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2.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3.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4.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5.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6.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7.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8.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9.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0.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1.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12.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charts/chart13.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14.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15.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16.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17.xml" ContentType="application/vnd.openxmlformats-officedocument.drawingml.chart+xml"/>
  <Override PartName="/xl/drawings/drawing40.xml" ContentType="application/vnd.openxmlformats-officedocument.drawingml.chartshapes+xml"/>
  <Override PartName="/xl/drawings/drawing41.xml" ContentType="application/vnd.openxmlformats-officedocument.drawing+xml"/>
  <Override PartName="/xl/charts/chart18.xml" ContentType="application/vnd.openxmlformats-officedocument.drawingml.chart+xml"/>
  <Override PartName="/xl/drawings/drawing42.xml" ContentType="application/vnd.openxmlformats-officedocument.drawingml.chartshapes+xml"/>
  <Override PartName="/xl/drawings/drawing43.xml" ContentType="application/vnd.openxmlformats-officedocument.drawing+xml"/>
  <Override PartName="/xl/charts/chart19.xml" ContentType="application/vnd.openxmlformats-officedocument.drawingml.chart+xml"/>
  <Override PartName="/xl/drawings/drawing44.xml" ContentType="application/vnd.openxmlformats-officedocument.drawingml.chartshapes+xml"/>
  <Override PartName="/xl/drawings/drawing45.xml" ContentType="application/vnd.openxmlformats-officedocument.drawing+xml"/>
  <Override PartName="/xl/charts/chart20.xml" ContentType="application/vnd.openxmlformats-officedocument.drawingml.chart+xml"/>
  <Override PartName="/xl/drawings/drawing46.xml" ContentType="application/vnd.openxmlformats-officedocument.drawingml.chartshapes+xml"/>
  <Override PartName="/xl/drawings/drawing47.xml" ContentType="application/vnd.openxmlformats-officedocument.drawing+xml"/>
  <Override PartName="/xl/charts/chart21.xml" ContentType="application/vnd.openxmlformats-officedocument.drawingml.chart+xml"/>
  <Override PartName="/xl/drawings/drawing48.xml" ContentType="application/vnd.openxmlformats-officedocument.drawingml.chartshapes+xml"/>
  <Override PartName="/xl/drawings/drawing49.xml" ContentType="application/vnd.openxmlformats-officedocument.drawing+xml"/>
  <Override PartName="/xl/charts/chart22.xml" ContentType="application/vnd.openxmlformats-officedocument.drawingml.chart+xml"/>
  <Override PartName="/xl/drawings/drawing50.xml" ContentType="application/vnd.openxmlformats-officedocument.drawingml.chartshapes+xml"/>
  <Override PartName="/xl/drawings/drawing51.xml" ContentType="application/vnd.openxmlformats-officedocument.drawing+xml"/>
  <Override PartName="/xl/charts/chart23.xml" ContentType="application/vnd.openxmlformats-officedocument.drawingml.chart+xml"/>
  <Override PartName="/xl/theme/themeOverride1.xml" ContentType="application/vnd.openxmlformats-officedocument.themeOverride+xml"/>
  <Override PartName="/xl/drawings/drawing52.xml" ContentType="application/vnd.openxmlformats-officedocument.drawingml.chartshapes+xml"/>
  <Override PartName="/xl/drawings/drawing53.xml" ContentType="application/vnd.openxmlformats-officedocument.drawing+xml"/>
  <Override PartName="/xl/charts/chart24.xml" ContentType="application/vnd.openxmlformats-officedocument.drawingml.chart+xml"/>
  <Override PartName="/xl/drawings/drawing54.xml" ContentType="application/vnd.openxmlformats-officedocument.drawingml.chartshapes+xml"/>
  <Override PartName="/xl/drawings/drawing55.xml" ContentType="application/vnd.openxmlformats-officedocument.drawing+xml"/>
  <Override PartName="/xl/charts/chart25.xml" ContentType="application/vnd.openxmlformats-officedocument.drawingml.chart+xml"/>
  <Override PartName="/xl/drawings/drawing56.xml" ContentType="application/vnd.openxmlformats-officedocument.drawingml.chartshapes+xml"/>
  <Override PartName="/xl/drawings/drawing57.xml" ContentType="application/vnd.openxmlformats-officedocument.drawing+xml"/>
  <Override PartName="/xl/charts/chart26.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27.xml" ContentType="application/vnd.openxmlformats-officedocument.drawingml.chart+xml"/>
  <Override PartName="/xl/drawings/drawing60.xml" ContentType="application/vnd.openxmlformats-officedocument.drawingml.chartshapes+xml"/>
  <Override PartName="/xl/drawings/drawing61.xml" ContentType="application/vnd.openxmlformats-officedocument.drawing+xml"/>
  <Override PartName="/xl/charts/chart28.xml" ContentType="application/vnd.openxmlformats-officedocument.drawingml.chart+xml"/>
  <Override PartName="/xl/drawings/drawing6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9"/>
  <workbookPr codeName="ЭтаКнига"/>
  <mc:AlternateContent xmlns:mc="http://schemas.openxmlformats.org/markup-compatibility/2006">
    <mc:Choice Requires="x15">
      <x15ac:absPath xmlns:x15ac="http://schemas.microsoft.com/office/spreadsheetml/2010/11/ac" url="C:\D\Documents\Документы 15_2_2\Департ. поширення\Збірники 2020\Нац рах\До друку\друк\"/>
    </mc:Choice>
  </mc:AlternateContent>
  <xr:revisionPtr revIDLastSave="0" documentId="13_ncr:1_{727995F0-D5CA-4F09-96F2-C76B57304AA4}" xr6:coauthVersionLast="36" xr6:coauthVersionMax="36" xr10:uidLastSave="{00000000-0000-0000-0000-000000000000}"/>
  <bookViews>
    <workbookView xWindow="0" yWindow="0" windowWidth="20496" windowHeight="7188" tabRatio="881" xr2:uid="{00000000-000D-0000-FFFF-FFFF00000000}"/>
  </bookViews>
  <sheets>
    <sheet name="титул" sheetId="269" r:id="rId1"/>
    <sheet name="2" sheetId="270" r:id="rId2"/>
    <sheet name="3" sheetId="271" r:id="rId3"/>
    <sheet name="4-5" sheetId="272" r:id="rId4"/>
    <sheet name="6" sheetId="81" r:id="rId5"/>
    <sheet name="7" sheetId="246" r:id="rId6"/>
    <sheet name="8-9" sheetId="262" r:id="rId7"/>
    <sheet name="10-11" sheetId="204" r:id="rId8"/>
    <sheet name="12-13" sheetId="233" r:id="rId9"/>
    <sheet name="14-15" sheetId="214" r:id="rId10"/>
    <sheet name="16-17" sheetId="235" r:id="rId11"/>
    <sheet name="18-19" sheetId="263" r:id="rId12"/>
    <sheet name="20-21" sheetId="24" r:id="rId13"/>
    <sheet name="22-23" sheetId="264" r:id="rId14"/>
    <sheet name="24-25" sheetId="198" r:id="rId15"/>
    <sheet name="26-27" sheetId="265" r:id="rId16"/>
    <sheet name="28-29" sheetId="196" r:id="rId17"/>
    <sheet name="30-31" sheetId="266" r:id="rId18"/>
    <sheet name="32-33" sheetId="239" r:id="rId19"/>
    <sheet name="34-35" sheetId="240" r:id="rId20"/>
    <sheet name="36-37" sheetId="241" r:id="rId21"/>
    <sheet name="38-39" sheetId="242" r:id="rId22"/>
    <sheet name="40-41" sheetId="206" r:id="rId23"/>
    <sheet name="42-43" sheetId="207" r:id="rId24"/>
    <sheet name="44-45" sheetId="267" r:id="rId25"/>
    <sheet name="46-47" sheetId="268" r:id="rId26"/>
    <sheet name="48-49" sheetId="224" r:id="rId27"/>
    <sheet name="50-51" sheetId="211" r:id="rId28"/>
    <sheet name="52" sheetId="273" r:id="rId29"/>
    <sheet name="53" sheetId="274" r:id="rId30"/>
    <sheet name="54-55" sheetId="275" r:id="rId31"/>
    <sheet name="56-57" sheetId="276" r:id="rId32"/>
    <sheet name="58-59" sheetId="277" r:id="rId33"/>
    <sheet name="60" sheetId="278" r:id="rId34"/>
    <sheet name="61" sheetId="279" r:id="rId35"/>
    <sheet name="62-63" sheetId="280" r:id="rId36"/>
    <sheet name="64-65" sheetId="281" r:id="rId37"/>
    <sheet name="66-67" sheetId="282" r:id="rId38"/>
    <sheet name="68" sheetId="283" r:id="rId39"/>
    <sheet name="69" sheetId="284" r:id="rId40"/>
    <sheet name="70-71" sheetId="285" r:id="rId41"/>
    <sheet name="72-73" sheetId="286" r:id="rId42"/>
    <sheet name="74-75" sheetId="287" r:id="rId43"/>
    <sheet name="76-77" sheetId="288" r:id="rId44"/>
    <sheet name="78-79" sheetId="289" r:id="rId45"/>
    <sheet name="80-81" sheetId="290" r:id="rId46"/>
    <sheet name="82-83" sheetId="291" r:id="rId47"/>
    <sheet name="84-85" sheetId="292" r:id="rId48"/>
    <sheet name="86-87" sheetId="293" r:id="rId49"/>
    <sheet name="88-89" sheetId="294" r:id="rId50"/>
    <sheet name="90" sheetId="295" r:id="rId51"/>
    <sheet name="91" sheetId="296" r:id="rId52"/>
    <sheet name="92-93" sheetId="297" r:id="rId53"/>
    <sheet name="94-95" sheetId="298" r:id="rId54"/>
    <sheet name="96-97" sheetId="299" r:id="rId55"/>
    <sheet name="98-99" sheetId="300" r:id="rId56"/>
    <sheet name="100-101" sheetId="301" r:id="rId57"/>
    <sheet name="102-103" sheetId="302" r:id="rId58"/>
    <sheet name="104" sheetId="303" r:id="rId59"/>
    <sheet name="105" sheetId="304" r:id="rId60"/>
    <sheet name="106" sheetId="305" r:id="rId61"/>
    <sheet name="107" sheetId="306" r:id="rId62"/>
    <sheet name="108" sheetId="307" r:id="rId63"/>
    <sheet name="109" sheetId="308" r:id="rId64"/>
    <sheet name="110" sheetId="309" r:id="rId65"/>
    <sheet name="111" sheetId="310" r:id="rId66"/>
    <sheet name="112" sheetId="311" r:id="rId67"/>
    <sheet name="113" sheetId="312" r:id="rId68"/>
    <sheet name="114" sheetId="313" r:id="rId69"/>
    <sheet name="115" sheetId="314" r:id="rId70"/>
    <sheet name="116" sheetId="315" r:id="rId71"/>
    <sheet name="117" sheetId="316" r:id="rId72"/>
    <sheet name="118" sheetId="317" r:id="rId73"/>
    <sheet name="119" sheetId="318" r:id="rId74"/>
    <sheet name="120" sheetId="319" r:id="rId75"/>
    <sheet name="121" sheetId="320" r:id="rId76"/>
    <sheet name="122" sheetId="321" r:id="rId77"/>
    <sheet name="123" sheetId="322" r:id="rId78"/>
    <sheet name="124" sheetId="323" r:id="rId79"/>
    <sheet name="125" sheetId="324" r:id="rId80"/>
    <sheet name="126" sheetId="325" r:id="rId81"/>
    <sheet name="127" sheetId="326" r:id="rId82"/>
    <sheet name="128" sheetId="327" r:id="rId83"/>
    <sheet name="129" sheetId="328" r:id="rId84"/>
    <sheet name="130" sheetId="329" r:id="rId85"/>
    <sheet name="131" sheetId="330" r:id="rId86"/>
    <sheet name="132" sheetId="331" r:id="rId87"/>
    <sheet name="133" sheetId="332" r:id="rId88"/>
  </sheets>
  <definedNames>
    <definedName name="_xlnm.Print_Area" localSheetId="56">'100-101'!$A$1:$O$87</definedName>
    <definedName name="_xlnm.Print_Area" localSheetId="7">'10-11'!$A$1:$M$74</definedName>
    <definedName name="_xlnm.Print_Area" localSheetId="57">'102-103'!$A$1:$O$88</definedName>
    <definedName name="_xlnm.Print_Area" localSheetId="58">'104'!$A$1:$K$52</definedName>
    <definedName name="_xlnm.Print_Area" localSheetId="59">'105'!$A$1:$H$56</definedName>
    <definedName name="_xlnm.Print_Area" localSheetId="60">'106'!$A$1:$E$67</definedName>
    <definedName name="_xlnm.Print_Area" localSheetId="61">'107'!$A$1:$E$67</definedName>
    <definedName name="_xlnm.Print_Area" localSheetId="62">'108'!$A$1:$E$67</definedName>
    <definedName name="_xlnm.Print_Area" localSheetId="63">'109'!$A$1:$E$68</definedName>
    <definedName name="_xlnm.Print_Area" localSheetId="64">'110'!$A$1:$E$68</definedName>
    <definedName name="_xlnm.Print_Area" localSheetId="65">'111'!$A$1:$E$66</definedName>
    <definedName name="_xlnm.Print_Area" localSheetId="66">'112'!$A$1:$E$67</definedName>
    <definedName name="_xlnm.Print_Area" localSheetId="67">'113'!$A$1:$E$67</definedName>
    <definedName name="_xlnm.Print_Area" localSheetId="68">'114'!$A$1:$E$67</definedName>
    <definedName name="_xlnm.Print_Area" localSheetId="69">'115'!$A$1:$E$67</definedName>
    <definedName name="_xlnm.Print_Area" localSheetId="70">'116'!$A$1:$E$67</definedName>
    <definedName name="_xlnm.Print_Area" localSheetId="71">'117'!$A$1:$E$67</definedName>
    <definedName name="_xlnm.Print_Area" localSheetId="72">'118'!$A$1:$E$63</definedName>
    <definedName name="_xlnm.Print_Area" localSheetId="73">'119'!$A$1:$E$65</definedName>
    <definedName name="_xlnm.Print_Area" localSheetId="74">'120'!$A$1:$E$67</definedName>
    <definedName name="_xlnm.Print_Area" localSheetId="75">'121'!$A$1:$E$67</definedName>
    <definedName name="_xlnm.Print_Area" localSheetId="8">'12-13'!$A$1:$M$73</definedName>
    <definedName name="_xlnm.Print_Area" localSheetId="76">'122'!$A$1:$E$67</definedName>
    <definedName name="_xlnm.Print_Area" localSheetId="77">'123'!$A$1:$E$67</definedName>
    <definedName name="_xlnm.Print_Area" localSheetId="78">'124'!$A$1:$E$67</definedName>
    <definedName name="_xlnm.Print_Area" localSheetId="79">'125'!$A$1:$E$66</definedName>
    <definedName name="_xlnm.Print_Area" localSheetId="80">'126'!$A$1:$E$67</definedName>
    <definedName name="_xlnm.Print_Area" localSheetId="81">'127'!$A$1:$E$67</definedName>
    <definedName name="_xlnm.Print_Area" localSheetId="82">'128'!$A$1:$E$66</definedName>
    <definedName name="_xlnm.Print_Area" localSheetId="83">'129'!$A$1:$E$66</definedName>
    <definedName name="_xlnm.Print_Area" localSheetId="84">'130'!$A$1:$E$66</definedName>
    <definedName name="_xlnm.Print_Area" localSheetId="85">'131'!$A$1:$E$67</definedName>
    <definedName name="_xlnm.Print_Area" localSheetId="86">'132'!$A$1:$E$67</definedName>
    <definedName name="_xlnm.Print_Area" localSheetId="87">'133'!$A$1:$E$67</definedName>
    <definedName name="_xlnm.Print_Area" localSheetId="9">'14-15'!$A$1:$M$71</definedName>
    <definedName name="_xlnm.Print_Area" localSheetId="10">'16-17'!$A$1:$M$72</definedName>
    <definedName name="_xlnm.Print_Area" localSheetId="11">'18-19'!$A$1:$J$75</definedName>
    <definedName name="_xlnm.Print_Area" localSheetId="1">'2'!$A$1:$A$56</definedName>
    <definedName name="_xlnm.Print_Area" localSheetId="12">'20-21'!$A$1:$L$73</definedName>
    <definedName name="_xlnm.Print_Area" localSheetId="13">'22-23'!$A$1:$L$71</definedName>
    <definedName name="_xlnm.Print_Area" localSheetId="14">'24-25'!$A$1:$AA$37</definedName>
    <definedName name="_xlnm.Print_Area" localSheetId="15">'26-27'!$A$1:$AA$37</definedName>
    <definedName name="_xlnm.Print_Area" localSheetId="16">'28-29'!$A$1:$L$73</definedName>
    <definedName name="_xlnm.Print_Area" localSheetId="2">'3'!$A$1:$L$34</definedName>
    <definedName name="_xlnm.Print_Area" localSheetId="17">'30-31'!$A$1:$L$69</definedName>
    <definedName name="_xlnm.Print_Area" localSheetId="18">'32-33'!$A$1:$O$93</definedName>
    <definedName name="_xlnm.Print_Area" localSheetId="19">'34-35'!$A$1:$O$94</definedName>
    <definedName name="_xlnm.Print_Area" localSheetId="20">'36-37'!$A$1:$O$73</definedName>
    <definedName name="_xlnm.Print_Area" localSheetId="21">'38-39'!$A$1:$O$71</definedName>
    <definedName name="_xlnm.Print_Area" localSheetId="22">'40-41'!$A$1:$M$71</definedName>
    <definedName name="_xlnm.Print_Area" localSheetId="23">'42-43'!$A$1:$M$71</definedName>
    <definedName name="_xlnm.Print_Area" localSheetId="24">'44-45'!$A$1:$J$71</definedName>
    <definedName name="_xlnm.Print_Area" localSheetId="3">'4-5'!$A$1:$G$89</definedName>
    <definedName name="_xlnm.Print_Area" localSheetId="25">'46-47'!$A$1:$J$72</definedName>
    <definedName name="_xlnm.Print_Area" localSheetId="26">'48-49'!$A$1:$N$87</definedName>
    <definedName name="_xlnm.Print_Area" localSheetId="27">'50-51'!$A$1:$N$89</definedName>
    <definedName name="_xlnm.Print_Area" localSheetId="28">'52'!$A$1:$K$59</definedName>
    <definedName name="_xlnm.Print_Area" localSheetId="29">'53'!$A$1:$I$56</definedName>
    <definedName name="_xlnm.Print_Area" localSheetId="30">'54-55'!$A$1:$M$63</definedName>
    <definedName name="_xlnm.Print_Area" localSheetId="31">'56-57'!$A$1:$M$70</definedName>
    <definedName name="_xlnm.Print_Area" localSheetId="32">'58-59'!$A$1:$O$85</definedName>
    <definedName name="_xlnm.Print_Area" localSheetId="4">'6'!$A$1:$J$57</definedName>
    <definedName name="_xlnm.Print_Area" localSheetId="33">'60'!$A$1:$K$58</definedName>
    <definedName name="_xlnm.Print_Area" localSheetId="34">'61'!$A$1:$I$56</definedName>
    <definedName name="_xlnm.Print_Area" localSheetId="35">'62-63'!$A$1:$M$75</definedName>
    <definedName name="_xlnm.Print_Area" localSheetId="36">'64-65'!$A$1:$M$72</definedName>
    <definedName name="_xlnm.Print_Area" localSheetId="37">'66-67'!$A$1:$O$92</definedName>
    <definedName name="_xlnm.Print_Area" localSheetId="38">'68'!$A$1:$J$43</definedName>
    <definedName name="_xlnm.Print_Area" localSheetId="39">'69'!$A$1:$I$67</definedName>
    <definedName name="_xlnm.Print_Area" localSheetId="5">'7'!$A$1:$I$56</definedName>
    <definedName name="_xlnm.Print_Area" localSheetId="40">'70-71'!$A$1:$M$59</definedName>
    <definedName name="_xlnm.Print_Area" localSheetId="41">'72-73'!$A$1:$M$72</definedName>
    <definedName name="_xlnm.Print_Area" localSheetId="42">'74-75'!$A$1:$M$63</definedName>
    <definedName name="_xlnm.Print_Area" localSheetId="43">'76-77'!$A$1:$M$70</definedName>
    <definedName name="_xlnm.Print_Area" localSheetId="44">'78-79'!$A$1:$O$83</definedName>
    <definedName name="_xlnm.Print_Area" localSheetId="45">'80-81'!$A$1:$O$84</definedName>
    <definedName name="_xlnm.Print_Area" localSheetId="46">'82-83'!$A$1:$O$65</definedName>
    <definedName name="_xlnm.Print_Area" localSheetId="47">'84-85'!$A$1:$O$66</definedName>
    <definedName name="_xlnm.Print_Area" localSheetId="48">'86-87'!$A$1:$N$85</definedName>
    <definedName name="_xlnm.Print_Area" localSheetId="49">'88-89'!$A$1:$N$83</definedName>
    <definedName name="_xlnm.Print_Area" localSheetId="6">'8-9'!$A$1:$J$91</definedName>
    <definedName name="_xlnm.Print_Area" localSheetId="50">'90'!$A$1:$J$56</definedName>
    <definedName name="_xlnm.Print_Area" localSheetId="51">'91'!$A$1:$I$55</definedName>
    <definedName name="_xlnm.Print_Area" localSheetId="52">'92-93'!$A$1:$M$72</definedName>
    <definedName name="_xlnm.Print_Area" localSheetId="53">'94-95'!$A$1:$N$71</definedName>
    <definedName name="_xlnm.Print_Area" localSheetId="54">'96-97'!$A$1:$M$72</definedName>
    <definedName name="_xlnm.Print_Area" localSheetId="55">'98-99'!$A$1:$M$72</definedName>
    <definedName name="_xlnm.Print_Area" localSheetId="0">титул!$A$1:$G$58</definedName>
  </definedNames>
  <calcPr calcId="191029"/>
</workbook>
</file>

<file path=xl/calcChain.xml><?xml version="1.0" encoding="utf-8"?>
<calcChain xmlns="http://schemas.openxmlformats.org/spreadsheetml/2006/main">
  <c r="E61" i="332" l="1"/>
  <c r="E60" i="332"/>
  <c r="E59" i="332"/>
  <c r="E58" i="332"/>
  <c r="E57" i="332"/>
  <c r="E56" i="332"/>
  <c r="E55" i="332"/>
  <c r="E54" i="332"/>
  <c r="E53" i="332"/>
  <c r="E52" i="332"/>
  <c r="E51" i="332"/>
  <c r="E50" i="332"/>
  <c r="E49" i="332"/>
  <c r="E48" i="332"/>
  <c r="E47" i="332"/>
  <c r="E46" i="332"/>
  <c r="E45" i="332"/>
  <c r="E44" i="332"/>
  <c r="E43" i="332"/>
  <c r="E42" i="332"/>
  <c r="E41" i="332"/>
  <c r="E40" i="332"/>
  <c r="E39" i="332"/>
  <c r="E38" i="332"/>
  <c r="E37" i="332"/>
  <c r="E36" i="332"/>
  <c r="E35" i="332"/>
  <c r="E34" i="332"/>
  <c r="E33" i="332"/>
  <c r="E32" i="332"/>
  <c r="E31" i="332"/>
  <c r="E30" i="332"/>
  <c r="E29" i="332"/>
  <c r="E28" i="332"/>
  <c r="E27" i="332"/>
  <c r="E26" i="332"/>
  <c r="E25" i="332"/>
  <c r="E24" i="332"/>
  <c r="E23" i="332"/>
  <c r="E61" i="331"/>
  <c r="E60" i="331"/>
  <c r="E59" i="331"/>
  <c r="E58" i="331"/>
  <c r="E57" i="331"/>
  <c r="E56" i="331"/>
  <c r="E55" i="331"/>
  <c r="E54" i="331"/>
  <c r="E53" i="331"/>
  <c r="E52" i="331"/>
  <c r="E51" i="331"/>
  <c r="E50" i="331"/>
  <c r="E49" i="331"/>
  <c r="E48" i="331"/>
  <c r="E47" i="331"/>
  <c r="E46" i="331"/>
  <c r="E45" i="331"/>
  <c r="E44" i="331"/>
  <c r="E43" i="331"/>
  <c r="E42" i="331"/>
  <c r="E41" i="331"/>
  <c r="E40" i="331"/>
  <c r="E39" i="331"/>
  <c r="E38" i="331"/>
  <c r="E37" i="331"/>
  <c r="E36" i="331"/>
  <c r="E35" i="331"/>
  <c r="E34" i="331"/>
  <c r="E33" i="331"/>
  <c r="E32" i="331"/>
  <c r="E31" i="331"/>
  <c r="E30" i="331"/>
  <c r="E29" i="331"/>
  <c r="E28" i="331"/>
  <c r="E27" i="331"/>
  <c r="E26" i="331"/>
  <c r="E25" i="331"/>
  <c r="E24" i="331"/>
  <c r="E23" i="331"/>
  <c r="E61" i="330"/>
  <c r="E60" i="330"/>
  <c r="E59" i="330"/>
  <c r="E58" i="330"/>
  <c r="E57" i="330"/>
  <c r="E56" i="330"/>
  <c r="E55" i="330"/>
  <c r="E54" i="330"/>
  <c r="E53" i="330"/>
  <c r="E52" i="330"/>
  <c r="E51" i="330"/>
  <c r="E50" i="330"/>
  <c r="E49" i="330"/>
  <c r="E48" i="330"/>
  <c r="E47" i="330"/>
  <c r="E46" i="330"/>
  <c r="E45" i="330"/>
  <c r="E44" i="330"/>
  <c r="E43" i="330"/>
  <c r="E42" i="330"/>
  <c r="E41" i="330"/>
  <c r="E40" i="330"/>
  <c r="E39" i="330"/>
  <c r="E38" i="330"/>
  <c r="E37" i="330"/>
  <c r="E36" i="330"/>
  <c r="E35" i="330"/>
  <c r="E34" i="330"/>
  <c r="E33" i="330"/>
  <c r="E32" i="330"/>
  <c r="E31" i="330"/>
  <c r="E30" i="330"/>
  <c r="E29" i="330"/>
  <c r="E28" i="330"/>
  <c r="E27" i="330"/>
  <c r="E26" i="330"/>
  <c r="E25" i="330"/>
  <c r="E24" i="330"/>
  <c r="E23" i="330"/>
  <c r="E61" i="329"/>
  <c r="E60" i="329"/>
  <c r="E59" i="329"/>
  <c r="E58" i="329"/>
  <c r="E57" i="329"/>
  <c r="E56" i="329"/>
  <c r="E55" i="329"/>
  <c r="E54" i="329"/>
  <c r="E53" i="329"/>
  <c r="E52" i="329"/>
  <c r="E51" i="329"/>
  <c r="E50" i="329"/>
  <c r="E49" i="329"/>
  <c r="E48" i="329"/>
  <c r="E47" i="329"/>
  <c r="E46" i="329"/>
  <c r="E45" i="329"/>
  <c r="E44" i="329"/>
  <c r="E43" i="329"/>
  <c r="E42" i="329"/>
  <c r="E41" i="329"/>
  <c r="E40" i="329"/>
  <c r="E39" i="329"/>
  <c r="E38" i="329"/>
  <c r="E37" i="329"/>
  <c r="E36" i="329"/>
  <c r="E35" i="329"/>
  <c r="E34" i="329"/>
  <c r="E33" i="329"/>
  <c r="E32" i="329"/>
  <c r="E31" i="329"/>
  <c r="E30" i="329"/>
  <c r="E29" i="329"/>
  <c r="E28" i="329"/>
  <c r="E27" i="329"/>
  <c r="E26" i="329"/>
  <c r="E25" i="329"/>
  <c r="E24" i="329"/>
  <c r="E23" i="329"/>
  <c r="E61" i="328"/>
  <c r="E60" i="328"/>
  <c r="E59" i="328"/>
  <c r="E58" i="328"/>
  <c r="E57" i="328"/>
  <c r="E56" i="328"/>
  <c r="E55" i="328"/>
  <c r="E54" i="328"/>
  <c r="E53" i="328"/>
  <c r="E52" i="328"/>
  <c r="E51" i="328"/>
  <c r="E50" i="328"/>
  <c r="E49" i="328"/>
  <c r="E48" i="328"/>
  <c r="E47" i="328"/>
  <c r="E46" i="328"/>
  <c r="E45" i="328"/>
  <c r="E44" i="328"/>
  <c r="E43" i="328"/>
  <c r="E42" i="328"/>
  <c r="E41" i="328"/>
  <c r="E40" i="328"/>
  <c r="E39" i="328"/>
  <c r="E38" i="328"/>
  <c r="E37" i="328"/>
  <c r="E36" i="328"/>
  <c r="E35" i="328"/>
  <c r="E34" i="328"/>
  <c r="E33" i="328"/>
  <c r="E32" i="328"/>
  <c r="E31" i="328"/>
  <c r="E30" i="328"/>
  <c r="E29" i="328"/>
  <c r="E28" i="328"/>
  <c r="E27" i="328"/>
  <c r="E26" i="328"/>
  <c r="E25" i="328"/>
  <c r="E24" i="328"/>
  <c r="E23" i="328"/>
  <c r="E60" i="327"/>
  <c r="E59" i="327"/>
  <c r="E58" i="327"/>
  <c r="E57" i="327"/>
  <c r="E56" i="327"/>
  <c r="E55" i="327"/>
  <c r="E54" i="327"/>
  <c r="E53" i="327"/>
  <c r="E52" i="327"/>
  <c r="E51" i="327"/>
  <c r="E50" i="327"/>
  <c r="E49" i="327"/>
  <c r="E48" i="327"/>
  <c r="E47" i="327"/>
  <c r="E46" i="327"/>
  <c r="E45" i="327"/>
  <c r="E44" i="327"/>
  <c r="E43" i="327"/>
  <c r="E42" i="327"/>
  <c r="E41" i="327"/>
  <c r="E40" i="327"/>
  <c r="E39" i="327"/>
  <c r="E38" i="327"/>
  <c r="E37" i="327"/>
  <c r="E36" i="327"/>
  <c r="E35" i="327"/>
  <c r="E34" i="327"/>
  <c r="E33" i="327"/>
  <c r="E32" i="327"/>
  <c r="E31" i="327"/>
  <c r="E30" i="327"/>
  <c r="E29" i="327"/>
  <c r="E28" i="327"/>
  <c r="E27" i="327"/>
  <c r="E26" i="327"/>
  <c r="E25" i="327"/>
  <c r="E24" i="327"/>
  <c r="E23" i="327"/>
  <c r="E22" i="327"/>
  <c r="E61" i="326"/>
  <c r="E60" i="326"/>
  <c r="E59" i="326"/>
  <c r="E58" i="326"/>
  <c r="E57" i="326"/>
  <c r="E56" i="326"/>
  <c r="E55" i="326"/>
  <c r="E54" i="326"/>
  <c r="E53" i="326"/>
  <c r="E52" i="326"/>
  <c r="E51" i="326"/>
  <c r="E50" i="326"/>
  <c r="E49" i="326"/>
  <c r="E48" i="326"/>
  <c r="E47" i="326"/>
  <c r="E46" i="326"/>
  <c r="E45" i="326"/>
  <c r="E44" i="326"/>
  <c r="E43" i="326"/>
  <c r="E42" i="326"/>
  <c r="E41" i="326"/>
  <c r="E40" i="326"/>
  <c r="E39" i="326"/>
  <c r="E38" i="326"/>
  <c r="E37" i="326"/>
  <c r="E36" i="326"/>
  <c r="E35" i="326"/>
  <c r="E34" i="326"/>
  <c r="E33" i="326"/>
  <c r="E32" i="326"/>
  <c r="E31" i="326"/>
  <c r="E30" i="326"/>
  <c r="E29" i="326"/>
  <c r="E28" i="326"/>
  <c r="E27" i="326"/>
  <c r="E26" i="326"/>
  <c r="E25" i="326"/>
  <c r="E24" i="326"/>
  <c r="E23" i="326"/>
  <c r="E61" i="325"/>
  <c r="E60" i="325"/>
  <c r="E59" i="325"/>
  <c r="E58" i="325"/>
  <c r="E57" i="325"/>
  <c r="E56" i="325"/>
  <c r="E55" i="325"/>
  <c r="E54" i="325"/>
  <c r="E53" i="325"/>
  <c r="E52" i="325"/>
  <c r="E51" i="325"/>
  <c r="E50" i="325"/>
  <c r="E49" i="325"/>
  <c r="E48" i="325"/>
  <c r="E47" i="325"/>
  <c r="E46" i="325"/>
  <c r="E45" i="325"/>
  <c r="E44" i="325"/>
  <c r="E43" i="325"/>
  <c r="E42" i="325"/>
  <c r="E41" i="325"/>
  <c r="E40" i="325"/>
  <c r="E39" i="325"/>
  <c r="E38" i="325"/>
  <c r="E37" i="325"/>
  <c r="E36" i="325"/>
  <c r="E35" i="325"/>
  <c r="E34" i="325"/>
  <c r="E33" i="325"/>
  <c r="E32" i="325"/>
  <c r="E31" i="325"/>
  <c r="E30" i="325"/>
  <c r="E29" i="325"/>
  <c r="E28" i="325"/>
  <c r="E27" i="325"/>
  <c r="E26" i="325"/>
  <c r="E25" i="325"/>
  <c r="E24" i="325"/>
  <c r="E23" i="325"/>
  <c r="E61" i="324"/>
  <c r="E60" i="324"/>
  <c r="E59" i="324"/>
  <c r="E58" i="324"/>
  <c r="E57" i="324"/>
  <c r="E56" i="324"/>
  <c r="E55" i="324"/>
  <c r="E54" i="324"/>
  <c r="E53" i="324"/>
  <c r="E52" i="324"/>
  <c r="E51" i="324"/>
  <c r="E50" i="324"/>
  <c r="E49" i="324"/>
  <c r="E48" i="324"/>
  <c r="E47" i="324"/>
  <c r="E46" i="324"/>
  <c r="E45" i="324"/>
  <c r="E44" i="324"/>
  <c r="E43" i="324"/>
  <c r="E42" i="324"/>
  <c r="E41" i="324"/>
  <c r="E40" i="324"/>
  <c r="E39" i="324"/>
  <c r="E38" i="324"/>
  <c r="E37" i="324"/>
  <c r="E36" i="324"/>
  <c r="E35" i="324"/>
  <c r="E34" i="324"/>
  <c r="E33" i="324"/>
  <c r="E32" i="324"/>
  <c r="E31" i="324"/>
  <c r="E30" i="324"/>
  <c r="E29" i="324"/>
  <c r="E28" i="324"/>
  <c r="E27" i="324"/>
  <c r="E26" i="324"/>
  <c r="E25" i="324"/>
  <c r="E24" i="324"/>
  <c r="E23" i="324"/>
  <c r="E61" i="323"/>
  <c r="E60" i="323"/>
  <c r="E59" i="323"/>
  <c r="E58" i="323"/>
  <c r="E57" i="323"/>
  <c r="E56" i="323"/>
  <c r="E55" i="323"/>
  <c r="E54" i="323"/>
  <c r="E53" i="323"/>
  <c r="E52" i="323"/>
  <c r="E51" i="323"/>
  <c r="E50" i="323"/>
  <c r="E49" i="323"/>
  <c r="E48" i="323"/>
  <c r="E47" i="323"/>
  <c r="E46" i="323"/>
  <c r="E45" i="323"/>
  <c r="E44" i="323"/>
  <c r="E43" i="323"/>
  <c r="E42" i="323"/>
  <c r="E41" i="323"/>
  <c r="E40" i="323"/>
  <c r="E39" i="323"/>
  <c r="E38" i="323"/>
  <c r="E37" i="323"/>
  <c r="E36" i="323"/>
  <c r="E35" i="323"/>
  <c r="E34" i="323"/>
  <c r="E33" i="323"/>
  <c r="E32" i="323"/>
  <c r="E31" i="323"/>
  <c r="E30" i="323"/>
  <c r="E29" i="323"/>
  <c r="E28" i="323"/>
  <c r="E27" i="323"/>
  <c r="E26" i="323"/>
  <c r="E25" i="323"/>
  <c r="E24" i="323"/>
  <c r="E23" i="323"/>
  <c r="E61" i="322"/>
  <c r="E60" i="322"/>
  <c r="E59" i="322"/>
  <c r="E58" i="322"/>
  <c r="E57" i="322"/>
  <c r="E56" i="322"/>
  <c r="E55" i="322"/>
  <c r="E54" i="322"/>
  <c r="E53" i="322"/>
  <c r="E52" i="322"/>
  <c r="E51" i="322"/>
  <c r="E50" i="322"/>
  <c r="E49" i="322"/>
  <c r="E48" i="322"/>
  <c r="E47" i="322"/>
  <c r="E46" i="322"/>
  <c r="E45" i="322"/>
  <c r="E44" i="322"/>
  <c r="E43" i="322"/>
  <c r="E42" i="322"/>
  <c r="E41" i="322"/>
  <c r="E40" i="322"/>
  <c r="E39" i="322"/>
  <c r="E38" i="322"/>
  <c r="E37" i="322"/>
  <c r="E36" i="322"/>
  <c r="E35" i="322"/>
  <c r="E34" i="322"/>
  <c r="E33" i="322"/>
  <c r="E32" i="322"/>
  <c r="E31" i="322"/>
  <c r="E30" i="322"/>
  <c r="E29" i="322"/>
  <c r="E28" i="322"/>
  <c r="E27" i="322"/>
  <c r="E26" i="322"/>
  <c r="E25" i="322"/>
  <c r="E24" i="322"/>
  <c r="E23" i="322"/>
  <c r="E61" i="321"/>
  <c r="E60" i="321"/>
  <c r="E59" i="321"/>
  <c r="E58" i="321"/>
  <c r="E57" i="321"/>
  <c r="E56" i="321"/>
  <c r="E55" i="321"/>
  <c r="E54" i="321"/>
  <c r="E53" i="321"/>
  <c r="E52" i="321"/>
  <c r="E51" i="321"/>
  <c r="E50" i="321"/>
  <c r="E49" i="321"/>
  <c r="E48" i="321"/>
  <c r="E47" i="321"/>
  <c r="E46" i="321"/>
  <c r="E45" i="321"/>
  <c r="E44" i="321"/>
  <c r="E43" i="321"/>
  <c r="E42" i="321"/>
  <c r="E41" i="321"/>
  <c r="E40" i="321"/>
  <c r="E39" i="321"/>
  <c r="E38" i="321"/>
  <c r="E37" i="321"/>
  <c r="E36" i="321"/>
  <c r="E35" i="321"/>
  <c r="E34" i="321"/>
  <c r="E33" i="321"/>
  <c r="E32" i="321"/>
  <c r="E31" i="321"/>
  <c r="E30" i="321"/>
  <c r="E29" i="321"/>
  <c r="E28" i="321"/>
  <c r="E27" i="321"/>
  <c r="E26" i="321"/>
  <c r="E25" i="321"/>
  <c r="E24" i="321"/>
  <c r="E23" i="321"/>
  <c r="E61" i="320"/>
  <c r="E60" i="320"/>
  <c r="E59" i="320"/>
  <c r="E58" i="320"/>
  <c r="E57" i="320"/>
  <c r="E56" i="320"/>
  <c r="E55" i="320"/>
  <c r="E54" i="320"/>
  <c r="E53" i="320"/>
  <c r="E52" i="320"/>
  <c r="E51" i="320"/>
  <c r="E50" i="320"/>
  <c r="E49" i="320"/>
  <c r="E48" i="320"/>
  <c r="E47" i="320"/>
  <c r="E46" i="320"/>
  <c r="E45" i="320"/>
  <c r="E44" i="320"/>
  <c r="E43" i="320"/>
  <c r="E42" i="320"/>
  <c r="E41" i="320"/>
  <c r="E40" i="320"/>
  <c r="E39" i="320"/>
  <c r="E38" i="320"/>
  <c r="E37" i="320"/>
  <c r="E36" i="320"/>
  <c r="E35" i="320"/>
  <c r="E34" i="320"/>
  <c r="E33" i="320"/>
  <c r="E32" i="320"/>
  <c r="E31" i="320"/>
  <c r="E30" i="320"/>
  <c r="E29" i="320"/>
  <c r="E28" i="320"/>
  <c r="E27" i="320"/>
  <c r="E26" i="320"/>
  <c r="E25" i="320"/>
  <c r="E24" i="320"/>
  <c r="E23" i="320"/>
  <c r="E61" i="319"/>
  <c r="E60" i="319"/>
  <c r="E59" i="319"/>
  <c r="E58" i="319"/>
  <c r="E57" i="319"/>
  <c r="E56" i="319"/>
  <c r="E55" i="319"/>
  <c r="E54" i="319"/>
  <c r="E53" i="319"/>
  <c r="E52" i="319"/>
  <c r="E51" i="319"/>
  <c r="E50" i="319"/>
  <c r="E49" i="319"/>
  <c r="E48" i="319"/>
  <c r="E47" i="319"/>
  <c r="E46" i="319"/>
  <c r="E45" i="319"/>
  <c r="E44" i="319"/>
  <c r="E43" i="319"/>
  <c r="E42" i="319"/>
  <c r="E41" i="319"/>
  <c r="E40" i="319"/>
  <c r="E39" i="319"/>
  <c r="E38" i="319"/>
  <c r="E37" i="319"/>
  <c r="E36" i="319"/>
  <c r="E35" i="319"/>
  <c r="E34" i="319"/>
  <c r="E33" i="319"/>
  <c r="E32" i="319"/>
  <c r="E31" i="319"/>
  <c r="E30" i="319"/>
  <c r="E29" i="319"/>
  <c r="E28" i="319"/>
  <c r="E27" i="319"/>
  <c r="E26" i="319"/>
  <c r="E25" i="319"/>
  <c r="E24" i="319"/>
  <c r="E23" i="319"/>
  <c r="E61" i="318"/>
  <c r="E60" i="318"/>
  <c r="E59" i="318"/>
  <c r="E58" i="318"/>
  <c r="E57" i="318"/>
  <c r="E56" i="318"/>
  <c r="E55" i="318"/>
  <c r="E54" i="318"/>
  <c r="E53" i="318"/>
  <c r="E52" i="318"/>
  <c r="E51" i="318"/>
  <c r="E50" i="318"/>
  <c r="E49" i="318"/>
  <c r="E48" i="318"/>
  <c r="E47" i="318"/>
  <c r="E46" i="318"/>
  <c r="E45" i="318"/>
  <c r="E44" i="318"/>
  <c r="E43" i="318"/>
  <c r="E42" i="318"/>
  <c r="E41" i="318"/>
  <c r="E40" i="318"/>
  <c r="E39" i="318"/>
  <c r="E38" i="318"/>
  <c r="E37" i="318"/>
  <c r="E36" i="318"/>
  <c r="E35" i="318"/>
  <c r="E34" i="318"/>
  <c r="E33" i="318"/>
  <c r="E32" i="318"/>
  <c r="E31" i="318"/>
  <c r="E30" i="318"/>
  <c r="E29" i="318"/>
  <c r="E28" i="318"/>
  <c r="E27" i="318"/>
  <c r="E26" i="318"/>
  <c r="E25" i="318"/>
  <c r="E24" i="318"/>
  <c r="E23" i="318"/>
  <c r="E61" i="317"/>
  <c r="E60" i="317"/>
  <c r="E59" i="317"/>
  <c r="E58" i="317"/>
  <c r="E57" i="317"/>
  <c r="E56" i="317"/>
  <c r="E55" i="317"/>
  <c r="E54" i="317"/>
  <c r="E53" i="317"/>
  <c r="E52" i="317"/>
  <c r="E51" i="317"/>
  <c r="E50" i="317"/>
  <c r="E49" i="317"/>
  <c r="E48" i="317"/>
  <c r="E47" i="317"/>
  <c r="E46" i="317"/>
  <c r="E45" i="317"/>
  <c r="E44" i="317"/>
  <c r="E43" i="317"/>
  <c r="E42" i="317"/>
  <c r="E41" i="317"/>
  <c r="E40" i="317"/>
  <c r="E39" i="317"/>
  <c r="E38" i="317"/>
  <c r="E37" i="317"/>
  <c r="E36" i="317"/>
  <c r="E35" i="317"/>
  <c r="E34" i="317"/>
  <c r="E33" i="317"/>
  <c r="E32" i="317"/>
  <c r="E31" i="317"/>
  <c r="E30" i="317"/>
  <c r="E29" i="317"/>
  <c r="E28" i="317"/>
  <c r="E27" i="317"/>
  <c r="E26" i="317"/>
  <c r="E25" i="317"/>
  <c r="E24" i="317"/>
  <c r="E23" i="317"/>
  <c r="E61" i="316"/>
  <c r="E60" i="316"/>
  <c r="E59" i="316"/>
  <c r="E58" i="316"/>
  <c r="E57" i="316"/>
  <c r="E56" i="316"/>
  <c r="E55" i="316"/>
  <c r="E54" i="316"/>
  <c r="E53" i="316"/>
  <c r="E52" i="316"/>
  <c r="E51" i="316"/>
  <c r="E50" i="316"/>
  <c r="E49" i="316"/>
  <c r="E48" i="316"/>
  <c r="E47" i="316"/>
  <c r="E46" i="316"/>
  <c r="E45" i="316"/>
  <c r="E44" i="316"/>
  <c r="E43" i="316"/>
  <c r="E42" i="316"/>
  <c r="E41" i="316"/>
  <c r="E40" i="316"/>
  <c r="E39" i="316"/>
  <c r="E38" i="316"/>
  <c r="E37" i="316"/>
  <c r="E36" i="316"/>
  <c r="E35" i="316"/>
  <c r="E34" i="316"/>
  <c r="E33" i="316"/>
  <c r="E32" i="316"/>
  <c r="E31" i="316"/>
  <c r="E30" i="316"/>
  <c r="E29" i="316"/>
  <c r="E28" i="316"/>
  <c r="E27" i="316"/>
  <c r="E26" i="316"/>
  <c r="E25" i="316"/>
  <c r="E24" i="316"/>
  <c r="E23" i="316"/>
  <c r="E61" i="315"/>
  <c r="E60" i="315"/>
  <c r="E59" i="315"/>
  <c r="E58" i="315"/>
  <c r="E57" i="315"/>
  <c r="E56" i="315"/>
  <c r="E55" i="315"/>
  <c r="E54" i="315"/>
  <c r="E53" i="315"/>
  <c r="E52" i="315"/>
  <c r="E51" i="315"/>
  <c r="E50" i="315"/>
  <c r="E49" i="315"/>
  <c r="E48" i="315"/>
  <c r="E47" i="315"/>
  <c r="E46" i="315"/>
  <c r="E45" i="315"/>
  <c r="E44" i="315"/>
  <c r="E43" i="315"/>
  <c r="E42" i="315"/>
  <c r="E41" i="315"/>
  <c r="E40" i="315"/>
  <c r="E39" i="315"/>
  <c r="E38" i="315"/>
  <c r="E37" i="315"/>
  <c r="E36" i="315"/>
  <c r="E35" i="315"/>
  <c r="E34" i="315"/>
  <c r="E33" i="315"/>
  <c r="E32" i="315"/>
  <c r="E31" i="315"/>
  <c r="E30" i="315"/>
  <c r="E29" i="315"/>
  <c r="E28" i="315"/>
  <c r="E27" i="315"/>
  <c r="E26" i="315"/>
  <c r="E25" i="315"/>
  <c r="E24" i="315"/>
  <c r="E23" i="315"/>
  <c r="E61" i="314"/>
  <c r="E60" i="314"/>
  <c r="E59" i="314"/>
  <c r="E58" i="314"/>
  <c r="E57" i="314"/>
  <c r="E56" i="314"/>
  <c r="E55" i="314"/>
  <c r="E54" i="314"/>
  <c r="E53" i="314"/>
  <c r="E52" i="314"/>
  <c r="E51" i="314"/>
  <c r="E50" i="314"/>
  <c r="E49" i="314"/>
  <c r="E48" i="314"/>
  <c r="E47" i="314"/>
  <c r="E46" i="314"/>
  <c r="E45" i="314"/>
  <c r="E44" i="314"/>
  <c r="E43" i="314"/>
  <c r="E42" i="314"/>
  <c r="E41" i="314"/>
  <c r="E40" i="314"/>
  <c r="E39" i="314"/>
  <c r="E38" i="314"/>
  <c r="E37" i="314"/>
  <c r="E36" i="314"/>
  <c r="E35" i="314"/>
  <c r="E34" i="314"/>
  <c r="E33" i="314"/>
  <c r="E32" i="314"/>
  <c r="E31" i="314"/>
  <c r="E30" i="314"/>
  <c r="E29" i="314"/>
  <c r="E28" i="314"/>
  <c r="E27" i="314"/>
  <c r="E26" i="314"/>
  <c r="E25" i="314"/>
  <c r="E24" i="314"/>
  <c r="E23" i="314"/>
  <c r="E61" i="313"/>
  <c r="E60" i="313"/>
  <c r="E59" i="313"/>
  <c r="E58" i="313"/>
  <c r="E57" i="313"/>
  <c r="E56" i="313"/>
  <c r="E55" i="313"/>
  <c r="E54" i="313"/>
  <c r="E53" i="313"/>
  <c r="E52" i="313"/>
  <c r="E51" i="313"/>
  <c r="E50" i="313"/>
  <c r="E49" i="313"/>
  <c r="E48" i="313"/>
  <c r="E47" i="313"/>
  <c r="E46" i="313"/>
  <c r="E45" i="313"/>
  <c r="E44" i="313"/>
  <c r="E43" i="313"/>
  <c r="E42" i="313"/>
  <c r="E41" i="313"/>
  <c r="E40" i="313"/>
  <c r="E39" i="313"/>
  <c r="E38" i="313"/>
  <c r="E37" i="313"/>
  <c r="E36" i="313"/>
  <c r="E35" i="313"/>
  <c r="E34" i="313"/>
  <c r="E33" i="313"/>
  <c r="E32" i="313"/>
  <c r="E31" i="313"/>
  <c r="E30" i="313"/>
  <c r="E29" i="313"/>
  <c r="E28" i="313"/>
  <c r="E27" i="313"/>
  <c r="E26" i="313"/>
  <c r="E25" i="313"/>
  <c r="E24" i="313"/>
  <c r="E23" i="313"/>
  <c r="E61" i="312"/>
  <c r="E60" i="312"/>
  <c r="E59" i="312"/>
  <c r="E58" i="312"/>
  <c r="E57" i="312"/>
  <c r="E56" i="312"/>
  <c r="E55" i="312"/>
  <c r="E54" i="312"/>
  <c r="E49" i="312"/>
  <c r="E48" i="312"/>
  <c r="E47" i="312"/>
  <c r="E46" i="312"/>
  <c r="E45" i="312"/>
  <c r="E44" i="312"/>
  <c r="E43" i="312"/>
  <c r="E42" i="312"/>
  <c r="E41" i="312"/>
  <c r="E40" i="312"/>
  <c r="E39" i="312"/>
  <c r="E38" i="312"/>
  <c r="E37" i="312"/>
  <c r="E36" i="312"/>
  <c r="E35" i="312"/>
  <c r="E34" i="312"/>
  <c r="E33" i="312"/>
  <c r="E32" i="312"/>
  <c r="E31" i="312"/>
  <c r="E30" i="312"/>
  <c r="E29" i="312"/>
  <c r="E28" i="312"/>
  <c r="E27" i="312"/>
  <c r="E26" i="312"/>
  <c r="E25" i="312"/>
  <c r="E24" i="312"/>
  <c r="E23" i="312"/>
  <c r="E60" i="311"/>
  <c r="E59" i="311"/>
  <c r="E58" i="311"/>
  <c r="E57" i="311"/>
  <c r="E56" i="311"/>
  <c r="E55" i="311"/>
  <c r="E54" i="311"/>
  <c r="E53" i="311"/>
  <c r="E52" i="311"/>
  <c r="E51" i="311"/>
  <c r="E50" i="311"/>
  <c r="E49" i="311"/>
  <c r="E48" i="311"/>
  <c r="E47" i="311"/>
  <c r="E46" i="311"/>
  <c r="E45" i="311"/>
  <c r="E44" i="311"/>
  <c r="E43" i="311"/>
  <c r="E42" i="311"/>
  <c r="E41" i="311"/>
  <c r="E40" i="311"/>
  <c r="E39" i="311"/>
  <c r="E38" i="311"/>
  <c r="E37" i="311"/>
  <c r="E36" i="311"/>
  <c r="E35" i="311"/>
  <c r="E34" i="311"/>
  <c r="E33" i="311"/>
  <c r="E32" i="311"/>
  <c r="E31" i="311"/>
  <c r="E30" i="311"/>
  <c r="E29" i="311"/>
  <c r="E28" i="311"/>
  <c r="E27" i="311"/>
  <c r="E26" i="311"/>
  <c r="E25" i="311"/>
  <c r="E24" i="311"/>
  <c r="E23" i="311"/>
  <c r="E22" i="311"/>
  <c r="E61" i="310"/>
  <c r="E60" i="310"/>
  <c r="E59" i="310"/>
  <c r="E58" i="310"/>
  <c r="E57" i="310"/>
  <c r="E56" i="310"/>
  <c r="E55" i="310"/>
  <c r="E54" i="310"/>
  <c r="E53" i="310"/>
  <c r="E52" i="310"/>
  <c r="E51" i="310"/>
  <c r="E50" i="310"/>
  <c r="E49" i="310"/>
  <c r="E48" i="310"/>
  <c r="E47" i="310"/>
  <c r="E46" i="310"/>
  <c r="E45" i="310"/>
  <c r="E44" i="310"/>
  <c r="E43" i="310"/>
  <c r="E42" i="310"/>
  <c r="E41" i="310"/>
  <c r="E40" i="310"/>
  <c r="E39" i="310"/>
  <c r="E38" i="310"/>
  <c r="E37" i="310"/>
  <c r="E36" i="310"/>
  <c r="E35" i="310"/>
  <c r="E34" i="310"/>
  <c r="E33" i="310"/>
  <c r="E32" i="310"/>
  <c r="E31" i="310"/>
  <c r="E30" i="310"/>
  <c r="E29" i="310"/>
  <c r="E28" i="310"/>
  <c r="E27" i="310"/>
  <c r="E26" i="310"/>
  <c r="E25" i="310"/>
  <c r="E24" i="310"/>
  <c r="E23" i="310"/>
  <c r="E61" i="309"/>
  <c r="E60" i="309"/>
  <c r="E59" i="309"/>
  <c r="E58" i="309"/>
  <c r="E57" i="309"/>
  <c r="E56" i="309"/>
  <c r="E55" i="309"/>
  <c r="E54" i="309"/>
  <c r="E53" i="309"/>
  <c r="E52" i="309"/>
  <c r="E51" i="309"/>
  <c r="E50" i="309"/>
  <c r="E49" i="309"/>
  <c r="E48" i="309"/>
  <c r="E47" i="309"/>
  <c r="E46" i="309"/>
  <c r="E45" i="309"/>
  <c r="E44" i="309"/>
  <c r="E43" i="309"/>
  <c r="E42" i="309"/>
  <c r="E41" i="309"/>
  <c r="E40" i="309"/>
  <c r="E39" i="309"/>
  <c r="E38" i="309"/>
  <c r="E37" i="309"/>
  <c r="E36" i="309"/>
  <c r="E35" i="309"/>
  <c r="E34" i="309"/>
  <c r="E33" i="309"/>
  <c r="E32" i="309"/>
  <c r="E31" i="309"/>
  <c r="E30" i="309"/>
  <c r="E29" i="309"/>
  <c r="E28" i="309"/>
  <c r="E27" i="309"/>
  <c r="E26" i="309"/>
  <c r="E25" i="309"/>
  <c r="E24" i="309"/>
  <c r="E23" i="309"/>
  <c r="E61" i="308"/>
  <c r="E60" i="308"/>
  <c r="E59" i="308"/>
  <c r="E58" i="308"/>
  <c r="E57" i="308"/>
  <c r="E56" i="308"/>
  <c r="E55" i="308"/>
  <c r="E54" i="308"/>
  <c r="E53" i="308"/>
  <c r="E52" i="308"/>
  <c r="E51" i="308"/>
  <c r="E50" i="308"/>
  <c r="E49" i="308"/>
  <c r="E48" i="308"/>
  <c r="E47" i="308"/>
  <c r="E46" i="308"/>
  <c r="E45" i="308"/>
  <c r="E44" i="308"/>
  <c r="E43" i="308"/>
  <c r="E42" i="308"/>
  <c r="E41" i="308"/>
  <c r="E40" i="308"/>
  <c r="E39" i="308"/>
  <c r="E38" i="308"/>
  <c r="E37" i="308"/>
  <c r="E36" i="308"/>
  <c r="E35" i="308"/>
  <c r="E34" i="308"/>
  <c r="E33" i="308"/>
  <c r="E32" i="308"/>
  <c r="E31" i="308"/>
  <c r="E30" i="308"/>
  <c r="E29" i="308"/>
  <c r="E28" i="308"/>
  <c r="E27" i="308"/>
  <c r="E26" i="308"/>
  <c r="E25" i="308"/>
  <c r="E24" i="308"/>
  <c r="E23" i="308"/>
  <c r="E61" i="307"/>
  <c r="E60" i="307"/>
  <c r="E59" i="307"/>
  <c r="E58" i="307"/>
  <c r="E57" i="307"/>
  <c r="E56" i="307"/>
  <c r="E55" i="307"/>
  <c r="E54" i="307"/>
  <c r="E53" i="307"/>
  <c r="E52" i="307"/>
  <c r="E51" i="307"/>
  <c r="E50" i="307"/>
  <c r="E49" i="307"/>
  <c r="E48" i="307"/>
  <c r="E47" i="307"/>
  <c r="E46" i="307"/>
  <c r="E45" i="307"/>
  <c r="E44" i="307"/>
  <c r="E43" i="307"/>
  <c r="E42" i="307"/>
  <c r="E41" i="307"/>
  <c r="E40" i="307"/>
  <c r="E39" i="307"/>
  <c r="E38" i="307"/>
  <c r="E37" i="307"/>
  <c r="E36" i="307"/>
  <c r="E35" i="307"/>
  <c r="E34" i="307"/>
  <c r="E33" i="307"/>
  <c r="E32" i="307"/>
  <c r="E31" i="307"/>
  <c r="E30" i="307"/>
  <c r="E29" i="307"/>
  <c r="E28" i="307"/>
  <c r="E27" i="307"/>
  <c r="E26" i="307"/>
  <c r="E25" i="307"/>
  <c r="E24" i="307"/>
  <c r="E23" i="307"/>
  <c r="E61" i="306"/>
  <c r="E60" i="306"/>
  <c r="E59" i="306"/>
  <c r="E58" i="306"/>
  <c r="E57" i="306"/>
  <c r="E56" i="306"/>
  <c r="E55" i="306"/>
  <c r="E54" i="306"/>
  <c r="E53" i="306"/>
  <c r="E52" i="306"/>
  <c r="E51" i="306"/>
  <c r="E50" i="306"/>
  <c r="E49" i="306"/>
  <c r="E48" i="306"/>
  <c r="E47" i="306"/>
  <c r="E46" i="306"/>
  <c r="E45" i="306"/>
  <c r="E44" i="306"/>
  <c r="E43" i="306"/>
  <c r="E42" i="306"/>
  <c r="E41" i="306"/>
  <c r="E40" i="306"/>
  <c r="E39" i="306"/>
  <c r="E38" i="306"/>
  <c r="E37" i="306"/>
  <c r="E36" i="306"/>
  <c r="E35" i="306"/>
  <c r="E34" i="306"/>
  <c r="E33" i="306"/>
  <c r="E32" i="306"/>
  <c r="E31" i="306"/>
  <c r="E30" i="306"/>
  <c r="E29" i="306"/>
  <c r="E28" i="306"/>
  <c r="E27" i="306"/>
  <c r="E26" i="306"/>
  <c r="E25" i="306"/>
  <c r="E24" i="306"/>
  <c r="E23" i="306"/>
  <c r="E61" i="305"/>
  <c r="E60" i="305"/>
  <c r="E59" i="305"/>
  <c r="E58" i="305"/>
  <c r="E57" i="305"/>
  <c r="E56" i="305"/>
  <c r="E55" i="305"/>
  <c r="E54" i="305"/>
  <c r="E53" i="305"/>
  <c r="E52" i="305"/>
  <c r="E51" i="305"/>
  <c r="E50" i="305"/>
  <c r="E49" i="305"/>
  <c r="E48" i="305"/>
  <c r="E47" i="305"/>
  <c r="E46" i="305"/>
  <c r="E45" i="305"/>
  <c r="E44" i="305"/>
  <c r="E43" i="305"/>
  <c r="E42" i="305"/>
  <c r="E41" i="305"/>
  <c r="E40" i="305"/>
  <c r="E39" i="305"/>
  <c r="E38" i="305"/>
  <c r="E37" i="305"/>
  <c r="E36" i="305"/>
  <c r="E35" i="305"/>
  <c r="E34" i="305"/>
  <c r="E33" i="305"/>
  <c r="E32" i="305"/>
  <c r="E31" i="305"/>
  <c r="E30" i="305"/>
  <c r="E29" i="305"/>
  <c r="E28" i="305"/>
  <c r="E27" i="305"/>
  <c r="E26" i="305"/>
  <c r="E25" i="305"/>
  <c r="E24" i="305"/>
  <c r="E23" i="305"/>
  <c r="C65" i="268" l="1"/>
  <c r="C64" i="268"/>
  <c r="C63" i="268"/>
  <c r="C62" i="268"/>
  <c r="C61" i="268"/>
</calcChain>
</file>

<file path=xl/sharedStrings.xml><?xml version="1.0" encoding="utf-8"?>
<sst xmlns="http://schemas.openxmlformats.org/spreadsheetml/2006/main" count="6433" uniqueCount="740">
  <si>
    <t>Gross domestic product</t>
  </si>
  <si>
    <t>Податки за виключенням субсидій на виробництво та імпорт</t>
  </si>
  <si>
    <t>Taxes less subsidies on production and imports</t>
  </si>
  <si>
    <t>Валовий внутрішній продукт</t>
  </si>
  <si>
    <t>Сільське, лісове та рибне господарство</t>
  </si>
  <si>
    <t>Agriculture, forestry and fishing</t>
  </si>
  <si>
    <t>Добувна промисловість і розроблення кар'єрів</t>
  </si>
  <si>
    <t>Переробна промисловість</t>
  </si>
  <si>
    <t>Постачання електроенергії, газу, пари та кондиційованого повітря</t>
  </si>
  <si>
    <t xml:space="preserve">Electricity, gas, steam and air conditioning supply </t>
  </si>
  <si>
    <t>Водопостачання; каналізація, поводження з відходами</t>
  </si>
  <si>
    <t>Будівництво</t>
  </si>
  <si>
    <t>Construction</t>
  </si>
  <si>
    <t>Оптова та роздрібна торгівля; ремонт автотранспортних засобів і мотоциклів</t>
  </si>
  <si>
    <t>Транспорт, складське господарство, поштова та кур'єрська діяльність</t>
  </si>
  <si>
    <t>Transportation and storage</t>
  </si>
  <si>
    <t>Тимчасове розміщування й організація харчування</t>
  </si>
  <si>
    <t>Інформація та телекомунікації</t>
  </si>
  <si>
    <t>Фінансова та страхова діяльність</t>
  </si>
  <si>
    <t>Операції з нерухомим майном</t>
  </si>
  <si>
    <t>Професійна, наукова та технічна діяльність</t>
  </si>
  <si>
    <t>Діяльність у сфері адміністративного та допоміжного обслуговування</t>
  </si>
  <si>
    <t>Державне управління й оборона; обов'язкове соціальне страхування</t>
  </si>
  <si>
    <t>Освіта</t>
  </si>
  <si>
    <t>Education</t>
  </si>
  <si>
    <t>Охорона здоров'я та надання соціальної допомоги</t>
  </si>
  <si>
    <t>Мистецтво, спорт, розваги та відпочинок</t>
  </si>
  <si>
    <t>Надання інших видів послуг</t>
  </si>
  <si>
    <t>Кінцеві споживчі витрати</t>
  </si>
  <si>
    <t>Final consumption expenditure</t>
  </si>
  <si>
    <t>Кінцеві споживчі витрати домашніх господарств</t>
  </si>
  <si>
    <t>Кінцеві споживчі витрати сектору загального державного управління</t>
  </si>
  <si>
    <t>Final consumption expenditure of general government</t>
  </si>
  <si>
    <t>Gross capital formation</t>
  </si>
  <si>
    <t>Валове нагромадження основного капіталу</t>
  </si>
  <si>
    <t>Експорт товарів і послуг</t>
  </si>
  <si>
    <t>Export of goods and services</t>
  </si>
  <si>
    <t>Імпорт товарів і послуг</t>
  </si>
  <si>
    <t>Import of goods and services</t>
  </si>
  <si>
    <t xml:space="preserve">1. Валовий внутрішній продукт </t>
  </si>
  <si>
    <t>у фактичних цінах</t>
  </si>
  <si>
    <t>аt current prices</t>
  </si>
  <si>
    <t xml:space="preserve">       Gross domestic product</t>
  </si>
  <si>
    <t>Періоди</t>
  </si>
  <si>
    <t>У фактичних цінах</t>
  </si>
  <si>
    <t>У постійних цінах 2016</t>
  </si>
  <si>
    <t>Індекси фізичного обсягу</t>
  </si>
  <si>
    <t>Індекси-дефлятори</t>
  </si>
  <si>
    <t>At current prices</t>
  </si>
  <si>
    <t>At constant prices of 2016</t>
  </si>
  <si>
    <t>Volume indices</t>
  </si>
  <si>
    <t>Deflators</t>
  </si>
  <si>
    <t>Periods</t>
  </si>
  <si>
    <t>Gross  domestic product</t>
  </si>
  <si>
    <t xml:space="preserve"> Gross domestic product person capita</t>
  </si>
  <si>
    <t xml:space="preserve"> Gross domestic product person employed</t>
  </si>
  <si>
    <t xml:space="preserve"> Gross domestic product</t>
  </si>
  <si>
    <t>Gross domestic product per capita</t>
  </si>
  <si>
    <t>грн</t>
  </si>
  <si>
    <t>UAH</t>
  </si>
  <si>
    <t>at constant prices of 2016; percent of the same period of the previous year</t>
  </si>
  <si>
    <t>…</t>
  </si>
  <si>
    <t xml:space="preserve">I </t>
  </si>
  <si>
    <t xml:space="preserve">II </t>
  </si>
  <si>
    <t xml:space="preserve">III </t>
  </si>
  <si>
    <t xml:space="preserve">IV </t>
  </si>
  <si>
    <t>Продовження табл. 1.1</t>
  </si>
  <si>
    <t>Continued table  1.1</t>
  </si>
  <si>
    <t>Gross domestic product  per capita</t>
  </si>
  <si>
    <t xml:space="preserve">       Gross domestic product and gross value  added by types of economic activity  </t>
  </si>
  <si>
    <t>(у фактичних цінах; млн.грн /</t>
  </si>
  <si>
    <t xml:space="preserve">Mining and quarrying </t>
  </si>
  <si>
    <t xml:space="preserve">Water supply; sewerage, waste management and remediation activities </t>
  </si>
  <si>
    <t xml:space="preserve">Wholesale and retail trade; repair of motor vehicles and motorcycles </t>
  </si>
  <si>
    <t xml:space="preserve">Accommodation and food service activities </t>
  </si>
  <si>
    <t xml:space="preserve">Information and communication </t>
  </si>
  <si>
    <t xml:space="preserve">Financial and insurance activities </t>
  </si>
  <si>
    <t>Продовження табл. 1.2</t>
  </si>
  <si>
    <t>Continued table  1.2</t>
  </si>
  <si>
    <t>Податки на продукти</t>
  </si>
  <si>
    <t>Субсидії на продукти</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</si>
  <si>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</si>
  <si>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</si>
  <si>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</si>
  <si>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</si>
  <si>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</si>
  <si>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</si>
  <si>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</si>
  <si>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</si>
  <si>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Taxes on products</t>
  </si>
  <si>
    <t>Subsidies on products</t>
  </si>
  <si>
    <t>Continued table 1.2</t>
  </si>
  <si>
    <t xml:space="preserve">Manufacturing </t>
  </si>
  <si>
    <t xml:space="preserve">Information and communica tion </t>
  </si>
  <si>
    <t xml:space="preserve">       Structure of gross value added  by types of economic activity at market prices</t>
  </si>
  <si>
    <t>(у фактичних цінах; відсотків /</t>
  </si>
  <si>
    <t>аt current prices; percent)</t>
  </si>
  <si>
    <t>Продовження табл. 1.3</t>
  </si>
  <si>
    <t>Continued table  1.3</t>
  </si>
  <si>
    <t>Continued table 1.3</t>
  </si>
  <si>
    <t xml:space="preserve">оплата праці 
найманих 
працівників </t>
  </si>
  <si>
    <t>податки за виключенням субсидій на виробництво та імпорт</t>
  </si>
  <si>
    <t>валовий 
прибуток, 
змішаний 
дохід</t>
  </si>
  <si>
    <t xml:space="preserve">Gross domestic product </t>
  </si>
  <si>
    <t>сompensation of employees</t>
  </si>
  <si>
    <t>taxes less subsidies on production and imports</t>
  </si>
  <si>
    <t xml:space="preserve">gross operating surplus, mixed income </t>
  </si>
  <si>
    <t>compensation of employees</t>
  </si>
  <si>
    <t>у фактичних цінах; млн.грн</t>
  </si>
  <si>
    <t>у фактичних цінах; відсотків</t>
  </si>
  <si>
    <t xml:space="preserve"> аt current prices; percent</t>
  </si>
  <si>
    <t>Продовження табл. 1.4</t>
  </si>
  <si>
    <t>Continued table  1.4</t>
  </si>
  <si>
    <t xml:space="preserve">             Compensation of employees by types of economic activity</t>
  </si>
  <si>
    <t>Постачання електроенергії, газу, пари та кондиційова ного повітря</t>
  </si>
  <si>
    <t>Продовження табл. 1.5</t>
  </si>
  <si>
    <t>Continued table 1.5</t>
  </si>
  <si>
    <t>Оплата праці найманих працівників</t>
  </si>
  <si>
    <t>Compensation of employees</t>
  </si>
  <si>
    <t>Continued table  1.5</t>
  </si>
  <si>
    <t xml:space="preserve">      Taxes less subsidies on production and imports</t>
  </si>
  <si>
    <t>Продовження табл. 1.6</t>
  </si>
  <si>
    <t>Continued table 1.6</t>
  </si>
  <si>
    <t>Інші податки за виключенням субсидій, пов'язаних з виробництвом</t>
  </si>
  <si>
    <t xml:space="preserve">Податки на продукти </t>
  </si>
  <si>
    <t xml:space="preserve">Субсидії на продукти </t>
  </si>
  <si>
    <t>Оther taxes less subsidies on production</t>
  </si>
  <si>
    <t>Continued table  1.6</t>
  </si>
  <si>
    <t xml:space="preserve">        Gross operating surplus, mixed income by types of economic activity</t>
  </si>
  <si>
    <t>Продовження табл. 1.7</t>
  </si>
  <si>
    <t xml:space="preserve">                         Continued table  1.7</t>
  </si>
  <si>
    <t>Валовий прибуток, змішаний дохід</t>
  </si>
  <si>
    <t>Gross operating surplus, mixed income</t>
  </si>
  <si>
    <t xml:space="preserve">                         Continued table 1.7</t>
  </si>
  <si>
    <t xml:space="preserve">        Gross domestic product by final use categories</t>
  </si>
  <si>
    <t xml:space="preserve">Валовий внутрішній продукт                         </t>
  </si>
  <si>
    <t>Валове нагромадження капіталу</t>
  </si>
  <si>
    <t>усього</t>
  </si>
  <si>
    <t xml:space="preserve">некомерційних організацій, що обслуговують домашні господарства </t>
  </si>
  <si>
    <t>сектору загального державного управління</t>
  </si>
  <si>
    <t>валове нагромадження основного капіталу</t>
  </si>
  <si>
    <t>зміна запасів матеріаль них оборотних коштів</t>
  </si>
  <si>
    <t>придбання за виключенням вибуття цінностей</t>
  </si>
  <si>
    <t>індивідуальні споживчі витрати</t>
  </si>
  <si>
    <t>колективні споживчі витрати</t>
  </si>
  <si>
    <t>total</t>
  </si>
  <si>
    <t>of house-holds</t>
  </si>
  <si>
    <t>of non-profit institutions serving households</t>
  </si>
  <si>
    <t>of general government</t>
  </si>
  <si>
    <t>individual consumption expenditure</t>
  </si>
  <si>
    <t>collective consumption expenditure</t>
  </si>
  <si>
    <t>gross fixed capital formation</t>
  </si>
  <si>
    <t>changes in inventories</t>
  </si>
  <si>
    <t>acquisitions less disposals of valuables</t>
  </si>
  <si>
    <t>Продовження табл. 1.8</t>
  </si>
  <si>
    <t xml:space="preserve">              Continued table  1.8</t>
  </si>
  <si>
    <t xml:space="preserve">домашніх господарств </t>
  </si>
  <si>
    <t>зміна запасів матеріальних оборотних коштів</t>
  </si>
  <si>
    <t xml:space="preserve">       Structure of  gross domestic product by final use categories</t>
  </si>
  <si>
    <t>at current prices; percent)</t>
  </si>
  <si>
    <t>collective consump tion expenditure</t>
  </si>
  <si>
    <t>changes in invento ries</t>
  </si>
  <si>
    <t>Продовження табл. 1.9</t>
  </si>
  <si>
    <t xml:space="preserve">                         Continued table  1.9</t>
  </si>
  <si>
    <t xml:space="preserve">            Final consumption expenditure of households by purpose</t>
  </si>
  <si>
    <t>Алкогольні напої, тютюнові вироби 
та наркотики</t>
  </si>
  <si>
    <t>Одяг і взуття</t>
  </si>
  <si>
    <t>Житло, вода, електроенергія, газ 
та інші види палива</t>
  </si>
  <si>
    <t>Предмети домашнього вжитку,  побутова техніка та поточне 
утримання житла</t>
  </si>
  <si>
    <t>Охорона здоров’я</t>
  </si>
  <si>
    <t>Транспорт</t>
  </si>
  <si>
    <t>Зв’язок</t>
  </si>
  <si>
    <t>Відпочинок і культура</t>
  </si>
  <si>
    <t>Ресторани та готелі</t>
  </si>
  <si>
    <t>Різні товари та послуги</t>
  </si>
  <si>
    <t>Final consumption expenditure 
of households</t>
  </si>
  <si>
    <t>Food and non-alcoholic beverages</t>
  </si>
  <si>
    <t>Alcoholic beverages, tobaccos 
and narcotics</t>
  </si>
  <si>
    <t>Clothing and footwear</t>
  </si>
  <si>
    <t>Housing, water, electricity, gas 
and other fuels</t>
  </si>
  <si>
    <t>Furnishings, household equipment and routine maintenance of the house</t>
  </si>
  <si>
    <t>Transport</t>
  </si>
  <si>
    <t>Communication</t>
  </si>
  <si>
    <t>Recreation and culture</t>
  </si>
  <si>
    <t>Restaurants and hotels</t>
  </si>
  <si>
    <t>Miscellaneous goods and services</t>
  </si>
  <si>
    <t>Продовження табл. 1.10</t>
  </si>
  <si>
    <t xml:space="preserve">                         Continued table  1.10</t>
  </si>
  <si>
    <t>Продукти харчування та безалкогольні напої</t>
  </si>
  <si>
    <t xml:space="preserve">           Structure of final consumption expenditure of households by purpose</t>
  </si>
  <si>
    <t xml:space="preserve"> аt current prices; percent)</t>
  </si>
  <si>
    <t>Продовження  табл.1.11</t>
  </si>
  <si>
    <t>Continued table 1.11</t>
  </si>
  <si>
    <t xml:space="preserve">         Final consumption expenditure of general government by function</t>
  </si>
  <si>
    <t>Державні послуги загального характеру</t>
  </si>
  <si>
    <t>Діяльність та послуги у галузі оборони</t>
  </si>
  <si>
    <t>Діяльність по забезпеченню громадського порядку та безпеки</t>
  </si>
  <si>
    <t>Економічна діяльність</t>
  </si>
  <si>
    <t>Охорона навколишнього середовища</t>
  </si>
  <si>
    <t>Діяльність та послуги у галузі житлово-комунального господарства</t>
  </si>
  <si>
    <t xml:space="preserve">Діяльність та послуги у галузі охорони здоров'я </t>
  </si>
  <si>
    <t xml:space="preserve">Діяльність та послуги у сфері відпочинку, культури та релігії </t>
  </si>
  <si>
    <t>Діяльність та послуги у галузі освіти</t>
  </si>
  <si>
    <t>Діяльність та послуги у галузі соціального забезпечення та соціальної допомоги</t>
  </si>
  <si>
    <t>Final consumption expenditure 
of general government</t>
  </si>
  <si>
    <t>General publiс services</t>
  </si>
  <si>
    <t>Defence affairs and services</t>
  </si>
  <si>
    <t>Public order and safety affairs</t>
  </si>
  <si>
    <t>Economic affairs</t>
  </si>
  <si>
    <t>Environment protection</t>
  </si>
  <si>
    <t>Housing and community amenity affairs and services</t>
  </si>
  <si>
    <t>Health affairs and services</t>
  </si>
  <si>
    <t>Recreational, cultural and religious affairs and services</t>
  </si>
  <si>
    <t>Education affairs and services</t>
  </si>
  <si>
    <t>Social security and welfare affairs and services</t>
  </si>
  <si>
    <t>Продовження табл. 1.12</t>
  </si>
  <si>
    <t>Continued table 1.12</t>
  </si>
  <si>
    <t xml:space="preserve">        Structure of final consumption expenditure of general government by function</t>
  </si>
  <si>
    <t>Continued table  1.13</t>
  </si>
  <si>
    <t xml:space="preserve">         Final consumption expenditure of  non-profit institutions serving households by purpose </t>
  </si>
  <si>
    <t>Кінцеві споживчі витрати некомерційних організацій, що обслуговують  домашні господарства</t>
  </si>
  <si>
    <t>Житлові послуги</t>
  </si>
  <si>
    <t>Охорона здоров'я</t>
  </si>
  <si>
    <t>Соціальний захист</t>
  </si>
  <si>
    <t>Релігія</t>
  </si>
  <si>
    <t>Політичні партії, профспілкові і професійні організації</t>
  </si>
  <si>
    <t>Final consumption expenditure 
of non-profit institutions serving households</t>
  </si>
  <si>
    <t>Housing facilities</t>
  </si>
  <si>
    <t>Health care</t>
  </si>
  <si>
    <t>Social assistance</t>
  </si>
  <si>
    <t>Religious</t>
  </si>
  <si>
    <t>Professional and labour organizations and civic associations</t>
  </si>
  <si>
    <t>Continued table  1.14</t>
  </si>
  <si>
    <t xml:space="preserve">           Structure of final consumption expenditure of  non-profit institutions serving households by purpose </t>
  </si>
  <si>
    <t xml:space="preserve">          Continued table 1.15</t>
  </si>
  <si>
    <t xml:space="preserve">         Gross fixed capital formation by types of non-financial assets</t>
  </si>
  <si>
    <t>Житлові будівлі</t>
  </si>
  <si>
    <t xml:space="preserve">Інші будівлі та споруди
 </t>
  </si>
  <si>
    <t>Машини та обладнання</t>
  </si>
  <si>
    <t>Системи озброєння</t>
  </si>
  <si>
    <t xml:space="preserve">Культивовані біологічні ресурси
</t>
  </si>
  <si>
    <t>Витрати, пов’язані з передачею прав власності на невироблені  активи</t>
  </si>
  <si>
    <t xml:space="preserve">Продукти інтелектуальної власності
</t>
  </si>
  <si>
    <t>У тому числі</t>
  </si>
  <si>
    <t>Іn particular</t>
  </si>
  <si>
    <t>наукові дослідження та розробки</t>
  </si>
  <si>
    <t>розвідка та оцінка запасів корисних копалин</t>
  </si>
  <si>
    <t>комп’ютерне програмне забезпечення та бази даних</t>
  </si>
  <si>
    <t>розважальні програми й оригінали літературних і художніх творів</t>
  </si>
  <si>
    <t xml:space="preserve">Gross fixed capital formation </t>
  </si>
  <si>
    <t xml:space="preserve">Dwellings
</t>
  </si>
  <si>
    <t>Other buildings and structures</t>
  </si>
  <si>
    <t xml:space="preserve">  Machinery and eguipment</t>
  </si>
  <si>
    <t>Weapons  systems</t>
  </si>
  <si>
    <t>Cultivated biological resources</t>
  </si>
  <si>
    <t>Costs of ownership transfer on non-produced assets</t>
  </si>
  <si>
    <t xml:space="preserve">Intellectual property products
</t>
  </si>
  <si>
    <t>research and development</t>
  </si>
  <si>
    <t xml:space="preserve"> mineral exploration and evaluation</t>
  </si>
  <si>
    <t>computer software and databases</t>
  </si>
  <si>
    <t>entertainment, literary or artistic originals</t>
  </si>
  <si>
    <t>Продовження табл. 1.16</t>
  </si>
  <si>
    <t>Continued table  1.16</t>
  </si>
  <si>
    <t xml:space="preserve">         Structure of gross fixed capital formation by types of non-financial assets</t>
  </si>
  <si>
    <t>Продовження табл. 1.17</t>
  </si>
  <si>
    <t>Continued table  1.17</t>
  </si>
  <si>
    <t>8</t>
  </si>
  <si>
    <t>у постійних цінах 2016; відсотків до відповідного періоду попереднього року</t>
  </si>
  <si>
    <t>аt current prices; mln.UAH)</t>
  </si>
  <si>
    <t>аt current prices; mln.UAH</t>
  </si>
  <si>
    <t xml:space="preserve"> аt current prices; mln.UAH)</t>
  </si>
  <si>
    <t xml:space="preserve">                at current prices; mln.UAH)</t>
  </si>
  <si>
    <t xml:space="preserve"> аt current prices; mln.UAH) </t>
  </si>
  <si>
    <t>at current prices; mln.UAH)</t>
  </si>
  <si>
    <t>у тому числі</t>
  </si>
  <si>
    <t>in particular</t>
  </si>
  <si>
    <t>Житло, вода, електроенергія, газ та інші види палива</t>
  </si>
  <si>
    <t xml:space="preserve">1.1. Валовий внутрішній продукт                              </t>
  </si>
  <si>
    <t xml:space="preserve">1.2. Валовий внутрішній продукт і валова додана вартість за видами економічної діяльності </t>
  </si>
  <si>
    <t>1.3. Cтруктура валової доданої вартості  за видами економічної діяльності в ринкових цінах</t>
  </si>
  <si>
    <t>1.4. Валовий внутрішній продукт за категоріями доходу</t>
  </si>
  <si>
    <t xml:space="preserve">      1.5. Оплата праці найманих працівників за видами економічної діяльності</t>
  </si>
  <si>
    <t>1.6. Податки за виключенням субсидій на виробництво та імпорт</t>
  </si>
  <si>
    <t xml:space="preserve"> 1.7. Валовий прибуток, змішаний дохід за видами економічної діяльності</t>
  </si>
  <si>
    <t xml:space="preserve"> 1.8. Валовий внутрішній продукт за категоріями кінцевого використання</t>
  </si>
  <si>
    <t xml:space="preserve"> 1.9. Структура валового внутрішнього продукту за категоріями кінцевого використання</t>
  </si>
  <si>
    <t xml:space="preserve">   1.10. Кінцеві споживчі витрати домашніх господарств за цілями                         </t>
  </si>
  <si>
    <r>
      <rPr>
        <b/>
        <sz val="20"/>
        <rFont val="Calibri"/>
        <family val="2"/>
        <charset val="204"/>
      </rPr>
      <t xml:space="preserve"> 1.11.  Структура кінцевих споживчих витрат домашніх господарств за цілями      </t>
    </r>
    <r>
      <rPr>
        <b/>
        <sz val="14"/>
        <rFont val="Calibri"/>
        <family val="2"/>
        <charset val="204"/>
      </rPr>
      <t xml:space="preserve">       </t>
    </r>
  </si>
  <si>
    <t xml:space="preserve">1.12. Кінцеві споживчі витрати сектору загального державного управління за функціями </t>
  </si>
  <si>
    <t xml:space="preserve">1.13. Структура кінцевих споживчих витрат сектору загального державного управління за функціями </t>
  </si>
  <si>
    <t xml:space="preserve">1.14. Кінцеві споживчі витрати некомерційних організацій, що обслуговують домашні господарства, за цілями </t>
  </si>
  <si>
    <t xml:space="preserve"> 1.15.  Структура кінцевих споживчих витрат некомерційних організацій, що обслуговують домашні господарства, за цілями </t>
  </si>
  <si>
    <t xml:space="preserve"> 1.16. Валове нагромадження основного капіталу в розрізі видів нефінансових активів</t>
  </si>
  <si>
    <t>1.17. Структура валового нагромадження основного капіталу в розрізі видів нефінансових активів</t>
  </si>
  <si>
    <t>млн.грн</t>
  </si>
  <si>
    <t>mln.UAH</t>
  </si>
  <si>
    <t>Продовження табл. 1.13</t>
  </si>
  <si>
    <t>Продовження табл. 1.14</t>
  </si>
  <si>
    <t>Продовження табл. 1.15</t>
  </si>
  <si>
    <t xml:space="preserve">       Gross domestic product by income categories</t>
  </si>
  <si>
    <t>Державна служба статистики України</t>
  </si>
  <si>
    <t>State Statistics Service of Ukraine</t>
  </si>
  <si>
    <t>КВАРТАЛЬНІ  РОЗРАХУНКИ</t>
  </si>
  <si>
    <t>ВАЛОВОГО ВНУТРІШНЬОГО ПРОДУКТУ УКРАЇНИ</t>
  </si>
  <si>
    <t xml:space="preserve">QUARTERLY GROSS DOMESTIC </t>
  </si>
  <si>
    <t>PRODUCT ESTIMATES OF UKRAINE</t>
  </si>
  <si>
    <t>FOR 2010–2019</t>
  </si>
  <si>
    <t>СТАТИСТИЧНИЙ  ЗБІРНИК</t>
  </si>
  <si>
    <t>STATISTICAL PUBLICATION</t>
  </si>
  <si>
    <t>Київ</t>
  </si>
  <si>
    <t xml:space="preserve">Kyiv </t>
  </si>
  <si>
    <r>
      <t xml:space="preserve">За редакцією </t>
    </r>
    <r>
      <rPr>
        <b/>
        <sz val="12"/>
        <color indexed="8"/>
        <rFont val="Calibri"/>
        <family val="2"/>
        <charset val="204"/>
      </rPr>
      <t>Ірини НІКІТІНОЇ</t>
    </r>
  </si>
  <si>
    <r>
      <t xml:space="preserve">Edited by </t>
    </r>
    <r>
      <rPr>
        <b/>
        <i/>
        <sz val="12"/>
        <color indexed="8"/>
        <rFont val="Calibri"/>
        <family val="2"/>
        <charset val="204"/>
      </rPr>
      <t>Irina NIKITINA</t>
    </r>
  </si>
  <si>
    <r>
      <t>Відповідальний за випуск</t>
    </r>
    <r>
      <rPr>
        <b/>
        <sz val="12"/>
        <color indexed="8"/>
        <rFont val="Calibri"/>
        <family val="2"/>
        <charset val="204"/>
      </rPr>
      <t xml:space="preserve"> Олена ВИШНЕВСЬКА</t>
    </r>
  </si>
  <si>
    <r>
      <t xml:space="preserve">Responsible for edition is  </t>
    </r>
    <r>
      <rPr>
        <b/>
        <i/>
        <sz val="12"/>
        <color indexed="8"/>
        <rFont val="Calibri"/>
        <family val="2"/>
        <charset val="204"/>
      </rPr>
      <t>Olena VYSHNEVSKA</t>
    </r>
  </si>
  <si>
    <r>
      <t xml:space="preserve">У статистичному збірнику "Квартальні розрахунки валового внутрішнього продукту України </t>
    </r>
    <r>
      <rPr>
        <sz val="12"/>
        <rFont val="Calibri"/>
        <family val="2"/>
        <charset val="204"/>
      </rPr>
      <t>за 2010–2019 роки" представлено результати розрахунків валового внутрішнього продукту України за 2010–2019 роки</t>
    </r>
    <r>
      <rPr>
        <i/>
        <sz val="12"/>
        <rFont val="Calibri"/>
        <family val="2"/>
        <charset val="204"/>
      </rPr>
      <t>.</t>
    </r>
  </si>
  <si>
    <t xml:space="preserve">Методологія розрахунку показників відповідає міжнародним та європейським стандартам, що забезпечує можливість їх порівняння з іншими країнами. </t>
  </si>
  <si>
    <t>Збірник розрахований на широке коло читачів.</t>
  </si>
  <si>
    <t>The methodology for indicators compilation meets international and European standards, this ensures the possibility to compare them with other countries.  </t>
  </si>
  <si>
    <t>The collection is intended for a wide range of readers.</t>
  </si>
  <si>
    <t>• адреса: вул. Шота Руставелі, 3, м. Київ–601, 01601, Україна</t>
  </si>
  <si>
    <t xml:space="preserve">  address: 3, Shota Rustaveli str., Kyiv–601, 01601, Ukraine</t>
  </si>
  <si>
    <t>• телефони: (044) 284-31-28</t>
  </si>
  <si>
    <t xml:space="preserve">  telephone: (044) 284-31-28</t>
  </si>
  <si>
    <t>• факс: (044) 235-37-39</t>
  </si>
  <si>
    <t xml:space="preserve">  fax: (044) 235-37-39</t>
  </si>
  <si>
    <t>• електронна пошта: office@ukrstat.gov.ua</t>
  </si>
  <si>
    <t xml:space="preserve">  e-mail: office@ukrstat.gov.ua</t>
  </si>
  <si>
    <t>• вебсайт: www.ukrstat.gov.ua</t>
  </si>
  <si>
    <t xml:space="preserve"> website:www.ukrstat.gov.ua</t>
  </si>
  <si>
    <r>
      <t xml:space="preserve">                                                                                                                             Ó</t>
    </r>
    <r>
      <rPr>
        <sz val="11"/>
        <color indexed="8"/>
        <rFont val="Times New Roman"/>
        <family val="1"/>
        <charset val="204"/>
      </rPr>
      <t xml:space="preserve"> </t>
    </r>
    <r>
      <rPr>
        <sz val="11"/>
        <color indexed="8"/>
        <rFont val="Calibri"/>
        <family val="2"/>
        <charset val="204"/>
      </rPr>
      <t>Державна служба статистики України, 2020</t>
    </r>
  </si>
  <si>
    <r>
      <t xml:space="preserve">                                                                                                                             Ó</t>
    </r>
    <r>
      <rPr>
        <sz val="11"/>
        <color indexed="8"/>
        <rFont val="Times New Roman"/>
        <family val="1"/>
        <charset val="204"/>
      </rPr>
      <t xml:space="preserve"> </t>
    </r>
    <r>
      <rPr>
        <i/>
        <sz val="11"/>
        <color indexed="8"/>
        <rFont val="Calibri"/>
        <family val="2"/>
        <charset val="204"/>
      </rPr>
      <t>State Statistics Service of Ukraine, 2020</t>
    </r>
    <r>
      <rPr>
        <i/>
        <sz val="11"/>
        <color indexed="8"/>
        <rFont val="Times New Roman"/>
        <family val="1"/>
        <charset val="204"/>
      </rPr>
      <t xml:space="preserve">            </t>
    </r>
  </si>
  <si>
    <r>
      <t xml:space="preserve">Передмова </t>
    </r>
    <r>
      <rPr>
        <sz val="12"/>
        <rFont val="Calibri"/>
        <family val="2"/>
        <charset val="204"/>
      </rPr>
      <t xml:space="preserve">/ </t>
    </r>
    <r>
      <rPr>
        <i/>
        <sz val="12"/>
        <rFont val="Calibri"/>
        <family val="2"/>
        <charset val="204"/>
      </rPr>
      <t>Foreword</t>
    </r>
  </si>
  <si>
    <r>
      <t xml:space="preserve">У статистичному збірнику "Квартальні розрахунки валового внутрішнього продукту України </t>
    </r>
    <r>
      <rPr>
        <sz val="12"/>
        <rFont val="Calibri"/>
        <family val="2"/>
        <charset val="204"/>
      </rPr>
      <t>за 2010–2019 роки" публікуються квартальні оцінки валового внутрішнього продукту (ВВП) трьома методами у фактичних цінах, цінах попереднього року та постійних цінах, а також результати сезонних коригувань динамичних рядів квартальних данних ВВП та його окремих складових у вигляді графіків і таблиць.</t>
    </r>
  </si>
  <si>
    <t>Слід зазначити, що за 2019 рік представлено уточнені квартальні оцінки ВВП, які будуть переглядатися після одержання остаточних річних даних.</t>
  </si>
  <si>
    <t>У збірнику дані за 2010–2019 роки  наведено без урахування тимчасово окупованої території Автономної Республіки Крим, м.Севастополя та з 2014 року – також без частини тимчасово окупованих територій у Донецькій та Луганській областях.</t>
  </si>
  <si>
    <t>It should be noted that, for 2019, quarterly GDP estimates are presented, which will be revised after final annual data are obtained.</t>
  </si>
  <si>
    <r>
      <t xml:space="preserve">Скорочення </t>
    </r>
    <r>
      <rPr>
        <sz val="12"/>
        <rFont val="Calibri"/>
        <family val="2"/>
        <charset val="204"/>
      </rPr>
      <t>/</t>
    </r>
    <r>
      <rPr>
        <b/>
        <sz val="12"/>
        <rFont val="Calibri"/>
        <family val="2"/>
        <charset val="204"/>
      </rPr>
      <t xml:space="preserve"> </t>
    </r>
    <r>
      <rPr>
        <i/>
        <sz val="12"/>
        <rFont val="Calibri"/>
        <family val="2"/>
        <charset val="204"/>
      </rPr>
      <t>Abbreviations</t>
    </r>
  </si>
  <si>
    <t xml:space="preserve">грн </t>
  </si>
  <si>
    <t xml:space="preserve">– </t>
  </si>
  <si>
    <t>гривня</t>
  </si>
  <si>
    <t xml:space="preserve">UAH </t>
  </si>
  <si>
    <t>Ukrainian hryvnya</t>
  </si>
  <si>
    <t>млн.</t>
  </si>
  <si>
    <t>мільйон</t>
  </si>
  <si>
    <t>mln.</t>
  </si>
  <si>
    <t>million</t>
  </si>
  <si>
    <t>%</t>
  </si>
  <si>
    <t>відсоток</t>
  </si>
  <si>
    <t>percent</t>
  </si>
  <si>
    <r>
      <t>Умовні позначення</t>
    </r>
    <r>
      <rPr>
        <sz val="12"/>
        <rFont val="Calibri"/>
        <family val="2"/>
        <charset val="204"/>
      </rPr>
      <t xml:space="preserve"> /</t>
    </r>
    <r>
      <rPr>
        <b/>
        <sz val="12"/>
        <rFont val="Calibri"/>
        <family val="2"/>
        <charset val="204"/>
      </rPr>
      <t xml:space="preserve"> </t>
    </r>
    <r>
      <rPr>
        <i/>
        <sz val="12"/>
        <rFont val="Calibri"/>
        <family val="2"/>
        <charset val="204"/>
      </rPr>
      <t>Conventional symbols</t>
    </r>
  </si>
  <si>
    <t>Тире (–)</t>
  </si>
  <si>
    <t>–</t>
  </si>
  <si>
    <t>явищ не було;</t>
  </si>
  <si>
    <t>Dash (–)</t>
  </si>
  <si>
    <t>not observed;</t>
  </si>
  <si>
    <t>Крапки (…)</t>
  </si>
  <si>
    <t>відомості відсутні;</t>
  </si>
  <si>
    <t>Dots (…)</t>
  </si>
  <si>
    <t>not available;</t>
  </si>
  <si>
    <t>Символ (х)</t>
  </si>
  <si>
    <t>Sumbol (х)</t>
  </si>
  <si>
    <t>not applicable</t>
  </si>
  <si>
    <t>Табл.</t>
  </si>
  <si>
    <r>
      <t>Зміст</t>
    </r>
    <r>
      <rPr>
        <b/>
        <i/>
        <sz val="12"/>
        <rFont val="Calibri"/>
        <family val="2"/>
        <charset val="204"/>
      </rPr>
      <t xml:space="preserve"> </t>
    </r>
  </si>
  <si>
    <r>
      <t xml:space="preserve">Стор / </t>
    </r>
    <r>
      <rPr>
        <b/>
        <i/>
        <sz val="12"/>
        <color indexed="8"/>
        <rFont val="Calibri"/>
        <family val="2"/>
        <charset val="204"/>
      </rPr>
      <t>Page</t>
    </r>
  </si>
  <si>
    <t>Table</t>
  </si>
  <si>
    <t>Contents</t>
  </si>
  <si>
    <t>Передмова</t>
  </si>
  <si>
    <t>3</t>
  </si>
  <si>
    <t xml:space="preserve"> Foreword</t>
  </si>
  <si>
    <t>1.</t>
  </si>
  <si>
    <t>ВАЛОВИЙ ВНУТРІШНІЙ ПРОДУКТ У ФАКТИЧНИХ ЦІНАХ</t>
  </si>
  <si>
    <t>GROSS DOMESTIC PRODUCT АT CURRENT PRICES</t>
  </si>
  <si>
    <t>1.1.</t>
  </si>
  <si>
    <t>1.2.</t>
  </si>
  <si>
    <t>Валовий внутрішній продукт і валова додана вартість за видами економічної діяльності</t>
  </si>
  <si>
    <t>10</t>
  </si>
  <si>
    <t>Gross domestic product and gross value added by types of economic activity</t>
  </si>
  <si>
    <t>1.3.</t>
  </si>
  <si>
    <t>Структура валової доданої вартості за видами економічної діяльності в ринкових цінах</t>
  </si>
  <si>
    <t>14</t>
  </si>
  <si>
    <t>Structure of gross value added by types of economic activity at market prices</t>
  </si>
  <si>
    <t>1.4.</t>
  </si>
  <si>
    <t xml:space="preserve">Валовий внутрішній продукт за категоріями доходу </t>
  </si>
  <si>
    <t>Gross domestic product by income categories</t>
  </si>
  <si>
    <t>1.5.</t>
  </si>
  <si>
    <t>Оплата праці найманих працівників за видами економічної діяльності</t>
  </si>
  <si>
    <t>Compensation of employees by types of economic activity</t>
  </si>
  <si>
    <t>1.6.</t>
  </si>
  <si>
    <t>1.7.</t>
  </si>
  <si>
    <t>Валовий прибуток, змішаний дохід за видами економічної діяльності</t>
  </si>
  <si>
    <t>Gross operating surplus, mixed income by types of economic activity</t>
  </si>
  <si>
    <t>1.8.</t>
  </si>
  <si>
    <t>Валовий внутрішній продукт за категоріями кінцевого використання</t>
  </si>
  <si>
    <t>Gross domestic product by final use categories</t>
  </si>
  <si>
    <t>1.9.</t>
  </si>
  <si>
    <t xml:space="preserve">Структура валового внутрішнього продукту за категоріями кінцевого використання </t>
  </si>
  <si>
    <t>Structure of gross domestic product by final use categories</t>
  </si>
  <si>
    <t>1.10.</t>
  </si>
  <si>
    <t>Кінцеві споживчі витрати домашніх господарств за цілями</t>
  </si>
  <si>
    <t>Final consumption expenditure of households by purpose</t>
  </si>
  <si>
    <t>1.11.</t>
  </si>
  <si>
    <t>Структура кінцевих споживчих витрат домашніх господарств за цілями</t>
  </si>
  <si>
    <t>Structure of final consumption expenditure of households by purpose</t>
  </si>
  <si>
    <t>1.12.</t>
  </si>
  <si>
    <t>Кінцеві споживчі витрати сектору загального державного управління за функціями</t>
  </si>
  <si>
    <t>Final consumption expenditure of general government by function</t>
  </si>
  <si>
    <t>1.13.</t>
  </si>
  <si>
    <t>Структура кінцевих споживчих витрат сектору загального державного управління за функціями</t>
  </si>
  <si>
    <t>Structure of final consumption expenditure of general government by function</t>
  </si>
  <si>
    <t>1.14.</t>
  </si>
  <si>
    <t>Кінцеві споживчі витрати некомерційних організацій, що обслуговують домашні господарства, за цілями</t>
  </si>
  <si>
    <t>Final consumption expenditure of non-profit institutions serving households by purpose</t>
  </si>
  <si>
    <t>1.15.</t>
  </si>
  <si>
    <t>Структура кінцевих споживчих витрат некомерційних організацій, що обслуговують домашні господарства, за цілями</t>
  </si>
  <si>
    <t>Structure of final consumption expenditure of non-profit institutions serving households by purpose</t>
  </si>
  <si>
    <t>1.16.</t>
  </si>
  <si>
    <t>Валове нагромадження основного капіталу в розрізі видів нефінансових активів</t>
  </si>
  <si>
    <t>Gross fixed capital formation by kinds of non-financial assets</t>
  </si>
  <si>
    <t>1.17.</t>
  </si>
  <si>
    <t>Структура валового нагромадження основного капіталу в розрізі видів нефінансових активів</t>
  </si>
  <si>
    <t>Structure of gross fixed capital formation by kinds of non-financial assets</t>
  </si>
  <si>
    <t>2.</t>
  </si>
  <si>
    <t>ВАЛОВИЙ ВНУТРІШНІЙ ПРОДУКТ У ЦІНАХ ПОПЕРЕДНЬОГО РОКУ</t>
  </si>
  <si>
    <t>GROSS DOMESTIC PRODUCT AT PRICES OF THE PREVIOUS YEAR</t>
  </si>
  <si>
    <t>2.1.</t>
  </si>
  <si>
    <t>2.2.</t>
  </si>
  <si>
    <t>58</t>
  </si>
  <si>
    <t>3.</t>
  </si>
  <si>
    <t>ВАЛОВИЙ ВНУТРІШНІЙ ПРОДУКТ У ПОСТІЙНИХ ЦІНАХ 2016 РОКУ</t>
  </si>
  <si>
    <t>GROSS DOMESTIC PRODUCT AT CONSTANT PRICES OF 2016</t>
  </si>
  <si>
    <t>3.1.</t>
  </si>
  <si>
    <t>62</t>
  </si>
  <si>
    <t>3.2.</t>
  </si>
  <si>
    <t>66</t>
  </si>
  <si>
    <t>4.</t>
  </si>
  <si>
    <t>ІНДЕКСИ ФІЗИЧНОГО ОБСЯГУ ТА ІНДЕКСИ-ДЕФЛЯТОРИ ВАЛОВОГО ВНУТРІШНЬОГО ПРОДУКТУ ДО ВІДПОВІДНОГО ПЕРІОДУ ПОПЕРЕДНЬОГО РОКУ (У ПОСТІЙНИХ ЦІНАХ 2016 РОКУ)</t>
  </si>
  <si>
    <t xml:space="preserve">VOLUME INDICES AND DEFLATORS OF GROSS DOMESTIC PRODUCT TO THE SAME PERIOD OF THE PREVIOUS YEAR
(AT CONSTANT PRICES OF 2016)
</t>
  </si>
  <si>
    <t>4.1.</t>
  </si>
  <si>
    <t>Індекси  фізичного обсягу  валового внутрішнього продукту та валової доданої вартості за видами економічної діяльності</t>
  </si>
  <si>
    <t>70</t>
  </si>
  <si>
    <t>Volume indices of gross domestic product and gross value added by types of economic activity</t>
  </si>
  <si>
    <t>4.2.</t>
  </si>
  <si>
    <t>Індекси-дефлятори валового внутрішнього продукту та валової доданої вартості за видами економічної діяльності</t>
  </si>
  <si>
    <t>74</t>
  </si>
  <si>
    <t>Deflators of gross domestic product and gross value added by types of economic activity</t>
  </si>
  <si>
    <t>4.3.</t>
  </si>
  <si>
    <t>Індекси фізичного обсягу валового внутрішнього продукту за категоріями кінцевого використання</t>
  </si>
  <si>
    <t>78</t>
  </si>
  <si>
    <t>Volume indices of gross domestic product by final use categories</t>
  </si>
  <si>
    <t>4.4.</t>
  </si>
  <si>
    <t>Індекси-дефлятори валового внутрішнього продукту за категоріями кінцевого використання</t>
  </si>
  <si>
    <t>80</t>
  </si>
  <si>
    <t>Deflators of gross domestic product by final use categories</t>
  </si>
  <si>
    <t>4.5.</t>
  </si>
  <si>
    <t>Індекси фізичного обсягу кінцевих споживчих витрат домашніх господарств за цілями</t>
  </si>
  <si>
    <t>82</t>
  </si>
  <si>
    <t>Volume indices of final consumption expenditure of households by purpose</t>
  </si>
  <si>
    <t>4.6.</t>
  </si>
  <si>
    <t>Індекси-дефлятори кінцевих споживчих витрат домашніх господарств за цілями</t>
  </si>
  <si>
    <t>84</t>
  </si>
  <si>
    <t>Deflators of final consumption expenditure of households by purpose</t>
  </si>
  <si>
    <t>4.7.</t>
  </si>
  <si>
    <t>Індекси фізичного обсягу валового нагромадження основного капіталу в розрізі видів нефінансових активів</t>
  </si>
  <si>
    <t>86</t>
  </si>
  <si>
    <t>Volume indices of gross fixed capital formation by kinds of non-financial assets</t>
  </si>
  <si>
    <t>4.8.</t>
  </si>
  <si>
    <t>Індекси-дефлятори валового нагромадження основного капіталу в розрізі видів нефінансових активів</t>
  </si>
  <si>
    <t>88</t>
  </si>
  <si>
    <t>Deflators of gross fixed capital formation by kinds of non-financial assets</t>
  </si>
  <si>
    <t>5.</t>
  </si>
  <si>
    <t>ІНДЕКСИ ФІЗИЧНОГО ОБСЯГУ ТА ІНДЕКСИ-ДЕФЛЯТОРИ ВАЛОВОГО ВНУТРІШНЬОГО ПРОДУКТУ ДО 2016 РОКУ</t>
  </si>
  <si>
    <t>VOLUME INDICES AND DEFLATORS OF GROSS DOMESTIC PRODUCT TO THE YEAR 2016</t>
  </si>
  <si>
    <t>5.1.</t>
  </si>
  <si>
    <t>Індекси фізичного обсягу валового внутрішнього продукту та валової доданої вартості за видами економічної діяльності</t>
  </si>
  <si>
    <t>92</t>
  </si>
  <si>
    <t>5.2.</t>
  </si>
  <si>
    <t>96</t>
  </si>
  <si>
    <t>5.3.</t>
  </si>
  <si>
    <t>100</t>
  </si>
  <si>
    <t>5.4.</t>
  </si>
  <si>
    <t>102</t>
  </si>
  <si>
    <t>6.</t>
  </si>
  <si>
    <t>СЕЗОННІ КОРИГУВАННЯ ВАЛОВОГО ВНУТРІШНЬОГО ПРОДУКТУ В ПОСТІЙНИХ ЦІНАХ 2016 РОКУ</t>
  </si>
  <si>
    <r>
      <rPr>
        <b/>
        <sz val="12"/>
        <rFont val="Calibri"/>
        <family val="2"/>
        <charset val="204"/>
      </rPr>
      <t>6</t>
    </r>
    <r>
      <rPr>
        <sz val="12"/>
        <rFont val="Calibri"/>
        <family val="2"/>
        <charset val="204"/>
      </rPr>
      <t>.</t>
    </r>
  </si>
  <si>
    <t>SEASONAL ADJUSTMENT OF GROSS DOMESTIC PRODUCT AT CONSTANT PRICES OF 2016</t>
  </si>
  <si>
    <t>6.1.</t>
  </si>
  <si>
    <t>106</t>
  </si>
  <si>
    <t>6.2.</t>
  </si>
  <si>
    <t>6.3.</t>
  </si>
  <si>
    <t>Mining and quarrying</t>
  </si>
  <si>
    <t>6.4.</t>
  </si>
  <si>
    <t>Manufacturing</t>
  </si>
  <si>
    <t>6.5.</t>
  </si>
  <si>
    <t>6.6.</t>
  </si>
  <si>
    <t>Water supply; sewerage, waste management and remediation activities</t>
  </si>
  <si>
    <t>6.7.</t>
  </si>
  <si>
    <t>6.8.</t>
  </si>
  <si>
    <t>Wholesale and retail trade; repair of motor vehicles and motorcycles</t>
  </si>
  <si>
    <t>6.9.</t>
  </si>
  <si>
    <t>6.10.</t>
  </si>
  <si>
    <t>Accommodation and food service activities</t>
  </si>
  <si>
    <t>6.11.</t>
  </si>
  <si>
    <t>Information and communication</t>
  </si>
  <si>
    <t>6.12.</t>
  </si>
  <si>
    <t>Financial and insurance activities</t>
  </si>
  <si>
    <t>6.13.</t>
  </si>
  <si>
    <t>Real estate activities</t>
  </si>
  <si>
    <t>6.14.</t>
  </si>
  <si>
    <t>Professional, scientific and technical activities</t>
  </si>
  <si>
    <t>6.15.</t>
  </si>
  <si>
    <t>Administrative and support service activities</t>
  </si>
  <si>
    <t>6.16.</t>
  </si>
  <si>
    <t>Public administration and defence; compulsory social security</t>
  </si>
  <si>
    <t>6.17.</t>
  </si>
  <si>
    <t>6.18.</t>
  </si>
  <si>
    <t>Human health and social work activities</t>
  </si>
  <si>
    <t>6.19.</t>
  </si>
  <si>
    <t>Arts, entertainment and recreation</t>
  </si>
  <si>
    <t>6.20.</t>
  </si>
  <si>
    <t>Other service activities</t>
  </si>
  <si>
    <t>6.21.</t>
  </si>
  <si>
    <t>6.22.</t>
  </si>
  <si>
    <t>Final consumption expenditure of households</t>
  </si>
  <si>
    <t>6.23.</t>
  </si>
  <si>
    <t>Кінцеві споживчі витрати некомерційних організацій, що обслуговують домашні господарства</t>
  </si>
  <si>
    <t>Final consumption expenditure of non-profit institutions serving households</t>
  </si>
  <si>
    <t>6.24.</t>
  </si>
  <si>
    <t>6.25.</t>
  </si>
  <si>
    <t>Валове нагромадження</t>
  </si>
  <si>
    <t>6.26.</t>
  </si>
  <si>
    <t>Gross fixed capital formation</t>
  </si>
  <si>
    <t>6.27.</t>
  </si>
  <si>
    <t>6.28.</t>
  </si>
  <si>
    <t>у  цінах</t>
  </si>
  <si>
    <t>попереднього року</t>
  </si>
  <si>
    <t xml:space="preserve">at prices </t>
  </si>
  <si>
    <t>of the previovus year</t>
  </si>
  <si>
    <t>2.1. Валовий внутрішній продукт і валова додана вартість за видами економічної діяльності</t>
  </si>
  <si>
    <t xml:space="preserve">     Gross domestic product and gross value added by types of economic activity  </t>
  </si>
  <si>
    <t>(у цінах попереднього року; млн.грн /</t>
  </si>
  <si>
    <t>at prices of the previovus year; mln.UAH)</t>
  </si>
  <si>
    <t>Продовження табл. 2.1</t>
  </si>
  <si>
    <t xml:space="preserve">                  Continued table 2.1</t>
  </si>
  <si>
    <t xml:space="preserve">Arts, entertainment  and recreation </t>
  </si>
  <si>
    <t>Continued table  2.1</t>
  </si>
  <si>
    <t xml:space="preserve"> </t>
  </si>
  <si>
    <t>2.2. Валовий внутрішній продукт за категоріями кінцевого використання</t>
  </si>
  <si>
    <t xml:space="preserve">      Gross domestic product by final use categories</t>
  </si>
  <si>
    <t xml:space="preserve">                                       (у цінах попереднього року; млн.грн /</t>
  </si>
  <si>
    <t>Продовження табл. 2.2</t>
  </si>
  <si>
    <t>Continued table  2.2</t>
  </si>
  <si>
    <t xml:space="preserve">у постійних цінах </t>
  </si>
  <si>
    <t>2016 року</t>
  </si>
  <si>
    <t xml:space="preserve">at constant  prices </t>
  </si>
  <si>
    <t>of 2016</t>
  </si>
  <si>
    <t>3.1. Валовий внутрішній продукт і валова додана вартість за видами економічної діяльності</t>
  </si>
  <si>
    <t xml:space="preserve">      Gross domestic product and gross value added by types of economic activity  </t>
  </si>
  <si>
    <t>(у постійних цінах 2016; млн.грн /</t>
  </si>
  <si>
    <t>at constant prices of 2016; mln.UAH)</t>
  </si>
  <si>
    <t>Продовження табл. 3.1</t>
  </si>
  <si>
    <t>Continued table  3.1</t>
  </si>
  <si>
    <t xml:space="preserve"> 3.2. Валовий внутрішній продукт за категоріями кінцевого використання</t>
  </si>
  <si>
    <t xml:space="preserve">       Gross domestic product by final use categories</t>
  </si>
  <si>
    <t xml:space="preserve"> (у постійних цінах 2016; млн.грн /</t>
  </si>
  <si>
    <t>of general govern ment</t>
  </si>
  <si>
    <t>Продовження табл. 3.2</t>
  </si>
  <si>
    <t>Continued table  3.2</t>
  </si>
  <si>
    <t>acquisi tions less disposals of valuables</t>
  </si>
  <si>
    <t>та індекси-дефлятори</t>
  </si>
  <si>
    <t xml:space="preserve">валового внутрішнього продукту </t>
  </si>
  <si>
    <t>до відповідного періоду</t>
  </si>
  <si>
    <t>(у постійних цінах 2016 року)</t>
  </si>
  <si>
    <t>Volume indices and</t>
  </si>
  <si>
    <t xml:space="preserve">deflators of </t>
  </si>
  <si>
    <t xml:space="preserve">gross domestic product </t>
  </si>
  <si>
    <t>to the same period</t>
  </si>
  <si>
    <t>of the previous year</t>
  </si>
  <si>
    <t>(at constant  prices of 2016)</t>
  </si>
  <si>
    <t>4.1. Індекси  фізичного  обсягу  валового внутрішнього продукту та валової  доданої  вартості за видами економічної діяльності</t>
  </si>
  <si>
    <t xml:space="preserve">      Volume  indices  of  gross domestic product and  gross  value  added by types of economic activity </t>
  </si>
  <si>
    <t>(відсотків до відповідного періоду попереднього року /</t>
  </si>
  <si>
    <t>percent of the same period of the previous year)</t>
  </si>
  <si>
    <t>Продовження табл. 4.1</t>
  </si>
  <si>
    <t>Continued table  4.1</t>
  </si>
  <si>
    <t>Continued table 4.1</t>
  </si>
  <si>
    <t>4.2. Індекси-дефлятори валового внутрішнього продукту та валової доданої  вартості  за видами економічної діяльності</t>
  </si>
  <si>
    <t xml:space="preserve">       Deflators of gross domestic product and gross value added by types of economic activity </t>
  </si>
  <si>
    <t xml:space="preserve"> percent of the same period of the previous year)</t>
  </si>
  <si>
    <t>Продовження табл. 4.2</t>
  </si>
  <si>
    <t>Continued table  4.2</t>
  </si>
  <si>
    <t>Continued table 4.2</t>
  </si>
  <si>
    <t>Transporta tion and storage</t>
  </si>
  <si>
    <t xml:space="preserve"> 4.3. Індекси фізичного обсягу валового внутрішнього продукту за категоріями кінцевого використання</t>
  </si>
  <si>
    <t xml:space="preserve">       Volume indices of gross domestic product by final use categories</t>
  </si>
  <si>
    <t>individual consumption expendi ture</t>
  </si>
  <si>
    <t>х</t>
  </si>
  <si>
    <t>Продовження табл. 4.3</t>
  </si>
  <si>
    <t>Continued table  4.3</t>
  </si>
  <si>
    <t xml:space="preserve">некомерцій них організацій, що обслуговують домашні господарства </t>
  </si>
  <si>
    <t>collective consump tion expendi ture</t>
  </si>
  <si>
    <t>4.4. Індекси-дефлятори валового внутрішнього продукту за категоріями кінцевого використання</t>
  </si>
  <si>
    <t xml:space="preserve">      Deflators of  gross domestic product by final use categories</t>
  </si>
  <si>
    <t>in particula</t>
  </si>
  <si>
    <t>Продовження табл. 4.4</t>
  </si>
  <si>
    <t>Continued table  4.4</t>
  </si>
  <si>
    <t xml:space="preserve">Валовий внутрішній продукт                      </t>
  </si>
  <si>
    <t xml:space="preserve"> 4.5. Індекси фізичного обсягу кінцевих споживчих витрат домашніх господарств за цілями                             </t>
  </si>
  <si>
    <t xml:space="preserve">       Volume indices of  final consumption expenditure of households by purpose</t>
  </si>
  <si>
    <t xml:space="preserve"> percent of the same  period of the previous year)</t>
  </si>
  <si>
    <t>Recrea tion and culture</t>
  </si>
  <si>
    <t>Продовження табл. 4.5</t>
  </si>
  <si>
    <t>Continued table  4.5</t>
  </si>
  <si>
    <t xml:space="preserve"> 4.6. Індекси-дефлятори кінцевих споживчих витрат домашніх господарств за цілями                           </t>
  </si>
  <si>
    <t xml:space="preserve">        Deflators of final consumption expenditure of households by purpose</t>
  </si>
  <si>
    <t>percent of the same  period of the previous year)</t>
  </si>
  <si>
    <t>Алкогольні напої, тютюнові вироби та наркотики</t>
  </si>
  <si>
    <t>Продовження табл. 4.6</t>
  </si>
  <si>
    <t>Continued table  4.6</t>
  </si>
  <si>
    <t>4.7. Індекси  фізичного  обсягу валового нагромадження основного капіталу в розрізі видів нефінансових активів</t>
  </si>
  <si>
    <t xml:space="preserve">       Volume  indices  of  gross fixed capital formation by types of non-financial assets</t>
  </si>
  <si>
    <t>research and develop ment</t>
  </si>
  <si>
    <t>x</t>
  </si>
  <si>
    <t>Продовження табл. 4.7</t>
  </si>
  <si>
    <t>Continued table 4.7</t>
  </si>
  <si>
    <t>4.8. Індекси-дефлятори валового нагромадження основного капіталу в розрізі видів нефінансових активів</t>
  </si>
  <si>
    <t xml:space="preserve">       Deflators of gross fixed capital formation by types of non-financial assets</t>
  </si>
  <si>
    <t>Продовження табл. 4.8</t>
  </si>
  <si>
    <t>Continued table  4.8</t>
  </si>
  <si>
    <t>до 2016 року</t>
  </si>
  <si>
    <t>to the year 2016</t>
  </si>
  <si>
    <t>5.1. Індекси фізичного обсягу валового внутрішнього продукту та валової доданої вартості за видами економічної діяльності</t>
  </si>
  <si>
    <t xml:space="preserve">      Volume indices of gross domestic product and gross value added by types of economic activity </t>
  </si>
  <si>
    <t>(відсотків; 2016=100 /</t>
  </si>
  <si>
    <t>percent; 2016=100)</t>
  </si>
  <si>
    <t>Продовження табл. 5.1</t>
  </si>
  <si>
    <t>Continued table 5.1</t>
  </si>
  <si>
    <t>Continued table  5.1</t>
  </si>
  <si>
    <t>5.2. Індекси-дефлятори валового внутрішнього продукту та валової доданої вартості за видами економічної діяльності</t>
  </si>
  <si>
    <t xml:space="preserve">      Deflators of gross domestic product and gross value added by types of economic activity </t>
  </si>
  <si>
    <t>Продовження табл. 5.2</t>
  </si>
  <si>
    <t>Continued table  5.2</t>
  </si>
  <si>
    <t xml:space="preserve">Professio nal, scientific and technical activities </t>
  </si>
  <si>
    <t>Continued table 5.2</t>
  </si>
  <si>
    <t xml:space="preserve">5.3. Індекси фізичного обсягу валового внутрішнього продукту за категоріями кінцевого використання </t>
  </si>
  <si>
    <t>Продовження табл. 5.3</t>
  </si>
  <si>
    <t>Continued table  5.3</t>
  </si>
  <si>
    <t xml:space="preserve"> 5.4. Індекси-дефлятори валового внутрішнього продукту за категоріями кінцевого використання </t>
  </si>
  <si>
    <t xml:space="preserve">       Deflators of gross domestic product by final use categories</t>
  </si>
  <si>
    <t>Продовження табл. 5.4</t>
  </si>
  <si>
    <t>Continued table  5.4</t>
  </si>
  <si>
    <t>в постійних цінах 2016 року</t>
  </si>
  <si>
    <t xml:space="preserve">Seasonal Adjustment </t>
  </si>
  <si>
    <t xml:space="preserve">of  gross domestic product </t>
  </si>
  <si>
    <t>6.1. Валовий внутрішній продукт (млн.грн)</t>
  </si>
  <si>
    <t xml:space="preserve">       Gross domestic product (mln.UAH)</t>
  </si>
  <si>
    <t>Нескоригований динамічний ряд</t>
  </si>
  <si>
    <t>Ряд з усуненням сезонних коливань</t>
  </si>
  <si>
    <t>Індекси фізичного обсягу 
(% до попереднього кварталу)</t>
  </si>
  <si>
    <r>
      <t>Unadjusted time series</t>
    </r>
    <r>
      <rPr>
        <sz val="15"/>
        <rFont val="Calibri"/>
        <family val="2"/>
        <charset val="204"/>
      </rPr>
      <t xml:space="preserve"> </t>
    </r>
  </si>
  <si>
    <t>Seasonally adjusted series</t>
  </si>
  <si>
    <t>Volume indices
 (% of the previous quarter)</t>
  </si>
  <si>
    <t xml:space="preserve">І </t>
  </si>
  <si>
    <t>ІІ</t>
  </si>
  <si>
    <t>ІІІ</t>
  </si>
  <si>
    <t xml:space="preserve">ІV </t>
  </si>
  <si>
    <t>6.2. Сільське, лісове та рибне господарство (млн.грн)</t>
  </si>
  <si>
    <t xml:space="preserve">        Agriculture, forestry and fishing (mln.UAH)</t>
  </si>
  <si>
    <t>6.3. Добувна промисловість і розроблення кар'єрів (млн.грн)</t>
  </si>
  <si>
    <t xml:space="preserve">        Mining and quarrying  (mln.UAH)</t>
  </si>
  <si>
    <t>6.4. Переробна промисловість (млн.грн)</t>
  </si>
  <si>
    <t xml:space="preserve">        Manufacturing (mln.UAH)</t>
  </si>
  <si>
    <t>6.5. Постачання електроенергії, газу, пари та кондиційованого повітря (млн.грн)</t>
  </si>
  <si>
    <t xml:space="preserve">      Electricity, gas, steam and air conditioning supply  (mln.UAH)</t>
  </si>
  <si>
    <t>6.6. Водопостачання; каналізація, поводження з відходами (млн.грн)</t>
  </si>
  <si>
    <t>6.7. Будівництво (млн.грн)</t>
  </si>
  <si>
    <t xml:space="preserve">       Construction (mln.UAH)</t>
  </si>
  <si>
    <t>6.8. Оптова та роздрібна торгівля; ремонт автотранспортних засобів і мотоциклів (млн.грн)</t>
  </si>
  <si>
    <t xml:space="preserve">       Wholesale and retail trade; repair of motor vehicles and motorcycles (mln.UAH)</t>
  </si>
  <si>
    <t>6.9. Транспорт, складське господарство, поштова та кур'єрська діяльність (млн.грн)</t>
  </si>
  <si>
    <t xml:space="preserve">         Transportation and storage  (mln.UAH)</t>
  </si>
  <si>
    <t>6.10. Тимчасове розміщування й організація харчування (млн.грн)</t>
  </si>
  <si>
    <t xml:space="preserve">         Accommodation and food service activities  (mln.UAH)</t>
  </si>
  <si>
    <t>6.11. Інформація та телекомунікації (млн.грн)</t>
  </si>
  <si>
    <t>6.12. Фінансова та страхова діяльність (млн.грн)</t>
  </si>
  <si>
    <t xml:space="preserve">          Financial and insurance activities (mln.UAH)</t>
  </si>
  <si>
    <t>6.13. Операції з нерухомим майном (млн.грн)</t>
  </si>
  <si>
    <t xml:space="preserve">          Real estate activities (mln.UAH)</t>
  </si>
  <si>
    <t>6.14. Професійна, наукова та технічна діяльність (млн.грн)</t>
  </si>
  <si>
    <t xml:space="preserve">          Professional, scientific and technical activities (mln.UAH)</t>
  </si>
  <si>
    <t>6.15. Діяльність у сфері адміністративного та допоміжного обслуговування (млн.грн)</t>
  </si>
  <si>
    <t xml:space="preserve">         Administrative and support service activities (mln.UAH)</t>
  </si>
  <si>
    <t>6.16. Державне управління й оборона; обов'язкове соціальне страхування (млн.грн)</t>
  </si>
  <si>
    <t xml:space="preserve">         Public administration and defence; compulsory social security (mln.UAH)</t>
  </si>
  <si>
    <t>6.17. Освіта (млн.грн)</t>
  </si>
  <si>
    <t xml:space="preserve">         Education (mln.UAH)</t>
  </si>
  <si>
    <t>6.18. Охорона здоров'я та надання соціальної допомоги (млн.грн)</t>
  </si>
  <si>
    <t xml:space="preserve">          Human health and social work activities (mln.UAH)</t>
  </si>
  <si>
    <t>6.19. Мистецтво, спорт, розваги та відпочинок (млн.грн)</t>
  </si>
  <si>
    <t xml:space="preserve">          Arts, entertainment and recreation (mln.UAH)</t>
  </si>
  <si>
    <t>6.20. Надання інших видів послуг (млн.грн)</t>
  </si>
  <si>
    <t xml:space="preserve">          Other service activities (mln.UAH)</t>
  </si>
  <si>
    <t>6.21. Кінцеві споживчі витрати (млн.грн)</t>
  </si>
  <si>
    <t xml:space="preserve">         Final consumption expenditure (mln.UAH)</t>
  </si>
  <si>
    <t>6.22. Кінцеві споживчі витрати домашніх господарств (млн.грн)</t>
  </si>
  <si>
    <t xml:space="preserve">          Final consumption expenditure of households (mln.UAH)</t>
  </si>
  <si>
    <t>6.24. Кінцеві споживчі витрати сектору загального державного управління (млн.грн)</t>
  </si>
  <si>
    <t xml:space="preserve">          Final consumption expenditure of general government (mln.UAH)</t>
  </si>
  <si>
    <t>6.25. Валове нагромадження капіталу (млн.грн)</t>
  </si>
  <si>
    <t xml:space="preserve">         Gross capital formation (mln.UAH)</t>
  </si>
  <si>
    <t>6.26. Валове нагромадження основного капіталу (млн.грн)</t>
  </si>
  <si>
    <t xml:space="preserve">          Gross fixed capital formation (mln.UAH)</t>
  </si>
  <si>
    <t xml:space="preserve">6.27. Експорт товарів і послуг (млн.грн) </t>
  </si>
  <si>
    <t xml:space="preserve">          Export of goods and services (mln.UAH)</t>
  </si>
  <si>
    <t xml:space="preserve">6.28. Імпорт товарів і послуг (млн.грн) </t>
  </si>
  <si>
    <t xml:space="preserve">          Import of goods and services (mln.UAH)</t>
  </si>
  <si>
    <t>The collection for 2010–2019 is given without taking into account the temporarily occupied territory of the Autonomous Republic of Crimea, Sevastopol and since 2014 – also without part of the temporarily occupied territories in Donetsk and Luhansk regions.</t>
  </si>
  <si>
    <r>
      <t>The calculations of quarterly GDP data, as well as annual data, are performed on the basis of the international standards of the System of National Accounts, 2008</t>
    </r>
    <r>
      <rPr>
        <i/>
        <vertAlign val="superscript"/>
        <sz val="12"/>
        <rFont val="Calibri"/>
        <family val="2"/>
        <charset val="204"/>
      </rPr>
      <t>1</t>
    </r>
    <r>
      <rPr>
        <i/>
        <sz val="12"/>
        <rFont val="Calibri"/>
        <family val="2"/>
        <charset val="204"/>
      </rPr>
      <t>, European Union system of national and regional accounts, 2010</t>
    </r>
    <r>
      <rPr>
        <i/>
        <vertAlign val="superscript"/>
        <sz val="12"/>
        <rFont val="Calibri"/>
        <family val="2"/>
        <charset val="204"/>
      </rPr>
      <t>2</t>
    </r>
    <r>
      <rPr>
        <i/>
        <sz val="12"/>
        <rFont val="Calibri"/>
        <family val="2"/>
        <charset val="204"/>
      </rPr>
      <t xml:space="preserve"> in accordance with the Methodological Provisions for the calculation of gross domestic product (Order of the State Statistics Service of Ukraine of 17.09.2018 № 187)</t>
    </r>
    <r>
      <rPr>
        <i/>
        <vertAlign val="superscript"/>
        <sz val="12"/>
        <rFont val="Calibri"/>
        <family val="2"/>
        <charset val="204"/>
      </rPr>
      <t>3</t>
    </r>
    <r>
      <rPr>
        <i/>
        <sz val="12"/>
        <rFont val="Calibri"/>
        <family val="2"/>
        <charset val="204"/>
      </rPr>
      <t>.</t>
    </r>
  </si>
  <si>
    <r>
      <t>Розрахунки квартальних даних ВВП, як і річних, здійснюються на основі міжнародних стандартів Системи національних рахунків, 2008</t>
    </r>
    <r>
      <rPr>
        <vertAlign val="superscript"/>
        <sz val="12"/>
        <rFont val="Calibri"/>
        <family val="2"/>
        <charset val="204"/>
      </rPr>
      <t>1</t>
    </r>
    <r>
      <rPr>
        <sz val="12"/>
        <rFont val="Calibri"/>
        <family val="2"/>
        <charset val="204"/>
      </rPr>
      <t>, Європейської системи національних та регіональних рахунків, 2010</t>
    </r>
    <r>
      <rPr>
        <vertAlign val="superscript"/>
        <sz val="12"/>
        <rFont val="Calibri"/>
        <family val="2"/>
        <charset val="204"/>
      </rPr>
      <t>2</t>
    </r>
    <r>
      <rPr>
        <sz val="12"/>
        <rFont val="Calibri"/>
        <family val="2"/>
        <charset val="204"/>
      </rPr>
      <t xml:space="preserve"> відповідно до Методологічних положень розрахунку валового внутрішнього продукту</t>
    </r>
    <r>
      <rPr>
        <vertAlign val="superscript"/>
        <sz val="12"/>
        <rFont val="Calibri"/>
        <family val="2"/>
        <charset val="204"/>
      </rPr>
      <t xml:space="preserve"> </t>
    </r>
    <r>
      <rPr>
        <sz val="12"/>
        <rFont val="Calibri"/>
        <family val="2"/>
        <charset val="204"/>
      </rPr>
      <t>(наказ Держстату від 17.09.2018 № 187)</t>
    </r>
    <r>
      <rPr>
        <vertAlign val="superscript"/>
        <sz val="12"/>
        <rFont val="Calibri"/>
        <family val="2"/>
        <charset val="204"/>
      </rPr>
      <t>3</t>
    </r>
    <r>
      <rPr>
        <sz val="12"/>
        <rFont val="Calibri"/>
        <family val="2"/>
        <charset val="204"/>
      </rPr>
      <t>.</t>
    </r>
  </si>
  <si>
    <r>
      <rPr>
        <vertAlign val="superscript"/>
        <sz val="10"/>
        <rFont val="Calibri"/>
        <family val="2"/>
        <charset val="204"/>
      </rPr>
      <t>2</t>
    </r>
    <r>
      <rPr>
        <sz val="10"/>
        <rFont val="Calibri"/>
        <family val="2"/>
        <charset val="204"/>
      </rPr>
      <t xml:space="preserve"> Європейська система національних та регіональних рахунків, 2010. Євростат. Регламент (ЄС) № 549/2013, 21 травня 2013 року / </t>
    </r>
    <r>
      <rPr>
        <i/>
        <sz val="10"/>
        <rFont val="Calibri"/>
        <family val="2"/>
        <charset val="204"/>
      </rPr>
      <t>European System of Regional and National Accounts, 2010. Eurostat. Regulation (EU) № 549/2013, 21 May 2013. Вебсайт / URL: http://epp.eurostat.ec.europa.eu/cache/ITY_OFFPUB/KS-02-13-269/EN/KS-02-13-269-EN.PDF.</t>
    </r>
  </si>
  <si>
    <r>
      <t xml:space="preserve">Стор / </t>
    </r>
    <r>
      <rPr>
        <b/>
        <i/>
        <sz val="11"/>
        <color indexed="8"/>
        <rFont val="Calibri"/>
        <family val="2"/>
        <charset val="204"/>
      </rPr>
      <t>Page</t>
    </r>
  </si>
  <si>
    <r>
      <rPr>
        <vertAlign val="superscript"/>
        <sz val="10"/>
        <rFont val="Calibri"/>
        <family val="2"/>
        <charset val="204"/>
      </rPr>
      <t xml:space="preserve">1 </t>
    </r>
    <r>
      <rPr>
        <sz val="10"/>
        <rFont val="Calibri"/>
        <family val="2"/>
        <charset val="204"/>
      </rPr>
      <t xml:space="preserve">Система национальных счетов, 2008. Комиссия Европейских Сообществ, МВФ, ОЭСР, ООН, Всемирный банк, Нью-Йорк / </t>
    </r>
    <r>
      <rPr>
        <i/>
        <sz val="10"/>
        <rFont val="Calibri"/>
        <family val="2"/>
        <charset val="204"/>
      </rPr>
      <t>System of National Accounts, 2008. Commission of the European Communities, IMF, OECD, UN, World Bank, New York. Вебсайт / URL: http://unstats.un.org/unsd/nationalaccount/sna2008.asp.</t>
    </r>
  </si>
  <si>
    <r>
      <rPr>
        <vertAlign val="superscript"/>
        <sz val="10"/>
        <rFont val="Calibri"/>
        <family val="2"/>
        <charset val="204"/>
      </rPr>
      <t>3</t>
    </r>
    <r>
      <rPr>
        <sz val="10"/>
        <rFont val="Calibri"/>
        <family val="2"/>
        <charset val="204"/>
      </rPr>
      <t xml:space="preserve"> Методологічні положення розрахунку валового внутрішнього продукту (наказ Держстату від 17.09.2018 № 187) / </t>
    </r>
    <r>
      <rPr>
        <i/>
        <sz val="10"/>
        <rFont val="Calibri"/>
        <family val="2"/>
        <charset val="204"/>
      </rPr>
      <t>Methodological Provisions for the calculation of gross domestic product (Order of the State Statistics Service of Ukraine of 17.09.2018 № 187). Вебсайт / URL: http://ukrstat.gov.ua/metod_polog/metod_doc/2018/187/mp_VVP.pdf.</t>
    </r>
  </si>
  <si>
    <t xml:space="preserve">заповнення рубрики за характером побудови таблиці   не має сенсу </t>
  </si>
  <si>
    <t xml:space="preserve">2. Валовий внутрішній продукт </t>
  </si>
  <si>
    <t xml:space="preserve">3. Валовий внутрішній продукт </t>
  </si>
  <si>
    <t>4. Індекси фізичного обсягу</t>
  </si>
  <si>
    <t>5. Індекси фізичного обсягу</t>
  </si>
  <si>
    <t xml:space="preserve">6. Сезонні коригування </t>
  </si>
  <si>
    <t>Валовий внутрішній продукт у розрахунку на одну особу</t>
  </si>
  <si>
    <t>Валовий внутрішній продукт у розрахунку на одного зайнятого</t>
  </si>
  <si>
    <t>Валовий  внутрішній продукт</t>
  </si>
  <si>
    <t xml:space="preserve">         Information and communication (mln.UAH)</t>
  </si>
  <si>
    <t xml:space="preserve">       Water supply; sewerage, waste management and remediation activities (mln.UAH)</t>
  </si>
  <si>
    <t xml:space="preserve">             Final consumption expenditure of non-profit institutions serving households (mln.UAH)</t>
  </si>
  <si>
    <t>6.23. Кінцеві споживчі витрати некомерційних організацій, що обслуговують домашні                                         господарства (млн.грн)</t>
  </si>
  <si>
    <t>ЗА 2010–2019 РОКИ</t>
  </si>
  <si>
    <t>The statistical compilation "Quarterly gross domestic product estimates of Ukraine for 2010-2019" presents the results of calculations of gross domestic product of Ukraine for 2010-2019.</t>
  </si>
  <si>
    <t>The statistical collection book "Quarterly gross domestic product estimates of Ukraine for 2010-2019" publishes quarterly estimates of gross domestic product (GDP) by three methods in actual prices, previous year's prices and constant prices, as well as the results of seasonal adjustments of time series of quarterly GDP data and its individual components in the form of graphs and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</si>
</sst>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7">
    <font>
      <sz val="10"/>
      <name val="Arial Cyr"/>
      <charset val="204"/>
    </font>
    <font>
      <sz val="10"/>
      <name val="Times New Roman CYR"/>
      <charset val="204"/>
    </font>
    <font>
      <sz val="11"/>
      <name val="Times New Roman Cyr"/>
      <charset val="204"/>
    </font>
    <font>
      <b/>
      <sz val="20"/>
      <name val="Calibri"/>
      <family val="2"/>
      <charset val="204"/>
      <scheme val="minor"/>
    </font>
    <font>
      <b/>
      <i/>
      <sz val="20"/>
      <name val="Calibri"/>
      <family val="2"/>
      <charset val="204"/>
      <scheme val="minor"/>
    </font>
    <font>
      <i/>
      <sz val="10"/>
      <name val="Times New Roman Cyr"/>
      <charset val="204"/>
    </font>
    <font>
      <sz val="15"/>
      <name val="Calibri"/>
      <family val="2"/>
      <charset val="204"/>
    </font>
    <font>
      <b/>
      <sz val="15"/>
      <name val="Calibri"/>
      <family val="2"/>
      <charset val="204"/>
    </font>
    <font>
      <b/>
      <i/>
      <sz val="15"/>
      <name val="Calibri"/>
      <family val="2"/>
      <charset val="204"/>
    </font>
    <font>
      <i/>
      <sz val="15"/>
      <name val="Calibri"/>
      <family val="2"/>
      <charset val="204"/>
    </font>
    <font>
      <b/>
      <sz val="17"/>
      <name val="Calibri"/>
      <family val="2"/>
      <charset val="204"/>
      <scheme val="minor"/>
    </font>
    <font>
      <sz val="17"/>
      <name val="Calibri"/>
      <family val="2"/>
      <charset val="204"/>
      <scheme val="minor"/>
    </font>
    <font>
      <b/>
      <sz val="17"/>
      <color rgb="FFFF0000"/>
      <name val="Calibri"/>
      <family val="2"/>
      <charset val="204"/>
      <scheme val="minor"/>
    </font>
    <font>
      <sz val="17"/>
      <color rgb="FFFF0000"/>
      <name val="Calibri"/>
      <family val="2"/>
      <charset val="204"/>
      <scheme val="minor"/>
    </font>
    <font>
      <sz val="20"/>
      <name val="Calibri"/>
      <family val="2"/>
      <charset val="204"/>
    </font>
    <font>
      <i/>
      <sz val="14"/>
      <name val="Calibri"/>
      <family val="2"/>
      <charset val="204"/>
      <scheme val="minor"/>
    </font>
    <font>
      <sz val="12"/>
      <name val="Times New Roman Cyr"/>
      <charset val="204"/>
    </font>
    <font>
      <sz val="14"/>
      <name val="Calibri"/>
      <family val="2"/>
      <charset val="204"/>
    </font>
    <font>
      <i/>
      <sz val="14"/>
      <name val="Calibri"/>
      <family val="2"/>
      <charset val="204"/>
    </font>
    <font>
      <sz val="16"/>
      <name val="Times New Roman Cyr"/>
      <charset val="204"/>
    </font>
    <font>
      <sz val="10"/>
      <name val="Times New Roman"/>
      <family val="1"/>
      <charset val="204"/>
    </font>
    <font>
      <sz val="14"/>
      <name val="Calibri"/>
      <family val="2"/>
      <charset val="204"/>
      <scheme val="minor"/>
    </font>
    <font>
      <sz val="14"/>
      <name val="Times New Roman"/>
      <family val="1"/>
      <charset val="204"/>
    </font>
    <font>
      <sz val="16"/>
      <name val="Times New Roman"/>
      <family val="1"/>
      <charset val="204"/>
    </font>
    <font>
      <i/>
      <sz val="22"/>
      <name val="Times New Roman Cyr"/>
      <charset val="204"/>
    </font>
    <font>
      <sz val="15"/>
      <name val="Calibri"/>
      <family val="2"/>
      <charset val="204"/>
      <scheme val="minor"/>
    </font>
    <font>
      <i/>
      <sz val="15"/>
      <name val="Calibri"/>
      <family val="2"/>
      <charset val="204"/>
      <scheme val="minor"/>
    </font>
    <font>
      <sz val="20"/>
      <name val="Calibri"/>
      <family val="2"/>
      <charset val="204"/>
      <scheme val="minor"/>
    </font>
    <font>
      <sz val="12"/>
      <name val="Times New Roman"/>
      <family val="1"/>
      <charset val="204"/>
    </font>
    <font>
      <sz val="10"/>
      <name val="Calibri"/>
      <family val="2"/>
      <charset val="204"/>
      <scheme val="minor"/>
    </font>
    <font>
      <b/>
      <sz val="22"/>
      <name val="Times New Roman"/>
      <family val="1"/>
      <charset val="204"/>
    </font>
    <font>
      <b/>
      <sz val="14"/>
      <name val="Times New Roman CYR"/>
      <charset val="204"/>
    </font>
    <font>
      <sz val="14"/>
      <name val="Times New Roman Cyr"/>
      <charset val="204"/>
    </font>
    <font>
      <b/>
      <sz val="15"/>
      <name val="Calibri"/>
      <family val="2"/>
      <charset val="204"/>
      <scheme val="minor"/>
    </font>
    <font>
      <b/>
      <i/>
      <sz val="15"/>
      <name val="Calibri"/>
      <family val="2"/>
      <charset val="204"/>
      <scheme val="minor"/>
    </font>
    <font>
      <sz val="16"/>
      <name val="Calibri"/>
      <family val="2"/>
      <charset val="204"/>
      <scheme val="minor"/>
    </font>
    <font>
      <sz val="12"/>
      <name val="Calibri"/>
      <family val="2"/>
      <charset val="204"/>
      <scheme val="minor"/>
    </font>
    <font>
      <i/>
      <sz val="14"/>
      <name val="Times New Roman"/>
      <family val="1"/>
      <charset val="204"/>
    </font>
    <font>
      <i/>
      <sz val="14"/>
      <name val="Times New Roman Cyr"/>
      <charset val="204"/>
    </font>
    <font>
      <sz val="26"/>
      <name val="Arial Cyr"/>
      <charset val="204"/>
    </font>
    <font>
      <b/>
      <sz val="14"/>
      <name val="Calibri"/>
      <family val="2"/>
      <charset val="204"/>
    </font>
    <font>
      <i/>
      <sz val="22"/>
      <name val="Calibri"/>
      <family val="2"/>
      <charset val="204"/>
      <scheme val="minor"/>
    </font>
    <font>
      <b/>
      <sz val="14"/>
      <name val="Calibri"/>
      <family val="2"/>
      <charset val="204"/>
      <scheme val="minor"/>
    </font>
    <font>
      <sz val="18"/>
      <name val="Calibri"/>
      <family val="2"/>
      <charset val="204"/>
      <scheme val="minor"/>
    </font>
    <font>
      <b/>
      <sz val="10"/>
      <name val="Times New Roman Cyr"/>
      <charset val="204"/>
    </font>
    <font>
      <b/>
      <sz val="10"/>
      <name val="Arial Cyr"/>
      <charset val="204"/>
    </font>
    <font>
      <i/>
      <sz val="20"/>
      <name val="Calibri"/>
      <family val="2"/>
      <charset val="204"/>
      <scheme val="minor"/>
    </font>
    <font>
      <sz val="11"/>
      <name val="Calibri"/>
      <family val="2"/>
      <charset val="204"/>
      <scheme val="minor"/>
    </font>
    <font>
      <b/>
      <sz val="10"/>
      <name val="Calibri"/>
      <family val="2"/>
      <charset val="204"/>
      <scheme val="minor"/>
    </font>
    <font>
      <sz val="17"/>
      <name val="Times New Roman Cyr"/>
      <charset val="204"/>
    </font>
    <font>
      <b/>
      <sz val="17"/>
      <name val="Times New Roman Cyr"/>
      <charset val="204"/>
    </font>
    <font>
      <b/>
      <sz val="12"/>
      <name val="Calibri"/>
      <family val="2"/>
      <charset val="204"/>
      <scheme val="minor"/>
    </font>
    <font>
      <i/>
      <sz val="12"/>
      <name val="Calibri"/>
      <family val="2"/>
      <charset val="204"/>
      <scheme val="minor"/>
    </font>
    <font>
      <b/>
      <sz val="18"/>
      <name val="Calibri"/>
      <family val="2"/>
      <charset val="204"/>
      <scheme val="minor"/>
    </font>
    <font>
      <i/>
      <sz val="17"/>
      <name val="Calibri"/>
      <family val="2"/>
      <charset val="204"/>
      <scheme val="minor"/>
    </font>
    <font>
      <sz val="18"/>
      <name val="Times New Roman"/>
      <family val="1"/>
      <charset val="204"/>
    </font>
    <font>
      <b/>
      <sz val="18"/>
      <name val="Times New Roman"/>
      <family val="1"/>
      <charset val="204"/>
    </font>
    <font>
      <sz val="24"/>
      <name val="Times New Roman"/>
      <family val="1"/>
      <charset val="204"/>
    </font>
    <font>
      <i/>
      <sz val="17"/>
      <color rgb="FFFF0000"/>
      <name val="Calibri"/>
      <family val="2"/>
      <charset val="204"/>
      <scheme val="minor"/>
    </font>
    <font>
      <sz val="16"/>
      <name val="Arial Cyr"/>
      <charset val="204"/>
    </font>
    <font>
      <b/>
      <i/>
      <sz val="12"/>
      <name val="Calibri"/>
      <family val="2"/>
      <charset val="204"/>
      <scheme val="minor"/>
    </font>
    <font>
      <sz val="19"/>
      <name val="Times New Roman"/>
      <family val="1"/>
      <charset val="204"/>
    </font>
    <font>
      <b/>
      <sz val="12"/>
      <name val="Times New Roman"/>
      <family val="1"/>
      <charset val="204"/>
    </font>
    <font>
      <i/>
      <sz val="12"/>
      <name val="Times New Roman"/>
      <family val="1"/>
      <charset val="204"/>
    </font>
    <font>
      <sz val="17"/>
      <color indexed="10"/>
      <name val="Calibri"/>
      <family val="2"/>
      <charset val="204"/>
      <scheme val="minor"/>
    </font>
    <font>
      <b/>
      <sz val="17"/>
      <color indexed="10"/>
      <name val="Calibri"/>
      <family val="2"/>
      <charset val="204"/>
      <scheme val="minor"/>
    </font>
    <font>
      <b/>
      <sz val="21.5"/>
      <name val="Calibri"/>
      <family val="2"/>
      <charset val="204"/>
      <scheme val="minor"/>
    </font>
    <font>
      <b/>
      <sz val="16"/>
      <name val="Calibri"/>
      <family val="2"/>
      <charset val="204"/>
      <scheme val="minor"/>
    </font>
    <font>
      <i/>
      <sz val="16"/>
      <name val="Calibri"/>
      <family val="2"/>
      <charset val="204"/>
      <scheme val="minor"/>
    </font>
    <font>
      <i/>
      <sz val="17"/>
      <color indexed="10"/>
      <name val="Calibri"/>
      <family val="2"/>
      <charset val="204"/>
      <scheme val="minor"/>
    </font>
    <font>
      <sz val="14"/>
      <name val="Verdana"/>
      <family val="2"/>
      <charset val="204"/>
    </font>
    <font>
      <i/>
      <sz val="18"/>
      <name val="Times New Roman Cyr"/>
      <charset val="204"/>
    </font>
    <font>
      <i/>
      <sz val="12"/>
      <name val="Times New Roman Cyr"/>
      <charset val="204"/>
    </font>
    <font>
      <b/>
      <i/>
      <sz val="10"/>
      <name val="Times New Roman"/>
      <family val="1"/>
      <charset val="204"/>
    </font>
    <font>
      <i/>
      <sz val="10"/>
      <name val="Calibri"/>
      <family val="2"/>
      <charset val="204"/>
      <scheme val="minor"/>
    </font>
    <font>
      <sz val="22"/>
      <name val="Times New Roman"/>
      <family val="1"/>
      <charset val="204"/>
    </font>
    <font>
      <i/>
      <sz val="23"/>
      <name val="Calibri"/>
      <family val="2"/>
      <charset val="204"/>
      <scheme val="minor"/>
    </font>
    <font>
      <sz val="17"/>
      <name val="Arial Cyr"/>
      <charset val="204"/>
    </font>
    <font>
      <b/>
      <sz val="16"/>
      <name val="Times New Roman Cyr"/>
      <charset val="204"/>
    </font>
    <font>
      <sz val="16"/>
      <color rgb="FFFF0000"/>
      <name val="Calibri"/>
      <family val="2"/>
      <charset val="204"/>
      <scheme val="minor"/>
    </font>
    <font>
      <sz val="16"/>
      <color rgb="FFFF0000"/>
      <name val="Times New Roman Cyr"/>
      <charset val="204"/>
    </font>
    <font>
      <b/>
      <sz val="21"/>
      <name val="Times New Roman"/>
      <family val="1"/>
      <charset val="204"/>
    </font>
    <font>
      <b/>
      <sz val="15.5"/>
      <name val="Calibri"/>
      <family val="2"/>
      <charset val="204"/>
      <scheme val="minor"/>
    </font>
    <font>
      <sz val="12"/>
      <name val="Arial Cyr"/>
      <charset val="204"/>
    </font>
    <font>
      <sz val="15.5"/>
      <name val="Arial Cyr"/>
      <charset val="204"/>
    </font>
    <font>
      <b/>
      <sz val="15.5"/>
      <name val="Times New Roman Cyr"/>
      <charset val="204"/>
    </font>
    <font>
      <b/>
      <sz val="15.5"/>
      <name val="Times New Roman"/>
      <family val="1"/>
      <charset val="204"/>
    </font>
    <font>
      <sz val="15"/>
      <name val="Times New Roman"/>
      <family val="1"/>
      <charset val="204"/>
    </font>
    <font>
      <sz val="12"/>
      <name val="Times New Roman Cyr"/>
      <charset val="134"/>
    </font>
    <font>
      <b/>
      <sz val="20"/>
      <name val="Calibri"/>
      <family val="2"/>
      <charset val="204"/>
    </font>
    <font>
      <b/>
      <i/>
      <sz val="20"/>
      <name val="Calibri"/>
      <family val="2"/>
      <charset val="204"/>
    </font>
    <font>
      <sz val="15.5"/>
      <name val="Calibri"/>
      <family val="2"/>
      <charset val="204"/>
      <scheme val="minor"/>
    </font>
    <font>
      <sz val="15.5"/>
      <color rgb="FFFF0000"/>
      <name val="Calibri"/>
      <family val="2"/>
      <charset val="204"/>
      <scheme val="minor"/>
    </font>
    <font>
      <i/>
      <sz val="17"/>
      <name val="Calibri"/>
      <family val="2"/>
      <charset val="204"/>
    </font>
    <font>
      <b/>
      <sz val="17"/>
      <name val="Calibri"/>
      <family val="2"/>
      <charset val="204"/>
    </font>
    <font>
      <sz val="17"/>
      <name val="Calibri"/>
      <family val="2"/>
      <charset val="204"/>
    </font>
    <font>
      <sz val="17"/>
      <color rgb="FFFF0000"/>
      <name val="Calibri"/>
      <family val="2"/>
      <charset val="204"/>
    </font>
    <font>
      <b/>
      <sz val="17"/>
      <color rgb="FFFF0000"/>
      <name val="Calibri"/>
      <family val="2"/>
      <charset val="204"/>
    </font>
    <font>
      <b/>
      <sz val="14"/>
      <name val="Times New Roman"/>
      <family val="1"/>
      <charset val="204"/>
    </font>
    <font>
      <sz val="17"/>
      <name val="Times New Roman"/>
      <family val="1"/>
      <charset val="204"/>
    </font>
    <font>
      <b/>
      <sz val="22"/>
      <name val="Times New Roman Cyr"/>
      <charset val="204"/>
    </font>
    <font>
      <b/>
      <i/>
      <sz val="14"/>
      <name val="Calibri"/>
      <family val="2"/>
      <charset val="204"/>
      <scheme val="minor"/>
    </font>
    <font>
      <sz val="15"/>
      <color rgb="FFFF0000"/>
      <name val="Times New Roman CYR"/>
      <charset val="134"/>
    </font>
    <font>
      <sz val="15"/>
      <color rgb="FFFF0000"/>
      <name val="Times New Roman"/>
      <family val="1"/>
      <charset val="204"/>
    </font>
    <font>
      <b/>
      <sz val="15"/>
      <color rgb="FFFF0000"/>
      <name val="Times New Roman"/>
      <family val="1"/>
      <charset val="204"/>
    </font>
    <font>
      <sz val="12"/>
      <color rgb="FFFF0000"/>
      <name val="Tahoma"/>
      <family val="2"/>
      <charset val="204"/>
    </font>
    <font>
      <sz val="10"/>
      <color rgb="FFFF0000"/>
      <name val="Tahoma"/>
      <family val="2"/>
      <charset val="204"/>
    </font>
    <font>
      <sz val="10"/>
      <name val="Tahoma"/>
      <family val="2"/>
      <charset val="204"/>
    </font>
    <font>
      <sz val="12"/>
      <name val="Tahoma"/>
      <family val="2"/>
      <charset val="204"/>
    </font>
    <font>
      <sz val="15"/>
      <color rgb="FFFF0000"/>
      <name val="Tahoma"/>
      <family val="2"/>
      <charset val="204"/>
    </font>
    <font>
      <b/>
      <sz val="10"/>
      <name val="Tahoma"/>
      <family val="2"/>
      <charset val="204"/>
    </font>
    <font>
      <b/>
      <sz val="10"/>
      <color rgb="FFFF0000"/>
      <name val="Tahoma"/>
      <family val="2"/>
      <charset val="204"/>
    </font>
    <font>
      <sz val="13"/>
      <color rgb="FFFF0000"/>
      <name val="Tahoma"/>
      <family val="2"/>
      <charset val="204"/>
    </font>
    <font>
      <b/>
      <sz val="12"/>
      <color rgb="FFFF0000"/>
      <name val="Times New Roman Cyr"/>
      <charset val="204"/>
    </font>
    <font>
      <b/>
      <i/>
      <sz val="12"/>
      <color rgb="FFFF0000"/>
      <name val="Times New Roman Cyr"/>
      <charset val="204"/>
    </font>
    <font>
      <b/>
      <sz val="12"/>
      <name val="Times New Roman Cyr"/>
      <charset val="204"/>
    </font>
    <font>
      <b/>
      <i/>
      <sz val="12"/>
      <name val="Times New Roman Cyr"/>
      <charset val="204"/>
    </font>
    <font>
      <b/>
      <sz val="10"/>
      <name val="Verdana"/>
      <family val="2"/>
      <charset val="204"/>
    </font>
    <font>
      <sz val="10"/>
      <name val="Times New Roman Cyr"/>
      <charset val="204"/>
    </font>
    <font>
      <b/>
      <i/>
      <sz val="26"/>
      <name val="Arial Cyr"/>
      <charset val="204"/>
    </font>
    <font>
      <sz val="24"/>
      <name val="Calibri"/>
      <family val="2"/>
      <charset val="204"/>
      <scheme val="minor"/>
    </font>
    <font>
      <b/>
      <i/>
      <sz val="24"/>
      <name val="Calibri"/>
      <family val="2"/>
      <charset val="204"/>
      <scheme val="minor"/>
    </font>
    <font>
      <b/>
      <sz val="24"/>
      <name val="Calibri"/>
      <family val="2"/>
      <charset val="204"/>
      <scheme val="minor"/>
    </font>
    <font>
      <sz val="11"/>
      <name val="Arial Cyr"/>
      <charset val="204"/>
    </font>
    <font>
      <sz val="11"/>
      <color indexed="8"/>
      <name val="Calibri"/>
      <family val="2"/>
      <charset val="204"/>
    </font>
    <font>
      <sz val="11"/>
      <color indexed="9"/>
      <name val="Calibri"/>
      <family val="2"/>
      <charset val="204"/>
    </font>
    <font>
      <u/>
      <sz val="7.5"/>
      <color indexed="12"/>
      <name val="Arial Cyr"/>
      <charset val="134"/>
    </font>
    <font>
      <sz val="10"/>
      <name val="Arial Cyr"/>
      <charset val="134"/>
    </font>
    <font>
      <sz val="10"/>
      <name val="Arial Cyr"/>
      <charset val="204"/>
    </font>
    <font>
      <b/>
      <sz val="11"/>
      <color theme="1"/>
      <name val="Calibri"/>
      <family val="2"/>
      <charset val="204"/>
      <scheme val="minor"/>
    </font>
    <font>
      <sz val="10"/>
      <name val="Arial Cyr"/>
    </font>
    <font>
      <b/>
      <sz val="16"/>
      <name val="Bandera Pro"/>
      <family val="1"/>
      <charset val="204"/>
    </font>
    <font>
      <sz val="10"/>
      <name val="Calibri Light"/>
      <family val="1"/>
      <charset val="204"/>
      <scheme val="major"/>
    </font>
    <font>
      <b/>
      <i/>
      <sz val="16"/>
      <name val="Bandera Pro"/>
      <family val="1"/>
      <charset val="204"/>
    </font>
    <font>
      <b/>
      <sz val="18"/>
      <name val="Calibri Light"/>
      <family val="1"/>
      <charset val="204"/>
      <scheme val="major"/>
    </font>
    <font>
      <sz val="12"/>
      <name val="Calibri Light"/>
      <family val="1"/>
      <charset val="204"/>
      <scheme val="major"/>
    </font>
    <font>
      <b/>
      <sz val="20"/>
      <name val="Bandera Pro"/>
      <family val="1"/>
      <charset val="204"/>
    </font>
    <font>
      <b/>
      <sz val="14"/>
      <name val="Bandera Pro"/>
      <family val="1"/>
      <charset val="204"/>
    </font>
    <font>
      <b/>
      <i/>
      <sz val="20"/>
      <name val="Bandera Pro"/>
      <family val="1"/>
      <charset val="204"/>
    </font>
    <font>
      <b/>
      <sz val="18"/>
      <name val="Bandera Pro"/>
      <family val="1"/>
      <charset val="204"/>
    </font>
    <font>
      <i/>
      <sz val="18"/>
      <name val="Bandera Pro"/>
      <family val="1"/>
      <charset val="204"/>
    </font>
    <font>
      <i/>
      <sz val="12"/>
      <name val="Calibri Light"/>
      <family val="1"/>
      <charset val="204"/>
      <scheme val="major"/>
    </font>
    <font>
      <sz val="11"/>
      <name val="Bandera Pro"/>
      <family val="1"/>
      <charset val="204"/>
    </font>
    <font>
      <i/>
      <sz val="11"/>
      <name val="Bandera Pro"/>
      <family val="1"/>
      <charset val="204"/>
    </font>
    <font>
      <b/>
      <sz val="16"/>
      <color indexed="8"/>
      <name val="Calibri"/>
      <family val="2"/>
      <charset val="204"/>
      <scheme val="minor"/>
    </font>
    <font>
      <sz val="10"/>
      <color indexed="8"/>
      <name val="Arial Cyr"/>
    </font>
    <font>
      <b/>
      <i/>
      <sz val="16"/>
      <color indexed="8"/>
      <name val="Calibri"/>
      <family val="2"/>
      <charset val="204"/>
      <scheme val="minor"/>
    </font>
    <font>
      <sz val="12"/>
      <color indexed="8"/>
      <name val="Times New Roman"/>
      <family val="1"/>
      <charset val="204"/>
    </font>
    <font>
      <sz val="12"/>
      <color indexed="8"/>
      <name val="Calibri"/>
      <family val="2"/>
      <charset val="204"/>
      <scheme val="minor"/>
    </font>
    <font>
      <b/>
      <sz val="12"/>
      <color indexed="8"/>
      <name val="Calibri"/>
      <family val="2"/>
      <charset val="204"/>
    </font>
    <font>
      <i/>
      <sz val="12"/>
      <color indexed="8"/>
      <name val="Calibri"/>
      <family val="2"/>
      <charset val="204"/>
      <scheme val="minor"/>
    </font>
    <font>
      <b/>
      <i/>
      <sz val="12"/>
      <color indexed="8"/>
      <name val="Calibri"/>
      <family val="2"/>
      <charset val="204"/>
    </font>
    <font>
      <sz val="12"/>
      <color indexed="8"/>
      <name val="Calibri"/>
      <family val="2"/>
      <charset val="204"/>
    </font>
    <font>
      <i/>
      <sz val="12"/>
      <color indexed="8"/>
      <name val="Calibri"/>
      <family val="2"/>
      <charset val="204"/>
    </font>
    <font>
      <i/>
      <sz val="11"/>
      <color indexed="8"/>
      <name val="Times New Roman"/>
      <family val="1"/>
      <charset val="204"/>
    </font>
    <font>
      <sz val="12"/>
      <name val="Calibri"/>
      <family val="2"/>
      <charset val="204"/>
    </font>
    <font>
      <i/>
      <sz val="12"/>
      <name val="Calibri"/>
      <family val="2"/>
      <charset val="204"/>
    </font>
    <font>
      <b/>
      <sz val="11"/>
      <color rgb="FF1F497D"/>
      <name val="Calibri"/>
      <family val="2"/>
      <charset val="204"/>
    </font>
    <font>
      <sz val="10"/>
      <color indexed="8"/>
      <name val="Arial"/>
      <family val="2"/>
      <charset val="204"/>
    </font>
    <font>
      <b/>
      <sz val="12"/>
      <color indexed="8"/>
      <name val="Calibri"/>
      <family val="2"/>
      <charset val="204"/>
      <scheme val="minor"/>
    </font>
    <font>
      <b/>
      <i/>
      <sz val="12"/>
      <color indexed="8"/>
      <name val="Calibri"/>
      <family val="2"/>
      <charset val="204"/>
      <scheme val="minor"/>
    </font>
    <font>
      <u/>
      <sz val="7.5"/>
      <color indexed="12"/>
      <name val="Arial Cyr"/>
    </font>
    <font>
      <sz val="11"/>
      <color indexed="8"/>
      <name val="Symbol"/>
      <family val="1"/>
      <charset val="2"/>
    </font>
    <font>
      <sz val="11"/>
      <color indexed="8"/>
      <name val="Times New Roman"/>
      <family val="1"/>
      <charset val="204"/>
    </font>
    <font>
      <i/>
      <sz val="11"/>
      <color indexed="8"/>
      <name val="Calibri"/>
      <family val="2"/>
      <charset val="204"/>
    </font>
    <font>
      <vertAlign val="superscript"/>
      <sz val="12"/>
      <name val="Calibri"/>
      <family val="2"/>
      <charset val="204"/>
    </font>
    <font>
      <i/>
      <vertAlign val="superscript"/>
      <sz val="12"/>
      <name val="Calibri"/>
      <family val="2"/>
      <charset val="204"/>
    </font>
    <font>
      <b/>
      <sz val="12"/>
      <name val="Calibri"/>
      <family val="2"/>
      <charset val="204"/>
    </font>
    <font>
      <b/>
      <sz val="12"/>
      <name val="Arial Cyr"/>
      <charset val="204"/>
    </font>
    <font>
      <sz val="14"/>
      <name val="Arial Cyr"/>
      <charset val="204"/>
    </font>
    <font>
      <vertAlign val="superscript"/>
      <sz val="10"/>
      <name val="Calibri"/>
      <family val="2"/>
      <charset val="204"/>
    </font>
    <font>
      <sz val="10"/>
      <name val="Calibri"/>
      <family val="2"/>
      <charset val="204"/>
    </font>
    <font>
      <i/>
      <sz val="10"/>
      <name val="Calibri"/>
      <family val="2"/>
      <charset val="204"/>
    </font>
    <font>
      <u/>
      <sz val="10"/>
      <color indexed="12"/>
      <name val="Arial Cyr"/>
      <family val="2"/>
      <charset val="204"/>
    </font>
    <font>
      <b/>
      <i/>
      <sz val="12"/>
      <name val="Calibri"/>
      <family val="2"/>
      <charset val="204"/>
    </font>
    <font>
      <b/>
      <sz val="12"/>
      <color theme="1"/>
      <name val="Calibri"/>
      <family val="2"/>
      <charset val="204"/>
      <scheme val="minor"/>
    </font>
    <font>
      <b/>
      <sz val="11"/>
      <name val="Calibri"/>
      <family val="2"/>
      <charset val="204"/>
      <scheme val="minor"/>
    </font>
    <font>
      <b/>
      <i/>
      <sz val="11"/>
      <name val="Calibri"/>
      <family val="2"/>
      <charset val="204"/>
      <scheme val="minor"/>
    </font>
    <font>
      <sz val="24"/>
      <name val="Arial Cyr"/>
      <charset val="204"/>
    </font>
    <font>
      <b/>
      <i/>
      <sz val="24"/>
      <name val="Arial Cyr"/>
      <charset val="204"/>
    </font>
    <font>
      <b/>
      <sz val="24"/>
      <name val="Arial Cyr"/>
      <charset val="204"/>
    </font>
    <font>
      <sz val="14"/>
      <color rgb="FFFF0000"/>
      <name val="Calibri"/>
      <family val="2"/>
      <charset val="204"/>
      <scheme val="minor"/>
    </font>
    <font>
      <b/>
      <sz val="14"/>
      <color rgb="FFFF0000"/>
      <name val="Calibri"/>
      <family val="2"/>
      <charset val="204"/>
      <scheme val="minor"/>
    </font>
    <font>
      <sz val="20"/>
      <name val="Arial Cyr"/>
      <charset val="204"/>
    </font>
    <font>
      <b/>
      <sz val="20"/>
      <name val="Arial Cyr"/>
      <charset val="204"/>
    </font>
    <font>
      <b/>
      <i/>
      <sz val="20"/>
      <name val="Arial Cyr"/>
      <charset val="204"/>
    </font>
    <font>
      <sz val="19"/>
      <name val="Times New Roman Cyr"/>
      <charset val="204"/>
    </font>
    <font>
      <sz val="15.5"/>
      <name val="Times New Roman Cyr"/>
      <charset val="204"/>
    </font>
    <font>
      <sz val="15"/>
      <name val="Times New Roman Cyr"/>
      <charset val="204"/>
    </font>
    <font>
      <b/>
      <sz val="15"/>
      <name val="Times New Roman Cyr"/>
      <charset val="204"/>
    </font>
    <font>
      <sz val="15"/>
      <name val="Arial Cyr"/>
      <charset val="204"/>
    </font>
    <font>
      <sz val="20"/>
      <color indexed="10"/>
      <name val="Calibri"/>
      <family val="2"/>
      <charset val="204"/>
      <scheme val="minor"/>
    </font>
    <font>
      <b/>
      <i/>
      <sz val="20"/>
      <color indexed="10"/>
      <name val="Calibri"/>
      <family val="2"/>
      <charset val="204"/>
      <scheme val="minor"/>
    </font>
    <font>
      <sz val="19"/>
      <name val="Arial Cyr"/>
      <charset val="204"/>
    </font>
    <font>
      <b/>
      <sz val="22"/>
      <name val="Calibri"/>
      <family val="2"/>
      <charset val="204"/>
      <scheme val="minor"/>
    </font>
    <font>
      <sz val="18"/>
      <color rgb="FFFF0000"/>
      <name val="Calibri"/>
      <family val="2"/>
      <charset val="204"/>
      <scheme val="minor"/>
    </font>
    <font>
      <b/>
      <sz val="18"/>
      <color rgb="FFFF0000"/>
      <name val="Calibri"/>
      <family val="2"/>
      <charset val="204"/>
      <scheme val="minor"/>
    </font>
    <font>
      <sz val="14"/>
      <color indexed="10"/>
      <name val="Calibri"/>
      <family val="2"/>
      <charset val="204"/>
      <scheme val="minor"/>
    </font>
    <font>
      <b/>
      <sz val="14"/>
      <color indexed="10"/>
      <name val="Calibri"/>
      <family val="2"/>
      <charset val="204"/>
      <scheme val="minor"/>
    </font>
    <font>
      <b/>
      <sz val="16"/>
      <name val="Calibri"/>
      <family val="2"/>
      <charset val="204"/>
    </font>
    <font>
      <i/>
      <sz val="16"/>
      <name val="Calibri"/>
      <family val="2"/>
      <charset val="204"/>
    </font>
    <font>
      <sz val="28"/>
      <color rgb="FFFF0000"/>
      <name val="Arial"/>
      <family val="2"/>
      <charset val="204"/>
    </font>
    <font>
      <sz val="19"/>
      <name val="Calibri"/>
      <family val="2"/>
      <charset val="204"/>
    </font>
    <font>
      <sz val="17"/>
      <color indexed="10"/>
      <name val="Calibri"/>
      <family val="2"/>
      <charset val="204"/>
    </font>
    <font>
      <b/>
      <sz val="17"/>
      <color indexed="10"/>
      <name val="Calibri"/>
      <family val="2"/>
      <charset val="204"/>
    </font>
    <font>
      <i/>
      <sz val="17"/>
      <color indexed="10"/>
      <name val="Calibri"/>
      <family val="2"/>
      <charset val="204"/>
    </font>
    <font>
      <b/>
      <sz val="21.5"/>
      <name val="Calibri"/>
      <family val="2"/>
      <charset val="204"/>
    </font>
    <font>
      <i/>
      <sz val="17"/>
      <color rgb="FFFF0000"/>
      <name val="Calibri"/>
      <family val="2"/>
      <charset val="204"/>
    </font>
    <font>
      <sz val="16"/>
      <name val="Calibri"/>
      <family val="2"/>
      <charset val="204"/>
    </font>
    <font>
      <sz val="22"/>
      <name val="Calibri"/>
      <family val="2"/>
      <charset val="204"/>
    </font>
    <font>
      <sz val="27"/>
      <name val="Calibri"/>
      <family val="2"/>
      <charset val="204"/>
      <scheme val="minor"/>
    </font>
    <font>
      <b/>
      <sz val="27"/>
      <color rgb="FFFF0000"/>
      <name val="Calibri"/>
      <family val="2"/>
      <charset val="204"/>
      <scheme val="minor"/>
    </font>
    <font>
      <sz val="27"/>
      <color rgb="FFFF0000"/>
      <name val="Calibri"/>
      <family val="2"/>
      <charset val="204"/>
      <scheme val="minor"/>
    </font>
    <font>
      <sz val="14.5"/>
      <name val="Calibri"/>
      <family val="2"/>
      <charset val="204"/>
      <scheme val="minor"/>
    </font>
    <font>
      <b/>
      <sz val="14.5"/>
      <name val="Calibri"/>
      <family val="2"/>
      <charset val="204"/>
      <scheme val="minor"/>
    </font>
    <font>
      <b/>
      <i/>
      <sz val="10"/>
      <name val="Calibri"/>
      <family val="2"/>
      <charset val="204"/>
      <scheme val="minor"/>
    </font>
    <font>
      <b/>
      <sz val="26"/>
      <name val="Arial Cyr"/>
      <charset val="204"/>
    </font>
    <font>
      <sz val="24"/>
      <color indexed="10"/>
      <name val="Arial Cyr"/>
      <charset val="204"/>
    </font>
    <font>
      <b/>
      <sz val="19"/>
      <name val="Calibri"/>
      <family val="2"/>
      <charset val="204"/>
      <scheme val="minor"/>
    </font>
    <font>
      <sz val="19"/>
      <name val="Calibri"/>
      <family val="2"/>
      <charset val="204"/>
      <scheme val="minor"/>
    </font>
    <font>
      <i/>
      <sz val="16"/>
      <name val="Times New Roman Cyr"/>
      <charset val="204"/>
    </font>
    <font>
      <i/>
      <sz val="10"/>
      <color indexed="10"/>
      <name val="Calibri"/>
      <family val="2"/>
      <charset val="204"/>
      <scheme val="minor"/>
    </font>
    <font>
      <sz val="10"/>
      <color indexed="10"/>
      <name val="Calibri"/>
      <family val="2"/>
      <charset val="204"/>
      <scheme val="minor"/>
    </font>
    <font>
      <i/>
      <sz val="14"/>
      <color indexed="10"/>
      <name val="Calibri"/>
      <family val="2"/>
      <charset val="204"/>
      <scheme val="minor"/>
    </font>
    <font>
      <sz val="21"/>
      <name val="Calibri"/>
      <family val="2"/>
      <charset val="204"/>
      <scheme val="minor"/>
    </font>
    <font>
      <b/>
      <sz val="21"/>
      <name val="Calibri"/>
      <family val="2"/>
      <charset val="204"/>
      <scheme val="minor"/>
    </font>
    <font>
      <sz val="12"/>
      <color indexed="10"/>
      <name val="Calibri"/>
      <family val="2"/>
      <charset val="204"/>
      <scheme val="minor"/>
    </font>
    <font>
      <sz val="10"/>
      <color indexed="10"/>
      <name val="Times New Roman Cyr"/>
      <charset val="204"/>
    </font>
    <font>
      <i/>
      <sz val="22"/>
      <color indexed="10"/>
      <name val="Calibri"/>
      <family val="2"/>
      <charset val="204"/>
      <scheme val="minor"/>
    </font>
    <font>
      <sz val="22"/>
      <name val="Times New Roman Cyr"/>
      <charset val="204"/>
    </font>
    <font>
      <sz val="22"/>
      <name val="Calibri"/>
      <family val="2"/>
      <charset val="204"/>
      <scheme val="minor"/>
    </font>
    <font>
      <sz val="21"/>
      <name val="Times New Roman Cyr"/>
      <charset val="204"/>
    </font>
    <font>
      <b/>
      <sz val="21"/>
      <name val="Times New Roman Cyr"/>
      <charset val="204"/>
    </font>
    <font>
      <sz val="21"/>
      <color indexed="10"/>
      <name val="Times New Roman Cyr"/>
      <charset val="204"/>
    </font>
    <font>
      <sz val="15"/>
      <color indexed="10"/>
      <name val="Times New Roman Cyr"/>
      <charset val="204"/>
    </font>
    <font>
      <sz val="24"/>
      <name val="Arial Cyr"/>
      <family val="2"/>
      <charset val="204"/>
    </font>
    <font>
      <b/>
      <i/>
      <sz val="24"/>
      <name val="Arial Cyr"/>
      <family val="2"/>
      <charset val="204"/>
    </font>
    <font>
      <b/>
      <sz val="24"/>
      <name val="Arial Cyr"/>
      <family val="2"/>
      <charset val="204"/>
    </font>
    <font>
      <b/>
      <sz val="26"/>
      <name val="Calibri"/>
      <family val="2"/>
      <charset val="204"/>
      <scheme val="minor"/>
    </font>
    <font>
      <sz val="26"/>
      <name val="Calibri"/>
      <family val="2"/>
      <charset val="204"/>
      <scheme val="minor"/>
    </font>
    <font>
      <sz val="26"/>
      <name val="Arial Cyr"/>
      <family val="2"/>
      <charset val="204"/>
    </font>
    <font>
      <sz val="10"/>
      <name val="Bookman Old Style"/>
      <family val="1"/>
      <charset val="204"/>
    </font>
    <font>
      <sz val="12"/>
      <name val="Arial"/>
      <family val="2"/>
      <charset val="204"/>
    </font>
    <font>
      <b/>
      <i/>
      <sz val="15"/>
      <name val="Times New Roman"/>
      <family val="1"/>
      <charset val="204"/>
    </font>
    <font>
      <sz val="11"/>
      <name val="Times New Roman"/>
      <family val="1"/>
      <charset val="204"/>
    </font>
    <font>
      <sz val="11.5"/>
      <name val="Arial"/>
      <family val="2"/>
      <charset val="204"/>
    </font>
    <font>
      <sz val="13.5"/>
      <name val="Arial"/>
      <family val="2"/>
      <charset val="204"/>
    </font>
    <font>
      <sz val="11"/>
      <name val="Arial"/>
      <family val="2"/>
      <charset val="204"/>
    </font>
    <font>
      <sz val="13"/>
      <name val="Arial"/>
      <family val="2"/>
      <charset val="204"/>
    </font>
    <font>
      <sz val="13"/>
      <name val="Bookman Old Style"/>
      <family val="1"/>
      <charset val="204"/>
    </font>
    <font>
      <sz val="10"/>
      <name val="Bookman Old Style"/>
      <family val="1"/>
      <charset val="204"/>
    </font>
    <font>
      <sz val="21"/>
      <name val="Arial"/>
      <family val="2"/>
      <charset val="204"/>
    </font>
    <font>
      <sz val="20"/>
      <name val="Arial"/>
      <family val="2"/>
      <charset val="204"/>
    </font>
    <font>
      <sz val="9"/>
      <name val="Arial"/>
      <family val="2"/>
      <charset val="204"/>
    </font>
    <font>
      <i/>
      <sz val="9"/>
      <name val="Arial"/>
      <family val="2"/>
      <charset val="204"/>
    </font>
    <font>
      <sz val="12.5"/>
      <name val="Arial"/>
      <family val="2"/>
      <charset val="204"/>
    </font>
    <font>
      <b/>
      <i/>
      <sz val="11"/>
      <color indexed="8"/>
      <name val="Calibri"/>
      <family val="2"/>
      <charset val="204"/>
    </font>
  </fonts>
  <fills count="13">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solid">
        <fgColor indexed="27"/>
        <bgColor indexed="64"/>
      </patternFill>
    </fill>
    <fill>
      <patternFill patternType="solid">
        <fgColor indexed="49"/>
        <bgColor indexed="64"/>
      </patternFill>
    </fill>
    <fill>
      <patternFill patternType="solid">
        <fgColor indexed="57"/>
        <bgColor indexed="64"/>
      </patternFill>
    </fill>
  </fills>
  <borders count="16">
    <border>
      <left/>
      <right/>
      <top/>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7">
    <xf numFmtId="0" fontId="0" fillId="0" borderId="0"/>
    <xf numFmtId="0" fontId="124" fillId="4" borderId="0" applyNumberFormat="0" applyBorder="0" applyAlignment="0" applyProtection="0"/>
    <xf numFmtId="0" fontId="125" fillId="5" borderId="0" applyNumberFormat="0" applyBorder="0" applyAlignment="0" applyProtection="0"/>
    <xf numFmtId="0" fontId="124" fillId="6" borderId="0" applyNumberFormat="0" applyBorder="0" applyAlignment="0" applyProtection="0"/>
    <xf numFmtId="0" fontId="125" fillId="3" borderId="0" applyNumberFormat="0" applyBorder="0" applyAlignment="0" applyProtection="0"/>
    <xf numFmtId="0" fontId="124" fillId="5" borderId="0" applyNumberFormat="0" applyBorder="0" applyAlignment="0" applyProtection="0"/>
    <xf numFmtId="0" fontId="125" fillId="8" borderId="0" applyNumberFormat="0" applyBorder="0" applyAlignment="0" applyProtection="0"/>
    <xf numFmtId="0" fontId="125" fillId="7" borderId="0" applyNumberFormat="0" applyBorder="0" applyAlignment="0" applyProtection="0"/>
    <xf numFmtId="0" fontId="124" fillId="10" borderId="0" applyNumberFormat="0" applyBorder="0" applyAlignment="0" applyProtection="0"/>
    <xf numFmtId="0" fontId="124" fillId="2" borderId="0" applyNumberFormat="0" applyBorder="0" applyAlignment="0" applyProtection="0"/>
    <xf numFmtId="0" fontId="124" fillId="9" borderId="0" applyNumberFormat="0" applyBorder="0" applyAlignment="0" applyProtection="0"/>
    <xf numFmtId="0" fontId="124" fillId="3" borderId="0" applyNumberFormat="0" applyBorder="0" applyAlignment="0" applyProtection="0"/>
    <xf numFmtId="0" fontId="124" fillId="5" borderId="0" applyNumberFormat="0" applyBorder="0" applyAlignment="0" applyProtection="0"/>
    <xf numFmtId="0" fontId="124" fillId="8" borderId="0" applyNumberFormat="0" applyBorder="0" applyAlignment="0" applyProtection="0"/>
    <xf numFmtId="0" fontId="124" fillId="7" borderId="0" applyNumberFormat="0" applyBorder="0" applyAlignment="0" applyProtection="0"/>
    <xf numFmtId="0" fontId="124" fillId="3" borderId="0" applyNumberFormat="0" applyBorder="0" applyAlignment="0" applyProtection="0"/>
    <xf numFmtId="0" fontId="124" fillId="7" borderId="0" applyNumberFormat="0" applyBorder="0" applyAlignment="0" applyProtection="0"/>
    <xf numFmtId="0" fontId="125" fillId="11" borderId="0" applyNumberFormat="0" applyBorder="0" applyAlignment="0" applyProtection="0"/>
    <xf numFmtId="0" fontId="125" fillId="12" borderId="0" applyNumberFormat="0" applyBorder="0" applyAlignment="0" applyProtection="0"/>
    <xf numFmtId="0" fontId="126" fillId="0" borderId="0" applyNumberFormat="0" applyFill="0" applyBorder="0" applyAlignment="0" applyProtection="0">
      <alignment vertical="top"/>
      <protection locked="0"/>
    </xf>
    <xf numFmtId="0" fontId="127" fillId="0" borderId="0"/>
    <xf numFmtId="0" fontId="128" fillId="0" borderId="0"/>
    <xf numFmtId="0" fontId="128" fillId="0" borderId="0"/>
    <xf numFmtId="0" fontId="128" fillId="0" borderId="0"/>
    <xf numFmtId="0" fontId="128" fillId="0" borderId="0"/>
    <xf numFmtId="0" fontId="128" fillId="0" borderId="0"/>
    <xf numFmtId="0" fontId="1" fillId="0" borderId="0"/>
    <xf numFmtId="0" fontId="123" fillId="0" borderId="0"/>
    <xf numFmtId="0" fontId="128" fillId="0" borderId="0"/>
    <xf numFmtId="0" fontId="130" fillId="0" borderId="0"/>
    <xf numFmtId="0" fontId="161" fillId="0" borderId="0" applyNumberFormat="0" applyFill="0" applyBorder="0" applyAlignment="0" applyProtection="0">
      <alignment vertical="top"/>
      <protection locked="0"/>
    </xf>
    <xf numFmtId="0" fontId="173" fillId="0" borderId="0" applyNumberFormat="0" applyFill="0" applyBorder="0" applyAlignment="0" applyProtection="0">
      <alignment vertical="top"/>
      <protection locked="0"/>
    </xf>
    <xf numFmtId="0" fontId="128" fillId="0" borderId="0"/>
    <xf numFmtId="0" fontId="241" fillId="0" borderId="0"/>
    <xf numFmtId="0" fontId="250" fillId="0" borderId="0"/>
    <xf numFmtId="0" fontId="250" fillId="0" borderId="0"/>
    <xf numFmtId="0" fontId="250" fillId="0" borderId="0"/>
  </cellStyleXfs>
  <cellXfs count="1692">
    <xf numFmtId="0" fontId="0" fillId="0" borderId="0" xfId="0"/>
    <xf numFmtId="0" fontId="1" fillId="0" borderId="0" xfId="26" applyAlignment="1">
      <alignment vertical="justify"/>
    </xf>
    <xf numFmtId="0" fontId="2" fillId="0" borderId="0" xfId="26" applyFont="1"/>
    <xf numFmtId="0" fontId="1" fillId="0" borderId="0" xfId="26" applyBorder="1"/>
    <xf numFmtId="0" fontId="128" fillId="0" borderId="0" xfId="22"/>
    <xf numFmtId="0" fontId="1" fillId="0" borderId="0" xfId="26"/>
    <xf numFmtId="0" fontId="1" fillId="0" borderId="0" xfId="26" applyBorder="1" applyAlignment="1">
      <alignment vertical="justify"/>
    </xf>
    <xf numFmtId="0" fontId="2" fillId="0" borderId="0" xfId="26" applyFont="1" applyBorder="1"/>
    <xf numFmtId="0" fontId="10" fillId="0" borderId="0" xfId="22" applyFont="1" applyBorder="1" applyAlignment="1">
      <alignment horizontal="center"/>
    </xf>
    <xf numFmtId="3" fontId="10" fillId="0" borderId="0" xfId="26" applyNumberFormat="1" applyFont="1" applyBorder="1" applyAlignment="1">
      <alignment horizontal="right"/>
    </xf>
    <xf numFmtId="0" fontId="11" fillId="0" borderId="0" xfId="28" applyFont="1" applyFill="1" applyBorder="1" applyAlignment="1">
      <alignment horizontal="center" wrapText="1"/>
    </xf>
    <xf numFmtId="3" fontId="11" fillId="0" borderId="0" xfId="26" applyNumberFormat="1" applyFont="1" applyBorder="1" applyAlignment="1">
      <alignment horizontal="right"/>
    </xf>
    <xf numFmtId="0" fontId="1" fillId="0" borderId="0" xfId="26" applyBorder="1" applyAlignment="1">
      <alignment horizontal="center"/>
    </xf>
    <xf numFmtId="0" fontId="0" fillId="0" borderId="0" xfId="0" applyBorder="1"/>
    <xf numFmtId="0" fontId="0" fillId="0" borderId="0" xfId="0" applyFont="1"/>
    <xf numFmtId="0" fontId="20" fillId="0" borderId="0" xfId="0" applyFont="1"/>
    <xf numFmtId="0" fontId="22" fillId="0" borderId="0" xfId="0" applyFont="1" applyBorder="1" applyAlignment="1">
      <alignment vertical="justify"/>
    </xf>
    <xf numFmtId="1" fontId="22" fillId="0" borderId="0" xfId="0" applyNumberFormat="1" applyFont="1" applyBorder="1" applyAlignment="1">
      <alignment vertical="justify"/>
    </xf>
    <xf numFmtId="0" fontId="23" fillId="0" borderId="0" xfId="0" applyFont="1" applyFill="1" applyAlignment="1">
      <alignment vertical="top"/>
    </xf>
    <xf numFmtId="0" fontId="24" fillId="0" borderId="0" xfId="28" applyFont="1" applyBorder="1" applyAlignment="1">
      <alignment wrapText="1"/>
    </xf>
    <xf numFmtId="0" fontId="25" fillId="0" borderId="2" xfId="0" applyFont="1" applyBorder="1" applyAlignment="1">
      <alignment horizontal="center" vertical="top" wrapText="1"/>
    </xf>
    <xf numFmtId="0" fontId="25" fillId="0" borderId="4" xfId="0" applyFont="1" applyBorder="1" applyAlignment="1">
      <alignment horizontal="center" vertical="top" wrapText="1"/>
    </xf>
    <xf numFmtId="0" fontId="25" fillId="0" borderId="3" xfId="28" applyFont="1" applyBorder="1" applyAlignment="1">
      <alignment horizontal="center" vertical="top" wrapText="1"/>
    </xf>
    <xf numFmtId="0" fontId="25" fillId="0" borderId="4" xfId="28" applyFont="1" applyBorder="1" applyAlignment="1">
      <alignment horizontal="center" vertical="top" wrapText="1"/>
    </xf>
    <xf numFmtId="0" fontId="26" fillId="0" borderId="8" xfId="28" applyFont="1" applyBorder="1" applyAlignment="1">
      <alignment horizontal="center" vertical="top" wrapText="1"/>
    </xf>
    <xf numFmtId="0" fontId="26" fillId="0" borderId="7" xfId="28" applyFont="1" applyBorder="1" applyAlignment="1">
      <alignment horizontal="center" vertical="top" wrapText="1"/>
    </xf>
    <xf numFmtId="0" fontId="21" fillId="0" borderId="0" xfId="28" applyFont="1" applyFill="1" applyBorder="1" applyAlignment="1">
      <alignment horizontal="center" wrapText="1"/>
    </xf>
    <xf numFmtId="3" fontId="21" fillId="0" borderId="0" xfId="28" applyNumberFormat="1" applyFont="1" applyBorder="1" applyAlignment="1">
      <alignment horizontal="right"/>
    </xf>
    <xf numFmtId="0" fontId="0" fillId="0" borderId="0" xfId="0" applyFont="1" applyBorder="1"/>
    <xf numFmtId="0" fontId="10" fillId="0" borderId="0" xfId="0" applyFont="1" applyBorder="1" applyAlignment="1">
      <alignment horizontal="center"/>
    </xf>
    <xf numFmtId="3" fontId="10" fillId="0" borderId="0" xfId="28" applyNumberFormat="1" applyFont="1" applyFill="1" applyBorder="1" applyAlignment="1">
      <alignment horizontal="right"/>
    </xf>
    <xf numFmtId="3" fontId="11" fillId="0" borderId="0" xfId="28" applyNumberFormat="1" applyFont="1" applyBorder="1" applyAlignment="1">
      <alignment horizontal="right"/>
    </xf>
    <xf numFmtId="0" fontId="11" fillId="0" borderId="0" xfId="0" applyFont="1" applyBorder="1"/>
    <xf numFmtId="0" fontId="13" fillId="0" borderId="0" xfId="0" applyFont="1" applyBorder="1" applyAlignment="1">
      <alignment horizontal="right"/>
    </xf>
    <xf numFmtId="0" fontId="13" fillId="0" borderId="0" xfId="0" applyFont="1" applyBorder="1"/>
    <xf numFmtId="3" fontId="13" fillId="0" borderId="0" xfId="28" applyNumberFormat="1" applyFont="1" applyBorder="1" applyAlignment="1">
      <alignment horizontal="right"/>
    </xf>
    <xf numFmtId="0" fontId="21" fillId="0" borderId="0" xfId="0" applyFont="1" applyBorder="1" applyAlignment="1">
      <alignment vertical="justify"/>
    </xf>
    <xf numFmtId="1" fontId="21" fillId="0" borderId="0" xfId="0" applyNumberFormat="1" applyFont="1" applyBorder="1" applyAlignment="1">
      <alignment vertical="justify"/>
    </xf>
    <xf numFmtId="0" fontId="28" fillId="0" borderId="0" xfId="0" applyFont="1" applyFill="1" applyAlignment="1">
      <alignment horizontal="left" vertical="justify" textRotation="180"/>
    </xf>
    <xf numFmtId="2" fontId="15" fillId="0" borderId="0" xfId="28" applyNumberFormat="1" applyFont="1" applyFill="1" applyBorder="1" applyAlignment="1">
      <alignment horizontal="center" vertical="justify" wrapText="1"/>
    </xf>
    <xf numFmtId="0" fontId="28" fillId="0" borderId="0" xfId="0" applyFont="1" applyBorder="1" applyAlignment="1">
      <alignment textRotation="180"/>
    </xf>
    <xf numFmtId="0" fontId="26" fillId="0" borderId="9" xfId="28" applyFont="1" applyBorder="1" applyAlignment="1">
      <alignment horizontal="center" vertical="top" wrapText="1"/>
    </xf>
    <xf numFmtId="0" fontId="26" fillId="0" borderId="1" xfId="28" applyFont="1" applyBorder="1" applyAlignment="1">
      <alignment horizontal="center" vertical="top" wrapText="1"/>
    </xf>
    <xf numFmtId="0" fontId="26" fillId="0" borderId="9" xfId="0" applyFont="1" applyBorder="1" applyAlignment="1">
      <alignment horizontal="center" vertical="top" wrapText="1"/>
    </xf>
    <xf numFmtId="0" fontId="29" fillId="0" borderId="0" xfId="0" applyFont="1"/>
    <xf numFmtId="3" fontId="15" fillId="0" borderId="0" xfId="26" applyNumberFormat="1" applyFont="1" applyBorder="1" applyAlignment="1">
      <alignment horizontal="right" vertical="justify"/>
    </xf>
    <xf numFmtId="0" fontId="30" fillId="0" borderId="0" xfId="0" applyFont="1" applyBorder="1" applyAlignment="1">
      <alignment wrapText="1"/>
    </xf>
    <xf numFmtId="0" fontId="25" fillId="0" borderId="10" xfId="28" applyFont="1" applyBorder="1" applyAlignment="1">
      <alignment horizontal="center" vertical="top" wrapText="1"/>
    </xf>
    <xf numFmtId="3" fontId="31" fillId="0" borderId="0" xfId="28" applyNumberFormat="1" applyFont="1" applyFill="1" applyBorder="1" applyAlignment="1">
      <alignment horizontal="right"/>
    </xf>
    <xf numFmtId="3" fontId="32" fillId="0" borderId="0" xfId="28" applyNumberFormat="1" applyFont="1" applyBorder="1" applyAlignment="1">
      <alignment horizontal="right"/>
    </xf>
    <xf numFmtId="0" fontId="33" fillId="0" borderId="10" xfId="28" applyFont="1" applyBorder="1" applyAlignment="1">
      <alignment horizontal="center" vertical="top" wrapText="1"/>
    </xf>
    <xf numFmtId="0" fontId="34" fillId="0" borderId="7" xfId="28" applyFont="1" applyBorder="1" applyAlignment="1">
      <alignment horizontal="center" vertical="top" wrapText="1"/>
    </xf>
    <xf numFmtId="3" fontId="10" fillId="0" borderId="0" xfId="28" applyNumberFormat="1" applyFont="1" applyBorder="1" applyAlignment="1">
      <alignment horizontal="right"/>
    </xf>
    <xf numFmtId="0" fontId="29" fillId="0" borderId="0" xfId="0" applyFont="1" applyBorder="1"/>
    <xf numFmtId="0" fontId="15" fillId="0" borderId="0" xfId="28" applyFont="1" applyFill="1" applyBorder="1" applyAlignment="1">
      <alignment wrapText="1"/>
    </xf>
    <xf numFmtId="3" fontId="11" fillId="0" borderId="0" xfId="28" applyNumberFormat="1" applyFont="1" applyFill="1" applyBorder="1" applyAlignment="1">
      <alignment horizontal="right"/>
    </xf>
    <xf numFmtId="0" fontId="22" fillId="0" borderId="0" xfId="0" applyFont="1" applyBorder="1" applyAlignment="1">
      <alignment textRotation="180"/>
    </xf>
    <xf numFmtId="0" fontId="36" fillId="0" borderId="0" xfId="0" applyFont="1" applyAlignment="1">
      <alignment horizontal="right"/>
    </xf>
    <xf numFmtId="0" fontId="38" fillId="0" borderId="0" xfId="28" applyFont="1" applyFill="1" applyBorder="1" applyAlignment="1">
      <alignment wrapText="1"/>
    </xf>
    <xf numFmtId="3" fontId="12" fillId="0" borderId="0" xfId="28" applyNumberFormat="1" applyFont="1" applyBorder="1" applyAlignment="1">
      <alignment horizontal="right"/>
    </xf>
    <xf numFmtId="0" fontId="20" fillId="0" borderId="0" xfId="0" applyFont="1" applyBorder="1"/>
    <xf numFmtId="0" fontId="13" fillId="0" borderId="0" xfId="0" applyFont="1"/>
    <xf numFmtId="0" fontId="39" fillId="0" borderId="0" xfId="0" applyFont="1" applyFill="1"/>
    <xf numFmtId="0" fontId="0" fillId="0" borderId="0" xfId="0" applyFill="1"/>
    <xf numFmtId="0" fontId="3" fillId="0" borderId="0" xfId="0" applyFont="1" applyFill="1"/>
    <xf numFmtId="0" fontId="4" fillId="0" borderId="0" xfId="0" applyFont="1" applyFill="1"/>
    <xf numFmtId="0" fontId="11" fillId="0" borderId="0" xfId="0" applyFont="1"/>
    <xf numFmtId="3" fontId="42" fillId="0" borderId="0" xfId="28" applyNumberFormat="1" applyFont="1" applyBorder="1" applyAlignment="1">
      <alignment horizontal="right"/>
    </xf>
    <xf numFmtId="0" fontId="0" fillId="0" borderId="0" xfId="22" applyFont="1"/>
    <xf numFmtId="0" fontId="1" fillId="0" borderId="0" xfId="26" applyFont="1"/>
    <xf numFmtId="0" fontId="44" fillId="0" borderId="0" xfId="26" applyFont="1"/>
    <xf numFmtId="0" fontId="45" fillId="0" borderId="0" xfId="22" applyFont="1"/>
    <xf numFmtId="0" fontId="46" fillId="0" borderId="0" xfId="26" applyFont="1" applyFill="1" applyBorder="1" applyAlignment="1">
      <alignment horizontal="center" vertical="top" wrapText="1"/>
    </xf>
    <xf numFmtId="0" fontId="11" fillId="0" borderId="4" xfId="26" applyFont="1" applyBorder="1" applyAlignment="1">
      <alignment horizontal="center"/>
    </xf>
    <xf numFmtId="0" fontId="28" fillId="0" borderId="0" xfId="22" applyFont="1" applyFill="1" applyBorder="1" applyAlignment="1">
      <alignment horizontal="left" textRotation="180"/>
    </xf>
    <xf numFmtId="0" fontId="10" fillId="0" borderId="0" xfId="28" applyFont="1" applyFill="1" applyBorder="1" applyAlignment="1">
      <alignment horizontal="center" wrapText="1"/>
    </xf>
    <xf numFmtId="164" fontId="10" fillId="0" borderId="0" xfId="26" applyNumberFormat="1" applyFont="1" applyBorder="1" applyAlignment="1">
      <alignment horizontal="right"/>
    </xf>
    <xf numFmtId="164" fontId="11" fillId="0" borderId="0" xfId="26" applyNumberFormat="1" applyFont="1" applyBorder="1" applyAlignment="1">
      <alignment horizontal="right"/>
    </xf>
    <xf numFmtId="164" fontId="12" fillId="0" borderId="0" xfId="26" applyNumberFormat="1" applyFont="1" applyBorder="1" applyAlignment="1">
      <alignment horizontal="right"/>
    </xf>
    <xf numFmtId="164" fontId="13" fillId="0" borderId="0" xfId="26" applyNumberFormat="1" applyFont="1" applyBorder="1" applyAlignment="1">
      <alignment horizontal="right"/>
    </xf>
    <xf numFmtId="0" fontId="25" fillId="0" borderId="0" xfId="28" applyFont="1" applyFill="1" applyBorder="1" applyAlignment="1">
      <alignment horizontal="center" wrapText="1"/>
    </xf>
    <xf numFmtId="164" fontId="33" fillId="0" borderId="0" xfId="26" applyNumberFormat="1" applyFont="1" applyBorder="1" applyAlignment="1">
      <alignment horizontal="right"/>
    </xf>
    <xf numFmtId="164" fontId="25" fillId="0" borderId="0" xfId="26" applyNumberFormat="1" applyFont="1" applyBorder="1" applyAlignment="1">
      <alignment horizontal="right"/>
    </xf>
    <xf numFmtId="0" fontId="21" fillId="0" borderId="0" xfId="26" applyFont="1" applyBorder="1" applyAlignment="1">
      <alignment horizontal="center"/>
    </xf>
    <xf numFmtId="0" fontId="29" fillId="0" borderId="0" xfId="26" applyFont="1" applyBorder="1"/>
    <xf numFmtId="0" fontId="29" fillId="0" borderId="0" xfId="26" applyFont="1" applyBorder="1" applyAlignment="1">
      <alignment horizontal="center"/>
    </xf>
    <xf numFmtId="0" fontId="36" fillId="0" borderId="4" xfId="26" applyFont="1" applyBorder="1" applyAlignment="1">
      <alignment horizontal="center"/>
    </xf>
    <xf numFmtId="0" fontId="29" fillId="0" borderId="4" xfId="26" applyFont="1" applyBorder="1" applyAlignment="1">
      <alignment horizontal="center"/>
    </xf>
    <xf numFmtId="0" fontId="128" fillId="0" borderId="0" xfId="22" applyBorder="1"/>
    <xf numFmtId="0" fontId="47" fillId="0" borderId="0" xfId="22" applyFont="1"/>
    <xf numFmtId="0" fontId="29" fillId="0" borderId="0" xfId="22" applyFont="1"/>
    <xf numFmtId="0" fontId="47" fillId="0" borderId="0" xfId="22" applyFont="1" applyBorder="1"/>
    <xf numFmtId="0" fontId="10" fillId="0" borderId="4" xfId="22" applyFont="1" applyBorder="1"/>
    <xf numFmtId="0" fontId="10" fillId="0" borderId="4" xfId="26" applyFont="1" applyBorder="1" applyAlignment="1">
      <alignment horizontal="center"/>
    </xf>
    <xf numFmtId="0" fontId="11" fillId="0" borderId="4" xfId="22" applyFont="1" applyBorder="1"/>
    <xf numFmtId="164" fontId="10" fillId="0" borderId="0" xfId="28" applyNumberFormat="1" applyFont="1" applyFill="1" applyBorder="1" applyAlignment="1">
      <alignment horizontal="right"/>
    </xf>
    <xf numFmtId="164" fontId="29" fillId="0" borderId="0" xfId="22" applyNumberFormat="1" applyFont="1"/>
    <xf numFmtId="164" fontId="11" fillId="0" borderId="0" xfId="28" applyNumberFormat="1" applyFont="1" applyFill="1" applyBorder="1" applyAlignment="1">
      <alignment horizontal="right"/>
    </xf>
    <xf numFmtId="164" fontId="11" fillId="0" borderId="0" xfId="28" applyNumberFormat="1" applyFont="1" applyFill="1" applyBorder="1" applyAlignment="1">
      <alignment horizontal="center"/>
    </xf>
    <xf numFmtId="164" fontId="11" fillId="0" borderId="0" xfId="28" applyNumberFormat="1" applyFont="1" applyBorder="1" applyAlignment="1">
      <alignment horizontal="right"/>
    </xf>
    <xf numFmtId="164" fontId="11" fillId="0" borderId="0" xfId="28" applyNumberFormat="1" applyFont="1" applyBorder="1" applyAlignment="1">
      <alignment horizontal="center"/>
    </xf>
    <xf numFmtId="164" fontId="13" fillId="0" borderId="0" xfId="25" applyNumberFormat="1" applyFont="1"/>
    <xf numFmtId="164" fontId="10" fillId="0" borderId="0" xfId="28" applyNumberFormat="1" applyFont="1" applyBorder="1" applyAlignment="1">
      <alignment horizontal="right"/>
    </xf>
    <xf numFmtId="164" fontId="25" fillId="0" borderId="0" xfId="28" applyNumberFormat="1" applyFont="1" applyBorder="1" applyAlignment="1">
      <alignment horizontal="center"/>
    </xf>
    <xf numFmtId="164" fontId="25" fillId="0" borderId="0" xfId="28" applyNumberFormat="1" applyFont="1" applyBorder="1" applyAlignment="1">
      <alignment horizontal="right" indent="3"/>
    </xf>
    <xf numFmtId="0" fontId="42" fillId="0" borderId="0" xfId="26" applyFont="1" applyBorder="1" applyAlignment="1">
      <alignment horizontal="center"/>
    </xf>
    <xf numFmtId="0" fontId="21" fillId="0" borderId="0" xfId="22" applyFont="1"/>
    <xf numFmtId="0" fontId="48" fillId="0" borderId="0" xfId="26" applyFont="1" applyBorder="1" applyAlignment="1">
      <alignment horizontal="center"/>
    </xf>
    <xf numFmtId="0" fontId="48" fillId="0" borderId="0" xfId="22" applyFont="1"/>
    <xf numFmtId="0" fontId="29" fillId="0" borderId="0" xfId="22" applyFont="1" applyBorder="1"/>
    <xf numFmtId="0" fontId="48" fillId="0" borderId="4" xfId="22" applyFont="1" applyBorder="1"/>
    <xf numFmtId="0" fontId="48" fillId="0" borderId="4" xfId="26" applyFont="1" applyBorder="1" applyAlignment="1">
      <alignment horizontal="center"/>
    </xf>
    <xf numFmtId="0" fontId="29" fillId="0" borderId="4" xfId="22" applyFont="1" applyBorder="1"/>
    <xf numFmtId="164" fontId="0" fillId="0" borderId="0" xfId="22" applyNumberFormat="1" applyFont="1"/>
    <xf numFmtId="0" fontId="11" fillId="0" borderId="0" xfId="26" applyFont="1" applyBorder="1"/>
    <xf numFmtId="164" fontId="12" fillId="0" borderId="0" xfId="26" applyNumberFormat="1" applyFont="1" applyBorder="1" applyAlignment="1">
      <alignment horizontal="center"/>
    </xf>
    <xf numFmtId="0" fontId="49" fillId="0" borderId="0" xfId="28" applyFont="1" applyFill="1" applyBorder="1" applyAlignment="1">
      <alignment horizontal="center" wrapText="1"/>
    </xf>
    <xf numFmtId="164" fontId="50" fillId="0" borderId="0" xfId="26" applyNumberFormat="1" applyFont="1" applyBorder="1" applyAlignment="1">
      <alignment horizontal="right"/>
    </xf>
    <xf numFmtId="164" fontId="49" fillId="0" borderId="0" xfId="26" applyNumberFormat="1" applyFont="1" applyBorder="1" applyAlignment="1">
      <alignment horizontal="right"/>
    </xf>
    <xf numFmtId="0" fontId="1" fillId="0" borderId="0" xfId="26" applyFont="1" applyBorder="1" applyAlignment="1">
      <alignment horizontal="center"/>
    </xf>
    <xf numFmtId="164" fontId="13" fillId="0" borderId="0" xfId="28" applyNumberFormat="1" applyFont="1" applyFill="1" applyBorder="1" applyAlignment="1">
      <alignment horizontal="right"/>
    </xf>
    <xf numFmtId="164" fontId="13" fillId="0" borderId="0" xfId="28" applyNumberFormat="1" applyFont="1" applyFill="1" applyBorder="1" applyAlignment="1">
      <alignment horizontal="center"/>
    </xf>
    <xf numFmtId="164" fontId="49" fillId="0" borderId="0" xfId="28" applyNumberFormat="1" applyFont="1" applyBorder="1" applyAlignment="1">
      <alignment horizontal="center"/>
    </xf>
    <xf numFmtId="164" fontId="49" fillId="0" borderId="0" xfId="28" applyNumberFormat="1" applyFont="1" applyBorder="1" applyAlignment="1">
      <alignment horizontal="right" indent="3"/>
    </xf>
    <xf numFmtId="0" fontId="44" fillId="0" borderId="0" xfId="26" applyFont="1" applyBorder="1" applyAlignment="1">
      <alignment horizontal="center"/>
    </xf>
    <xf numFmtId="0" fontId="1" fillId="0" borderId="0" xfId="26" applyFont="1" applyBorder="1"/>
    <xf numFmtId="0" fontId="44" fillId="0" borderId="0" xfId="26" applyFont="1" applyBorder="1"/>
    <xf numFmtId="0" fontId="128" fillId="0" borderId="0" xfId="22" applyAlignment="1">
      <alignment vertical="justify"/>
    </xf>
    <xf numFmtId="0" fontId="1" fillId="0" borderId="0" xfId="26" applyBorder="1" applyAlignment="1"/>
    <xf numFmtId="0" fontId="1" fillId="0" borderId="0" xfId="26" applyBorder="1" applyAlignment="1">
      <alignment vertical="top"/>
    </xf>
    <xf numFmtId="0" fontId="11" fillId="0" borderId="0" xfId="26" applyFont="1" applyBorder="1" applyAlignment="1">
      <alignment horizontal="center"/>
    </xf>
    <xf numFmtId="0" fontId="36" fillId="0" borderId="0" xfId="26" applyFont="1" applyBorder="1" applyAlignment="1">
      <alignment horizontal="center"/>
    </xf>
    <xf numFmtId="0" fontId="29" fillId="0" borderId="0" xfId="22" applyFont="1" applyAlignment="1">
      <alignment vertical="justify"/>
    </xf>
    <xf numFmtId="0" fontId="10" fillId="0" borderId="0" xfId="22" applyFont="1"/>
    <xf numFmtId="0" fontId="10" fillId="0" borderId="0" xfId="26" applyFont="1" applyBorder="1" applyAlignment="1">
      <alignment horizontal="center"/>
    </xf>
    <xf numFmtId="0" fontId="11" fillId="0" borderId="0" xfId="22" applyFont="1"/>
    <xf numFmtId="3" fontId="10" fillId="0" borderId="0" xfId="22" applyNumberFormat="1" applyFont="1" applyBorder="1" applyAlignment="1">
      <alignment horizontal="right"/>
    </xf>
    <xf numFmtId="0" fontId="11" fillId="0" borderId="0" xfId="28" applyFont="1" applyFill="1" applyBorder="1" applyAlignment="1">
      <alignment horizontal="right" wrapText="1"/>
    </xf>
    <xf numFmtId="3" fontId="11" fillId="0" borderId="0" xfId="28" applyNumberFormat="1" applyFont="1" applyBorder="1" applyAlignment="1">
      <alignment horizontal="center"/>
    </xf>
    <xf numFmtId="3" fontId="11" fillId="0" borderId="0" xfId="28" applyNumberFormat="1" applyFont="1" applyFill="1" applyBorder="1" applyAlignment="1">
      <alignment horizontal="right" wrapText="1"/>
    </xf>
    <xf numFmtId="3" fontId="10" fillId="0" borderId="0" xfId="28" applyNumberFormat="1" applyFont="1" applyFill="1" applyBorder="1" applyAlignment="1">
      <alignment horizontal="right" wrapText="1"/>
    </xf>
    <xf numFmtId="3" fontId="13" fillId="0" borderId="0" xfId="28" applyNumberFormat="1" applyFont="1" applyFill="1" applyBorder="1" applyAlignment="1">
      <alignment horizontal="right"/>
    </xf>
    <xf numFmtId="0" fontId="13" fillId="0" borderId="0" xfId="28" applyFont="1" applyFill="1" applyBorder="1" applyAlignment="1">
      <alignment horizontal="right" wrapText="1"/>
    </xf>
    <xf numFmtId="164" fontId="13" fillId="0" borderId="0" xfId="28" applyNumberFormat="1" applyFont="1" applyFill="1" applyBorder="1" applyAlignment="1">
      <alignment horizontal="right" indent="3"/>
    </xf>
    <xf numFmtId="0" fontId="36" fillId="0" borderId="0" xfId="28" applyFont="1" applyFill="1" applyBorder="1" applyAlignment="1">
      <alignment wrapText="1"/>
    </xf>
    <xf numFmtId="0" fontId="51" fillId="0" borderId="0" xfId="28" applyFont="1" applyFill="1" applyBorder="1" applyAlignment="1">
      <alignment wrapText="1"/>
    </xf>
    <xf numFmtId="0" fontId="36" fillId="0" borderId="0" xfId="28" applyFont="1" applyFill="1" applyBorder="1" applyAlignment="1">
      <alignment horizontal="centerContinuous" wrapText="1"/>
    </xf>
    <xf numFmtId="0" fontId="36" fillId="0" borderId="0" xfId="28" applyFont="1" applyFill="1" applyBorder="1" applyAlignment="1">
      <alignment vertical="justify" wrapText="1"/>
    </xf>
    <xf numFmtId="0" fontId="36" fillId="0" borderId="1" xfId="28" applyFont="1" applyFill="1" applyBorder="1" applyAlignment="1">
      <alignment vertical="justify" wrapText="1"/>
    </xf>
    <xf numFmtId="0" fontId="36" fillId="0" borderId="1" xfId="28" applyFont="1" applyFill="1" applyBorder="1" applyAlignment="1">
      <alignment horizontal="right" vertical="justify" wrapText="1"/>
    </xf>
    <xf numFmtId="0" fontId="29" fillId="0" borderId="0" xfId="28" applyFont="1" applyFill="1" applyBorder="1" applyAlignment="1">
      <alignment wrapText="1"/>
    </xf>
    <xf numFmtId="0" fontId="25" fillId="0" borderId="0" xfId="0" applyFont="1" applyFill="1" applyBorder="1" applyAlignment="1">
      <alignment horizontal="center" vertical="top" wrapText="1"/>
    </xf>
    <xf numFmtId="49" fontId="33" fillId="0" borderId="3" xfId="0" applyNumberFormat="1" applyFont="1" applyFill="1" applyBorder="1" applyAlignment="1">
      <alignment horizontal="center" vertical="top" wrapText="1"/>
    </xf>
    <xf numFmtId="0" fontId="25" fillId="0" borderId="3" xfId="0" applyFont="1" applyFill="1" applyBorder="1" applyAlignment="1">
      <alignment horizontal="center" vertical="top" wrapText="1"/>
    </xf>
    <xf numFmtId="0" fontId="26" fillId="0" borderId="8" xfId="28" applyFont="1" applyFill="1" applyBorder="1" applyAlignment="1">
      <alignment horizontal="center" vertical="top" wrapText="1"/>
    </xf>
    <xf numFmtId="0" fontId="34" fillId="0" borderId="9" xfId="0" applyFont="1" applyFill="1" applyBorder="1" applyAlignment="1">
      <alignment horizontal="center" vertical="top" wrapText="1"/>
    </xf>
    <xf numFmtId="0" fontId="26" fillId="0" borderId="9" xfId="0" applyFont="1" applyFill="1" applyBorder="1" applyAlignment="1">
      <alignment horizontal="center" vertical="top" wrapText="1"/>
    </xf>
    <xf numFmtId="0" fontId="43" fillId="0" borderId="0" xfId="28" applyFont="1" applyFill="1" applyBorder="1" applyAlignment="1">
      <alignment horizontal="center" wrapText="1"/>
    </xf>
    <xf numFmtId="3" fontId="53" fillId="0" borderId="0" xfId="28" applyNumberFormat="1" applyFont="1" applyFill="1" applyBorder="1" applyAlignment="1">
      <alignment horizontal="right" wrapText="1"/>
    </xf>
    <xf numFmtId="3" fontId="43" fillId="0" borderId="0" xfId="28" applyNumberFormat="1" applyFont="1" applyFill="1" applyBorder="1" applyAlignment="1">
      <alignment horizontal="right" wrapText="1"/>
    </xf>
    <xf numFmtId="0" fontId="10" fillId="0" borderId="0" xfId="0" applyFont="1" applyFill="1" applyBorder="1" applyAlignment="1">
      <alignment horizontal="center"/>
    </xf>
    <xf numFmtId="164" fontId="10" fillId="0" borderId="0" xfId="28" applyNumberFormat="1" applyFont="1" applyFill="1" applyBorder="1" applyAlignment="1">
      <alignment horizontal="right" wrapText="1"/>
    </xf>
    <xf numFmtId="164" fontId="11" fillId="0" borderId="0" xfId="0" applyNumberFormat="1" applyFont="1" applyFill="1"/>
    <xf numFmtId="0" fontId="11" fillId="0" borderId="0" xfId="0" applyFont="1" applyFill="1" applyBorder="1" applyAlignment="1">
      <alignment horizontal="center"/>
    </xf>
    <xf numFmtId="164" fontId="11" fillId="0" borderId="0" xfId="28" applyNumberFormat="1" applyFont="1" applyFill="1" applyBorder="1" applyAlignment="1">
      <alignment horizontal="right" wrapText="1"/>
    </xf>
    <xf numFmtId="0" fontId="43" fillId="0" borderId="0" xfId="0" applyFont="1" applyFill="1" applyBorder="1" applyAlignment="1">
      <alignment horizontal="left" textRotation="180"/>
    </xf>
    <xf numFmtId="164" fontId="11" fillId="0" borderId="0" xfId="28" applyNumberFormat="1" applyFont="1" applyFill="1" applyBorder="1" applyAlignment="1">
      <alignment horizontal="center" wrapText="1"/>
    </xf>
    <xf numFmtId="0" fontId="43" fillId="0" borderId="0" xfId="28" applyFont="1" applyFill="1" applyBorder="1" applyAlignment="1">
      <alignment horizontal="left" textRotation="180" wrapText="1"/>
    </xf>
    <xf numFmtId="0" fontId="43" fillId="0" borderId="0" xfId="28" applyFont="1" applyFill="1" applyBorder="1" applyAlignment="1">
      <alignment wrapText="1"/>
    </xf>
    <xf numFmtId="0" fontId="11" fillId="0" borderId="0" xfId="28" applyFont="1" applyFill="1" applyBorder="1" applyAlignment="1">
      <alignment wrapText="1"/>
    </xf>
    <xf numFmtId="0" fontId="29" fillId="0" borderId="0" xfId="0" applyFont="1" applyFill="1" applyBorder="1"/>
    <xf numFmtId="0" fontId="35" fillId="0" borderId="0" xfId="0" applyFont="1" applyFill="1" applyBorder="1" applyAlignment="1">
      <alignment vertical="justify"/>
    </xf>
    <xf numFmtId="1" fontId="35" fillId="0" borderId="0" xfId="0" applyNumberFormat="1" applyFont="1" applyFill="1" applyBorder="1" applyAlignment="1">
      <alignment vertical="justify"/>
    </xf>
    <xf numFmtId="0" fontId="29" fillId="0" borderId="1" xfId="0" applyFont="1" applyFill="1" applyBorder="1"/>
    <xf numFmtId="0" fontId="33" fillId="0" borderId="3" xfId="0" applyFont="1" applyFill="1" applyBorder="1" applyAlignment="1">
      <alignment horizontal="center" vertical="top" wrapText="1"/>
    </xf>
    <xf numFmtId="3" fontId="12" fillId="0" borderId="0" xfId="28" applyNumberFormat="1" applyFont="1" applyFill="1" applyBorder="1" applyAlignment="1">
      <alignment horizontal="right" wrapText="1"/>
    </xf>
    <xf numFmtId="0" fontId="13" fillId="0" borderId="0" xfId="28" applyFont="1" applyFill="1" applyBorder="1" applyAlignment="1">
      <alignment horizontal="center" wrapText="1"/>
    </xf>
    <xf numFmtId="164" fontId="13" fillId="0" borderId="0" xfId="0" applyNumberFormat="1" applyFont="1" applyFill="1"/>
    <xf numFmtId="49" fontId="25" fillId="0" borderId="3" xfId="0" applyNumberFormat="1" applyFont="1" applyFill="1" applyBorder="1" applyAlignment="1">
      <alignment horizontal="center" vertical="top" wrapText="1"/>
    </xf>
    <xf numFmtId="0" fontId="25" fillId="0" borderId="10" xfId="0" applyFont="1" applyFill="1" applyBorder="1" applyAlignment="1">
      <alignment horizontal="center" vertical="top" wrapText="1"/>
    </xf>
    <xf numFmtId="0" fontId="26" fillId="0" borderId="7" xfId="0" applyFont="1" applyFill="1" applyBorder="1" applyAlignment="1">
      <alignment horizontal="center" vertical="top" wrapText="1"/>
    </xf>
    <xf numFmtId="3" fontId="0" fillId="0" borderId="0" xfId="0" applyNumberFormat="1" applyFill="1"/>
    <xf numFmtId="164" fontId="54" fillId="0" borderId="0" xfId="28" applyNumberFormat="1" applyFont="1" applyFill="1" applyBorder="1" applyAlignment="1">
      <alignment horizontal="right" wrapText="1"/>
    </xf>
    <xf numFmtId="0" fontId="15" fillId="0" borderId="0" xfId="0" applyFont="1" applyFill="1" applyBorder="1" applyAlignment="1">
      <alignment vertical="top" wrapText="1"/>
    </xf>
    <xf numFmtId="0" fontId="12" fillId="0" borderId="0" xfId="28" applyFont="1" applyFill="1" applyBorder="1" applyAlignment="1">
      <alignment horizontal="right" wrapText="1"/>
    </xf>
    <xf numFmtId="0" fontId="55" fillId="0" borderId="0" xfId="28" applyFont="1" applyFill="1" applyBorder="1" applyAlignment="1">
      <alignment wrapText="1"/>
    </xf>
    <xf numFmtId="0" fontId="55" fillId="0" borderId="0" xfId="0" applyFont="1" applyFill="1" applyBorder="1" applyAlignment="1">
      <alignment horizontal="left" textRotation="180"/>
    </xf>
    <xf numFmtId="0" fontId="56" fillId="0" borderId="0" xfId="0" applyFont="1" applyFill="1" applyBorder="1" applyAlignment="1">
      <alignment horizontal="center"/>
    </xf>
    <xf numFmtId="3" fontId="56" fillId="0" borderId="0" xfId="28" applyNumberFormat="1" applyFont="1" applyFill="1" applyBorder="1" applyAlignment="1">
      <alignment horizontal="right" wrapText="1"/>
    </xf>
    <xf numFmtId="0" fontId="57" fillId="0" borderId="0" xfId="0" applyFont="1" applyFill="1" applyAlignment="1">
      <alignment horizontal="left" textRotation="180"/>
    </xf>
    <xf numFmtId="0" fontId="58" fillId="0" borderId="0" xfId="28" applyFont="1" applyFill="1" applyBorder="1" applyAlignment="1">
      <alignment horizontal="right" wrapText="1"/>
    </xf>
    <xf numFmtId="0" fontId="59" fillId="0" borderId="0" xfId="0" applyFont="1" applyFill="1"/>
    <xf numFmtId="0" fontId="37" fillId="0" borderId="0" xfId="28" applyFont="1" applyFill="1" applyBorder="1" applyAlignment="1">
      <alignment wrapText="1"/>
    </xf>
    <xf numFmtId="0" fontId="28" fillId="0" borderId="0" xfId="28" applyFont="1" applyFill="1" applyBorder="1" applyAlignment="1">
      <alignment wrapText="1"/>
    </xf>
    <xf numFmtId="0" fontId="28" fillId="0" borderId="0" xfId="28" applyFont="1" applyFill="1" applyBorder="1" applyAlignment="1">
      <alignment vertical="justify" wrapText="1"/>
    </xf>
    <xf numFmtId="0" fontId="20" fillId="0" borderId="0" xfId="28" applyFont="1" applyFill="1" applyBorder="1" applyAlignment="1">
      <alignment wrapText="1"/>
    </xf>
    <xf numFmtId="0" fontId="55" fillId="0" borderId="0" xfId="28" applyFont="1" applyFill="1" applyBorder="1" applyAlignment="1">
      <alignment horizontal="center" wrapText="1"/>
    </xf>
    <xf numFmtId="0" fontId="11" fillId="0" borderId="0" xfId="0" applyFont="1" applyFill="1"/>
    <xf numFmtId="1" fontId="11" fillId="0" borderId="0" xfId="28" applyNumberFormat="1" applyFont="1" applyFill="1" applyBorder="1" applyAlignment="1">
      <alignment horizontal="right" wrapText="1"/>
    </xf>
    <xf numFmtId="0" fontId="55" fillId="0" borderId="0" xfId="28" applyFont="1" applyFill="1" applyBorder="1" applyAlignment="1">
      <alignment horizontal="left" textRotation="180" wrapText="1"/>
    </xf>
    <xf numFmtId="0" fontId="10" fillId="0" borderId="0" xfId="28" applyFont="1" applyFill="1" applyBorder="1" applyAlignment="1">
      <alignment horizontal="right" wrapText="1"/>
    </xf>
    <xf numFmtId="0" fontId="0" fillId="0" borderId="0" xfId="0" applyFill="1" applyBorder="1"/>
    <xf numFmtId="0" fontId="13" fillId="0" borderId="0" xfId="0" applyFont="1" applyFill="1"/>
    <xf numFmtId="0" fontId="54" fillId="0" borderId="0" xfId="28" applyFont="1" applyFill="1" applyBorder="1" applyAlignment="1">
      <alignment horizontal="right" wrapText="1"/>
    </xf>
    <xf numFmtId="0" fontId="5" fillId="0" borderId="0" xfId="28" applyFont="1" applyFill="1" applyBorder="1" applyAlignment="1">
      <alignment wrapText="1"/>
    </xf>
    <xf numFmtId="0" fontId="0" fillId="0" borderId="0" xfId="0" applyAlignment="1">
      <alignment vertical="justify"/>
    </xf>
    <xf numFmtId="0" fontId="37" fillId="0" borderId="0" xfId="28" applyFont="1" applyBorder="1" applyAlignment="1">
      <alignment wrapText="1"/>
    </xf>
    <xf numFmtId="0" fontId="28" fillId="0" borderId="0" xfId="28" applyFont="1" applyBorder="1" applyAlignment="1">
      <alignment wrapText="1"/>
    </xf>
    <xf numFmtId="0" fontId="51" fillId="0" borderId="0" xfId="28" applyFont="1" applyBorder="1" applyAlignment="1">
      <alignment wrapText="1"/>
    </xf>
    <xf numFmtId="0" fontId="52" fillId="0" borderId="0" xfId="28" applyFont="1" applyBorder="1" applyAlignment="1">
      <alignment horizontal="center" wrapText="1"/>
    </xf>
    <xf numFmtId="0" fontId="36" fillId="0" borderId="0" xfId="28" applyFont="1" applyBorder="1" applyAlignment="1">
      <alignment horizontal="centerContinuous" wrapText="1"/>
    </xf>
    <xf numFmtId="0" fontId="36" fillId="0" borderId="0" xfId="28" applyFont="1" applyBorder="1" applyAlignment="1">
      <alignment wrapText="1"/>
    </xf>
    <xf numFmtId="0" fontId="28" fillId="0" borderId="0" xfId="28" applyFont="1" applyBorder="1" applyAlignment="1">
      <alignment vertical="justify" wrapText="1"/>
    </xf>
    <xf numFmtId="0" fontId="36" fillId="0" borderId="0" xfId="28" applyFont="1" applyBorder="1" applyAlignment="1">
      <alignment vertical="justify" wrapText="1"/>
    </xf>
    <xf numFmtId="0" fontId="36" fillId="0" borderId="0" xfId="28" applyFont="1" applyBorder="1" applyAlignment="1">
      <alignment horizontal="right" vertical="justify" wrapText="1"/>
    </xf>
    <xf numFmtId="0" fontId="33" fillId="0" borderId="3" xfId="0" applyFont="1" applyBorder="1" applyAlignment="1">
      <alignment horizontal="center" vertical="top" wrapText="1"/>
    </xf>
    <xf numFmtId="0" fontId="25" fillId="0" borderId="3" xfId="0" applyFont="1" applyBorder="1" applyAlignment="1">
      <alignment horizontal="center" vertical="top" wrapText="1"/>
    </xf>
    <xf numFmtId="0" fontId="34" fillId="0" borderId="9" xfId="0" applyFont="1" applyBorder="1" applyAlignment="1">
      <alignment horizontal="center" vertical="top" wrapText="1"/>
    </xf>
    <xf numFmtId="0" fontId="36" fillId="0" borderId="0" xfId="28" applyFont="1" applyBorder="1" applyAlignment="1">
      <alignment horizontal="center" wrapText="1"/>
    </xf>
    <xf numFmtId="0" fontId="51" fillId="0" borderId="0" xfId="28" applyFont="1" applyBorder="1" applyAlignment="1">
      <alignment horizontal="right" wrapText="1"/>
    </xf>
    <xf numFmtId="0" fontId="36" fillId="0" borderId="0" xfId="28" applyFont="1" applyBorder="1" applyAlignment="1">
      <alignment horizontal="right" wrapText="1"/>
    </xf>
    <xf numFmtId="0" fontId="36" fillId="0" borderId="0" xfId="28" applyFont="1" applyFill="1" applyBorder="1" applyAlignment="1">
      <alignment horizontal="right" wrapText="1"/>
    </xf>
    <xf numFmtId="164" fontId="10" fillId="0" borderId="0" xfId="28" applyNumberFormat="1" applyFont="1" applyBorder="1" applyAlignment="1">
      <alignment horizontal="right" wrapText="1"/>
    </xf>
    <xf numFmtId="164" fontId="11" fillId="0" borderId="0" xfId="28" applyNumberFormat="1" applyFont="1" applyBorder="1" applyAlignment="1">
      <alignment horizontal="right" wrapText="1"/>
    </xf>
    <xf numFmtId="164" fontId="12" fillId="0" borderId="0" xfId="28" applyNumberFormat="1" applyFont="1" applyFill="1" applyBorder="1" applyAlignment="1">
      <alignment horizontal="right" wrapText="1"/>
    </xf>
    <xf numFmtId="164" fontId="13" fillId="0" borderId="0" xfId="28" applyNumberFormat="1" applyFont="1" applyFill="1" applyBorder="1" applyAlignment="1">
      <alignment horizontal="right" wrapText="1"/>
    </xf>
    <xf numFmtId="3" fontId="28" fillId="0" borderId="0" xfId="28" applyNumberFormat="1" applyFont="1" applyFill="1" applyBorder="1" applyAlignment="1">
      <alignment wrapText="1"/>
    </xf>
    <xf numFmtId="0" fontId="28" fillId="0" borderId="0" xfId="0" applyFont="1" applyBorder="1" applyAlignment="1">
      <alignment horizontal="left" textRotation="180"/>
    </xf>
    <xf numFmtId="164" fontId="13" fillId="0" borderId="0" xfId="0" applyNumberFormat="1" applyFont="1" applyBorder="1"/>
    <xf numFmtId="3" fontId="33" fillId="0" borderId="0" xfId="28" applyNumberFormat="1" applyFont="1" applyBorder="1" applyAlignment="1">
      <alignment horizontal="right" wrapText="1"/>
    </xf>
    <xf numFmtId="3" fontId="25" fillId="0" borderId="0" xfId="28" applyNumberFormat="1" applyFont="1" applyFill="1" applyBorder="1" applyAlignment="1">
      <alignment horizontal="right" wrapText="1"/>
    </xf>
    <xf numFmtId="0" fontId="60" fillId="0" borderId="0" xfId="28" applyFont="1" applyBorder="1" applyAlignment="1">
      <alignment wrapText="1"/>
    </xf>
    <xf numFmtId="0" fontId="25" fillId="0" borderId="10" xfId="0" applyFont="1" applyBorder="1" applyAlignment="1">
      <alignment horizontal="center" vertical="top" wrapText="1"/>
    </xf>
    <xf numFmtId="0" fontId="26" fillId="0" borderId="7" xfId="0" applyFont="1" applyBorder="1" applyAlignment="1">
      <alignment horizontal="center" vertical="top" wrapText="1"/>
    </xf>
    <xf numFmtId="0" fontId="36" fillId="0" borderId="0" xfId="0" applyFont="1" applyBorder="1" applyAlignment="1">
      <alignment wrapText="1"/>
    </xf>
    <xf numFmtId="164" fontId="13" fillId="0" borderId="0" xfId="28" applyNumberFormat="1" applyFont="1" applyBorder="1" applyAlignment="1">
      <alignment horizontal="right" wrapText="1"/>
    </xf>
    <xf numFmtId="3" fontId="0" fillId="0" borderId="0" xfId="0" applyNumberFormat="1"/>
    <xf numFmtId="3" fontId="0" fillId="0" borderId="0" xfId="0" applyNumberFormat="1" applyBorder="1"/>
    <xf numFmtId="3" fontId="10" fillId="0" borderId="0" xfId="28" applyNumberFormat="1" applyFont="1" applyBorder="1" applyAlignment="1">
      <alignment horizontal="right" wrapText="1"/>
    </xf>
    <xf numFmtId="3" fontId="11" fillId="0" borderId="0" xfId="28" applyNumberFormat="1" applyFont="1" applyBorder="1" applyAlignment="1">
      <alignment horizontal="right" wrapText="1"/>
    </xf>
    <xf numFmtId="165" fontId="13" fillId="0" borderId="0" xfId="28" applyNumberFormat="1" applyFont="1" applyFill="1" applyBorder="1" applyAlignment="1">
      <alignment horizontal="right" wrapText="1"/>
    </xf>
    <xf numFmtId="165" fontId="13" fillId="0" borderId="0" xfId="28" applyNumberFormat="1" applyFont="1" applyBorder="1" applyAlignment="1">
      <alignment horizontal="right" wrapText="1"/>
    </xf>
    <xf numFmtId="0" fontId="22" fillId="0" borderId="0" xfId="28" applyFont="1" applyAlignment="1">
      <alignment wrapText="1"/>
    </xf>
    <xf numFmtId="0" fontId="61" fillId="0" borderId="0" xfId="28" applyFont="1" applyBorder="1" applyAlignment="1">
      <alignment wrapText="1"/>
    </xf>
    <xf numFmtId="0" fontId="61" fillId="0" borderId="0" xfId="28" applyFont="1" applyAlignment="1">
      <alignment wrapText="1"/>
    </xf>
    <xf numFmtId="0" fontId="61" fillId="0" borderId="0" xfId="28" applyFont="1" applyFill="1" applyBorder="1" applyAlignment="1">
      <alignment wrapText="1"/>
    </xf>
    <xf numFmtId="0" fontId="28" fillId="0" borderId="0" xfId="28" applyFont="1" applyAlignment="1">
      <alignment wrapText="1"/>
    </xf>
    <xf numFmtId="0" fontId="62" fillId="0" borderId="0" xfId="28" applyFont="1" applyAlignment="1">
      <alignment wrapText="1"/>
    </xf>
    <xf numFmtId="0" fontId="28" fillId="0" borderId="0" xfId="28" applyFont="1" applyFill="1" applyAlignment="1">
      <alignment wrapText="1"/>
    </xf>
    <xf numFmtId="0" fontId="63" fillId="0" borderId="0" xfId="28" applyFont="1" applyAlignment="1">
      <alignment wrapText="1"/>
    </xf>
    <xf numFmtId="0" fontId="21" fillId="0" borderId="0" xfId="0" applyFont="1" applyFill="1" applyAlignment="1">
      <alignment vertical="top"/>
    </xf>
    <xf numFmtId="0" fontId="36" fillId="0" borderId="1" xfId="28" applyFont="1" applyBorder="1" applyAlignment="1">
      <alignment vertical="justify" wrapText="1"/>
    </xf>
    <xf numFmtId="0" fontId="36" fillId="0" borderId="1" xfId="28" applyFont="1" applyBorder="1" applyAlignment="1">
      <alignment horizontal="right" vertical="justify" wrapText="1"/>
    </xf>
    <xf numFmtId="0" fontId="25" fillId="0" borderId="0" xfId="0" applyFont="1" applyBorder="1" applyAlignment="1">
      <alignment horizontal="center" vertical="top" wrapText="1"/>
    </xf>
    <xf numFmtId="164" fontId="42" fillId="0" borderId="0" xfId="28" applyNumberFormat="1" applyFont="1" applyBorder="1" applyAlignment="1">
      <alignment horizontal="right" wrapText="1"/>
    </xf>
    <xf numFmtId="164" fontId="21" fillId="0" borderId="0" xfId="28" applyNumberFormat="1" applyFont="1" applyBorder="1" applyAlignment="1">
      <alignment horizontal="right" wrapText="1"/>
    </xf>
    <xf numFmtId="0" fontId="10" fillId="0" borderId="0" xfId="24" applyFont="1" applyFill="1" applyBorder="1" applyAlignment="1">
      <alignment horizontal="center"/>
    </xf>
    <xf numFmtId="0" fontId="11" fillId="0" borderId="0" xfId="28" applyFont="1" applyAlignment="1">
      <alignment wrapText="1"/>
    </xf>
    <xf numFmtId="0" fontId="10" fillId="0" borderId="0" xfId="28" applyFont="1" applyAlignment="1">
      <alignment horizontal="center" wrapText="1"/>
    </xf>
    <xf numFmtId="0" fontId="11" fillId="0" borderId="0" xfId="28" applyFont="1" applyAlignment="1">
      <alignment horizontal="center" wrapText="1"/>
    </xf>
    <xf numFmtId="0" fontId="11" fillId="0" borderId="0" xfId="28" applyFont="1" applyFill="1" applyAlignment="1">
      <alignment horizontal="center" wrapText="1"/>
    </xf>
    <xf numFmtId="0" fontId="64" fillId="0" borderId="0" xfId="28" applyFont="1" applyBorder="1" applyAlignment="1">
      <alignment wrapText="1"/>
    </xf>
    <xf numFmtId="0" fontId="65" fillId="0" borderId="0" xfId="28" applyFont="1" applyBorder="1" applyAlignment="1">
      <alignment horizontal="center" wrapText="1"/>
    </xf>
    <xf numFmtId="0" fontId="64" fillId="0" borderId="0" xfId="28" applyFont="1" applyBorder="1" applyAlignment="1">
      <alignment horizontal="center" wrapText="1"/>
    </xf>
    <xf numFmtId="0" fontId="64" fillId="0" borderId="0" xfId="28" applyFont="1" applyFill="1" applyBorder="1" applyAlignment="1">
      <alignment horizontal="center" wrapText="1"/>
    </xf>
    <xf numFmtId="0" fontId="66" fillId="0" borderId="0" xfId="24" applyFont="1" applyFill="1" applyBorder="1" applyAlignment="1">
      <alignment horizontal="center"/>
    </xf>
    <xf numFmtId="164" fontId="66" fillId="0" borderId="0" xfId="28" applyNumberFormat="1" applyFont="1" applyBorder="1" applyAlignment="1">
      <alignment horizontal="right" wrapText="1"/>
    </xf>
    <xf numFmtId="0" fontId="41" fillId="0" borderId="0" xfId="0" applyFont="1" applyFill="1" applyBorder="1" applyAlignment="1">
      <alignment horizontal="center"/>
    </xf>
    <xf numFmtId="0" fontId="33" fillId="0" borderId="6" xfId="0" applyFont="1" applyBorder="1" applyAlignment="1">
      <alignment horizontal="center" vertical="top" wrapText="1"/>
    </xf>
    <xf numFmtId="0" fontId="25" fillId="0" borderId="6" xfId="0" applyFont="1" applyBorder="1" applyAlignment="1">
      <alignment horizontal="center" vertical="top" wrapText="1"/>
    </xf>
    <xf numFmtId="0" fontId="12" fillId="0" borderId="0" xfId="28" applyFont="1" applyBorder="1" applyAlignment="1">
      <alignment horizontal="center" wrapText="1"/>
    </xf>
    <xf numFmtId="0" fontId="13" fillId="0" borderId="0" xfId="28" applyFont="1" applyBorder="1" applyAlignment="1">
      <alignment horizontal="center" wrapText="1"/>
    </xf>
    <xf numFmtId="164" fontId="12" fillId="0" borderId="0" xfId="28" applyNumberFormat="1" applyFont="1" applyBorder="1" applyAlignment="1">
      <alignment horizontal="right" wrapText="1"/>
    </xf>
    <xf numFmtId="0" fontId="67" fillId="0" borderId="0" xfId="0" applyFont="1" applyBorder="1" applyAlignment="1">
      <alignment vertical="top"/>
    </xf>
    <xf numFmtId="0" fontId="22" fillId="0" borderId="0" xfId="28" applyFont="1" applyBorder="1" applyAlignment="1">
      <alignment wrapText="1"/>
    </xf>
    <xf numFmtId="0" fontId="68" fillId="0" borderId="0" xfId="0" applyFont="1" applyFill="1" applyBorder="1" applyAlignment="1"/>
    <xf numFmtId="0" fontId="15" fillId="0" borderId="0" xfId="26" applyFont="1" applyFill="1" applyBorder="1" applyAlignment="1">
      <alignment vertical="justify"/>
    </xf>
    <xf numFmtId="0" fontId="21" fillId="0" borderId="1" xfId="28" applyFont="1" applyBorder="1" applyAlignment="1">
      <alignment vertical="justify" wrapText="1"/>
    </xf>
    <xf numFmtId="0" fontId="15" fillId="0" borderId="1" xfId="26" applyFont="1" applyFill="1" applyBorder="1" applyAlignment="1">
      <alignment vertical="justify"/>
    </xf>
    <xf numFmtId="0" fontId="26" fillId="0" borderId="1" xfId="0" applyFont="1" applyBorder="1" applyAlignment="1">
      <alignment horizontal="center" vertical="top" wrapText="1"/>
    </xf>
    <xf numFmtId="164" fontId="15" fillId="0" borderId="0" xfId="28" applyNumberFormat="1" applyFont="1" applyBorder="1" applyAlignment="1">
      <alignment horizontal="right" wrapText="1"/>
    </xf>
    <xf numFmtId="0" fontId="54" fillId="0" borderId="0" xfId="28" applyFont="1" applyAlignment="1">
      <alignment horizontal="center" wrapText="1"/>
    </xf>
    <xf numFmtId="0" fontId="69" fillId="0" borderId="0" xfId="28" applyFont="1" applyBorder="1" applyAlignment="1">
      <alignment horizontal="center" wrapText="1"/>
    </xf>
    <xf numFmtId="164" fontId="66" fillId="0" borderId="0" xfId="28" applyNumberFormat="1" applyFont="1" applyFill="1" applyBorder="1" applyAlignment="1">
      <alignment horizontal="right" wrapText="1"/>
    </xf>
    <xf numFmtId="0" fontId="27" fillId="0" borderId="1" xfId="28" applyFont="1" applyBorder="1" applyAlignment="1">
      <alignment vertical="justify" wrapText="1"/>
    </xf>
    <xf numFmtId="0" fontId="58" fillId="0" borderId="0" xfId="28" applyFont="1" applyBorder="1" applyAlignment="1">
      <alignment horizontal="center" wrapText="1"/>
    </xf>
    <xf numFmtId="0" fontId="62" fillId="0" borderId="0" xfId="28" applyFont="1" applyAlignment="1">
      <alignment horizontal="center" wrapText="1"/>
    </xf>
    <xf numFmtId="0" fontId="28" fillId="0" borderId="0" xfId="28" applyFont="1" applyAlignment="1">
      <alignment horizontal="center" wrapText="1"/>
    </xf>
    <xf numFmtId="0" fontId="28" fillId="0" borderId="0" xfId="28" applyFont="1" applyFill="1" applyAlignment="1">
      <alignment horizontal="center" wrapText="1"/>
    </xf>
    <xf numFmtId="0" fontId="63" fillId="0" borderId="0" xfId="28" applyFont="1" applyAlignment="1">
      <alignment horizontal="center" wrapText="1"/>
    </xf>
    <xf numFmtId="3" fontId="10" fillId="0" borderId="0" xfId="28" applyNumberFormat="1" applyFont="1" applyAlignment="1">
      <alignment horizontal="center" wrapText="1"/>
    </xf>
    <xf numFmtId="3" fontId="11" fillId="0" borderId="0" xfId="28" applyNumberFormat="1" applyFont="1" applyAlignment="1">
      <alignment horizontal="center" wrapText="1"/>
    </xf>
    <xf numFmtId="3" fontId="11" fillId="0" borderId="0" xfId="28" applyNumberFormat="1" applyFont="1" applyFill="1" applyAlignment="1">
      <alignment horizontal="center" wrapText="1"/>
    </xf>
    <xf numFmtId="3" fontId="65" fillId="0" borderId="0" xfId="28" applyNumberFormat="1" applyFont="1" applyBorder="1" applyAlignment="1">
      <alignment horizontal="center" wrapText="1"/>
    </xf>
    <xf numFmtId="3" fontId="64" fillId="0" borderId="0" xfId="28" applyNumberFormat="1" applyFont="1" applyBorder="1" applyAlignment="1">
      <alignment horizontal="center" wrapText="1"/>
    </xf>
    <xf numFmtId="3" fontId="64" fillId="0" borderId="0" xfId="28" applyNumberFormat="1" applyFont="1" applyFill="1" applyBorder="1" applyAlignment="1">
      <alignment horizontal="center" wrapText="1"/>
    </xf>
    <xf numFmtId="3" fontId="12" fillId="0" borderId="0" xfId="28" applyNumberFormat="1" applyFont="1" applyBorder="1" applyAlignment="1">
      <alignment horizontal="center" wrapText="1"/>
    </xf>
    <xf numFmtId="3" fontId="13" fillId="0" borderId="0" xfId="28" applyNumberFormat="1" applyFont="1" applyBorder="1" applyAlignment="1">
      <alignment horizontal="center" wrapText="1"/>
    </xf>
    <xf numFmtId="3" fontId="13" fillId="0" borderId="0" xfId="28" applyNumberFormat="1" applyFont="1" applyFill="1" applyBorder="1" applyAlignment="1">
      <alignment horizontal="center" wrapText="1"/>
    </xf>
    <xf numFmtId="0" fontId="70" fillId="0" borderId="0" xfId="26" applyFont="1" applyAlignment="1">
      <alignment horizontal="left" textRotation="180"/>
    </xf>
    <xf numFmtId="3" fontId="12" fillId="0" borderId="0" xfId="28" applyNumberFormat="1" applyFont="1" applyBorder="1" applyAlignment="1">
      <alignment horizontal="right" wrapText="1"/>
    </xf>
    <xf numFmtId="3" fontId="13" fillId="0" borderId="0" xfId="28" applyNumberFormat="1" applyFont="1" applyBorder="1" applyAlignment="1">
      <alignment horizontal="right" wrapText="1"/>
    </xf>
    <xf numFmtId="0" fontId="71" fillId="0" borderId="0" xfId="26" applyFont="1" applyFill="1" applyBorder="1" applyAlignment="1">
      <alignment vertical="justify"/>
    </xf>
    <xf numFmtId="0" fontId="72" fillId="0" borderId="0" xfId="26" applyFont="1" applyFill="1" applyBorder="1" applyAlignment="1">
      <alignment vertical="justify"/>
    </xf>
    <xf numFmtId="0" fontId="26" fillId="0" borderId="9" xfId="0" applyFont="1" applyBorder="1" applyAlignment="1">
      <alignment horizontal="fill" vertical="top" wrapText="1"/>
    </xf>
    <xf numFmtId="164" fontId="54" fillId="0" borderId="0" xfId="28" applyNumberFormat="1" applyFont="1" applyBorder="1" applyAlignment="1">
      <alignment horizontal="right" wrapText="1"/>
    </xf>
    <xf numFmtId="3" fontId="54" fillId="0" borderId="0" xfId="28" applyNumberFormat="1" applyFont="1" applyAlignment="1">
      <alignment horizontal="center" wrapText="1"/>
    </xf>
    <xf numFmtId="3" fontId="69" fillId="0" borderId="0" xfId="28" applyNumberFormat="1" applyFont="1" applyBorder="1" applyAlignment="1">
      <alignment horizontal="center" wrapText="1"/>
    </xf>
    <xf numFmtId="3" fontId="58" fillId="0" borderId="0" xfId="28" applyNumberFormat="1" applyFont="1" applyBorder="1" applyAlignment="1">
      <alignment horizontal="center" wrapText="1"/>
    </xf>
    <xf numFmtId="0" fontId="73" fillId="0" borderId="0" xfId="0" applyFont="1" applyFill="1"/>
    <xf numFmtId="0" fontId="62" fillId="0" borderId="0" xfId="28" applyFont="1" applyFill="1" applyAlignment="1">
      <alignment horizontal="center" wrapText="1"/>
    </xf>
    <xf numFmtId="0" fontId="54" fillId="0" borderId="0" xfId="28" applyFont="1" applyFill="1" applyBorder="1" applyAlignment="1">
      <alignment horizontal="center" wrapText="1"/>
    </xf>
    <xf numFmtId="0" fontId="63" fillId="0" borderId="0" xfId="28" applyFont="1" applyFill="1" applyAlignment="1">
      <alignment horizontal="center" wrapText="1"/>
    </xf>
    <xf numFmtId="0" fontId="74" fillId="0" borderId="0" xfId="26" applyFont="1" applyFill="1" applyBorder="1" applyAlignment="1">
      <alignment horizontal="left"/>
    </xf>
    <xf numFmtId="0" fontId="74" fillId="0" borderId="0" xfId="26" applyFont="1" applyFill="1" applyBorder="1" applyAlignment="1"/>
    <xf numFmtId="0" fontId="1" fillId="0" borderId="0" xfId="26" applyFill="1"/>
    <xf numFmtId="0" fontId="29" fillId="0" borderId="0" xfId="26" applyFont="1" applyFill="1" applyBorder="1" applyAlignment="1"/>
    <xf numFmtId="0" fontId="74" fillId="2" borderId="1" xfId="26" applyFont="1" applyFill="1" applyBorder="1" applyAlignment="1">
      <alignment horizontal="left" vertical="justify"/>
    </xf>
    <xf numFmtId="0" fontId="74" fillId="0" borderId="1" xfId="26" applyFont="1" applyBorder="1" applyAlignment="1">
      <alignment vertical="justify"/>
    </xf>
    <xf numFmtId="0" fontId="74" fillId="0" borderId="0" xfId="26" applyFont="1" applyBorder="1" applyAlignment="1">
      <alignment vertical="justify"/>
    </xf>
    <xf numFmtId="0" fontId="29" fillId="2" borderId="0" xfId="26" applyFont="1" applyFill="1" applyBorder="1" applyAlignment="1">
      <alignment vertical="justify"/>
    </xf>
    <xf numFmtId="0" fontId="10" fillId="0" borderId="0" xfId="23" applyFont="1" applyBorder="1" applyAlignment="1">
      <alignment horizontal="center" vertical="center"/>
    </xf>
    <xf numFmtId="164" fontId="10" fillId="0" borderId="0" xfId="26" applyNumberFormat="1" applyFont="1" applyBorder="1" applyAlignment="1">
      <alignment horizontal="right" vertical="center"/>
    </xf>
    <xf numFmtId="165" fontId="10" fillId="0" borderId="0" xfId="26" applyNumberFormat="1" applyFont="1" applyBorder="1" applyAlignment="1">
      <alignment vertical="center"/>
    </xf>
    <xf numFmtId="0" fontId="11" fillId="0" borderId="0" xfId="28" applyFont="1" applyFill="1" applyBorder="1" applyAlignment="1">
      <alignment horizontal="center" vertical="center" wrapText="1"/>
    </xf>
    <xf numFmtId="165" fontId="11" fillId="0" borderId="0" xfId="26" applyNumberFormat="1" applyFont="1" applyBorder="1" applyAlignment="1">
      <alignment vertical="center"/>
    </xf>
    <xf numFmtId="0" fontId="11" fillId="0" borderId="0" xfId="26" applyFont="1" applyAlignment="1">
      <alignment horizontal="center" vertical="center"/>
    </xf>
    <xf numFmtId="0" fontId="11" fillId="0" borderId="0" xfId="26" applyFont="1" applyBorder="1" applyAlignment="1">
      <alignment horizontal="center" vertical="center"/>
    </xf>
    <xf numFmtId="3" fontId="12" fillId="0" borderId="0" xfId="26" applyNumberFormat="1" applyFont="1" applyBorder="1" applyAlignment="1">
      <alignment horizontal="right" vertical="center"/>
    </xf>
    <xf numFmtId="3" fontId="13" fillId="0" borderId="0" xfId="26" applyNumberFormat="1" applyFont="1" applyBorder="1" applyAlignment="1">
      <alignment horizontal="right" vertical="center"/>
    </xf>
    <xf numFmtId="0" fontId="35" fillId="0" borderId="0" xfId="28" applyFont="1" applyFill="1" applyBorder="1" applyAlignment="1">
      <alignment horizontal="center" wrapText="1"/>
    </xf>
    <xf numFmtId="164" fontId="67" fillId="0" borderId="0" xfId="26" applyNumberFormat="1" applyFont="1" applyBorder="1" applyAlignment="1">
      <alignment horizontal="right"/>
    </xf>
    <xf numFmtId="165" fontId="35" fillId="0" borderId="0" xfId="26" applyNumberFormat="1" applyFont="1" applyBorder="1"/>
    <xf numFmtId="0" fontId="41" fillId="0" borderId="0" xfId="26" applyFont="1" applyFill="1" applyBorder="1" applyAlignment="1">
      <alignment horizontal="center"/>
    </xf>
    <xf numFmtId="0" fontId="74" fillId="0" borderId="0" xfId="26" applyFont="1" applyFill="1" applyBorder="1" applyAlignment="1">
      <alignment vertical="justify"/>
    </xf>
    <xf numFmtId="0" fontId="29" fillId="0" borderId="0" xfId="26" applyFont="1" applyFill="1" applyBorder="1" applyAlignment="1">
      <alignment vertical="justify"/>
    </xf>
    <xf numFmtId="0" fontId="42" fillId="0" borderId="0" xfId="26" applyFont="1" applyFill="1" applyBorder="1" applyAlignment="1">
      <alignment horizontal="center"/>
    </xf>
    <xf numFmtId="0" fontId="74" fillId="0" borderId="0" xfId="26" applyFont="1" applyFill="1" applyBorder="1" applyAlignment="1"/>
    <xf numFmtId="0" fontId="74" fillId="2" borderId="0" xfId="26" applyFont="1" applyFill="1" applyBorder="1" applyAlignment="1">
      <alignment horizontal="right" vertical="justify"/>
    </xf>
    <xf numFmtId="0" fontId="74" fillId="0" borderId="0" xfId="26" applyFont="1" applyFill="1" applyBorder="1" applyAlignment="1">
      <alignment horizontal="right" vertical="justify"/>
    </xf>
    <xf numFmtId="0" fontId="15" fillId="0" borderId="1" xfId="26" applyFont="1" applyFill="1" applyBorder="1" applyAlignment="1">
      <alignment horizontal="right" vertical="justify"/>
    </xf>
    <xf numFmtId="0" fontId="13" fillId="0" borderId="0" xfId="26" applyFont="1" applyBorder="1" applyAlignment="1">
      <alignment horizontal="center" vertical="center"/>
    </xf>
    <xf numFmtId="0" fontId="29" fillId="0" borderId="0" xfId="26" applyFont="1" applyBorder="1" applyAlignment="1">
      <alignment vertical="center"/>
    </xf>
    <xf numFmtId="0" fontId="29" fillId="0" borderId="0" xfId="26" applyFont="1" applyBorder="1" applyAlignment="1">
      <alignment horizontal="center" vertical="center"/>
    </xf>
    <xf numFmtId="0" fontId="75" fillId="0" borderId="0" xfId="23" applyFont="1" applyFill="1" applyAlignment="1">
      <alignment horizontal="left" vertical="justify" textRotation="180"/>
    </xf>
    <xf numFmtId="0" fontId="16" fillId="0" borderId="0" xfId="26" applyFont="1"/>
    <xf numFmtId="0" fontId="74" fillId="2" borderId="0" xfId="26" applyFont="1" applyFill="1" applyBorder="1" applyAlignment="1">
      <alignment horizontal="left"/>
    </xf>
    <xf numFmtId="0" fontId="74" fillId="0" borderId="0" xfId="26" applyFont="1" applyBorder="1" applyAlignment="1"/>
    <xf numFmtId="0" fontId="29" fillId="2" borderId="0" xfId="26" applyFont="1" applyFill="1" applyBorder="1" applyAlignment="1"/>
    <xf numFmtId="0" fontId="16" fillId="0" borderId="0" xfId="26" applyFont="1" applyBorder="1"/>
    <xf numFmtId="0" fontId="1" fillId="0" borderId="0" xfId="26" applyBorder="1" applyAlignment="1">
      <alignment vertical="center"/>
    </xf>
    <xf numFmtId="0" fontId="10" fillId="0" borderId="0" xfId="0" applyFont="1" applyBorder="1" applyAlignment="1">
      <alignment horizontal="center" vertical="center"/>
    </xf>
    <xf numFmtId="3" fontId="10" fillId="0" borderId="0" xfId="26" applyNumberFormat="1" applyFont="1" applyBorder="1" applyAlignment="1">
      <alignment horizontal="right" vertical="center"/>
    </xf>
    <xf numFmtId="3" fontId="11" fillId="0" borderId="0" xfId="26" applyNumberFormat="1" applyFont="1" applyBorder="1" applyAlignment="1">
      <alignment horizontal="right" vertical="center"/>
    </xf>
    <xf numFmtId="0" fontId="76" fillId="0" borderId="0" xfId="26" applyFont="1" applyFill="1" applyBorder="1" applyAlignment="1">
      <alignment horizontal="center"/>
    </xf>
    <xf numFmtId="0" fontId="42" fillId="2" borderId="0" xfId="26" applyFont="1" applyFill="1" applyBorder="1" applyAlignment="1">
      <alignment horizontal="center"/>
    </xf>
    <xf numFmtId="0" fontId="74" fillId="2" borderId="0" xfId="26" applyFont="1" applyFill="1" applyBorder="1" applyAlignment="1"/>
    <xf numFmtId="0" fontId="11" fillId="0" borderId="0" xfId="26" applyFont="1" applyBorder="1" applyAlignment="1">
      <alignment vertical="center"/>
    </xf>
    <xf numFmtId="3" fontId="11" fillId="0" borderId="0" xfId="26" applyNumberFormat="1" applyFont="1" applyBorder="1" applyAlignment="1">
      <alignment horizontal="center" vertical="center"/>
    </xf>
    <xf numFmtId="0" fontId="75" fillId="0" borderId="0" xfId="0" applyFont="1" applyFill="1" applyAlignment="1">
      <alignment horizontal="left" textRotation="180"/>
    </xf>
    <xf numFmtId="0" fontId="0" fillId="0" borderId="0" xfId="23" applyFont="1" applyFill="1"/>
    <xf numFmtId="0" fontId="77" fillId="0" borderId="0" xfId="23" applyFont="1" applyFill="1"/>
    <xf numFmtId="0" fontId="128" fillId="0" borderId="0" xfId="23" applyFill="1" applyBorder="1"/>
    <xf numFmtId="0" fontId="20" fillId="0" borderId="0" xfId="23" applyFont="1" applyFill="1"/>
    <xf numFmtId="0" fontId="128" fillId="0" borderId="0" xfId="23" applyFill="1"/>
    <xf numFmtId="0" fontId="21" fillId="0" borderId="0" xfId="23" applyFont="1" applyFill="1" applyBorder="1" applyAlignment="1">
      <alignment vertical="justify"/>
    </xf>
    <xf numFmtId="1" fontId="21" fillId="0" borderId="0" xfId="23" applyNumberFormat="1" applyFont="1" applyFill="1" applyBorder="1" applyAlignment="1">
      <alignment vertical="justify"/>
    </xf>
    <xf numFmtId="0" fontId="29" fillId="0" borderId="0" xfId="23" applyFont="1" applyFill="1" applyBorder="1"/>
    <xf numFmtId="0" fontId="25" fillId="0" borderId="2" xfId="0" applyFont="1" applyFill="1" applyBorder="1" applyAlignment="1">
      <alignment horizontal="center" vertical="top" wrapText="1"/>
    </xf>
    <xf numFmtId="0" fontId="25" fillId="0" borderId="4" xfId="0" applyFont="1" applyFill="1" applyBorder="1" applyAlignment="1">
      <alignment horizontal="center" vertical="top" wrapText="1"/>
    </xf>
    <xf numFmtId="0" fontId="25" fillId="0" borderId="3" xfId="28" applyFont="1" applyFill="1" applyBorder="1" applyAlignment="1">
      <alignment horizontal="center" vertical="top" wrapText="1"/>
    </xf>
    <xf numFmtId="0" fontId="25" fillId="0" borderId="4" xfId="28" applyFont="1" applyFill="1" applyBorder="1" applyAlignment="1">
      <alignment horizontal="center" vertical="top" wrapText="1"/>
    </xf>
    <xf numFmtId="0" fontId="26" fillId="0" borderId="7" xfId="28" applyFont="1" applyFill="1" applyBorder="1" applyAlignment="1">
      <alignment horizontal="center" vertical="top" wrapText="1"/>
    </xf>
    <xf numFmtId="0" fontId="26" fillId="0" borderId="0" xfId="28" applyFont="1" applyFill="1" applyBorder="1" applyAlignment="1">
      <alignment horizontal="center" vertical="top" wrapText="1"/>
    </xf>
    <xf numFmtId="3" fontId="11" fillId="0" borderId="0" xfId="28" applyNumberFormat="1" applyFont="1" applyFill="1" applyBorder="1" applyAlignment="1">
      <alignment horizontal="right" vertical="center"/>
    </xf>
    <xf numFmtId="0" fontId="22" fillId="0" borderId="0" xfId="23" applyFont="1" applyFill="1" applyBorder="1" applyAlignment="1">
      <alignment textRotation="180"/>
    </xf>
    <xf numFmtId="3" fontId="10" fillId="0" borderId="0" xfId="28" applyNumberFormat="1" applyFont="1" applyFill="1" applyBorder="1" applyAlignment="1">
      <alignment horizontal="right" vertical="center"/>
    </xf>
    <xf numFmtId="0" fontId="0" fillId="0" borderId="0" xfId="23" applyFont="1" applyFill="1" applyBorder="1"/>
    <xf numFmtId="0" fontId="70" fillId="0" borderId="0" xfId="23" applyFont="1" applyFill="1" applyAlignment="1">
      <alignment horizontal="left" textRotation="180"/>
    </xf>
    <xf numFmtId="0" fontId="11" fillId="0" borderId="0" xfId="23" applyFont="1" applyFill="1" applyBorder="1" applyAlignment="1">
      <alignment horizontal="center"/>
    </xf>
    <xf numFmtId="0" fontId="70" fillId="0" borderId="0" xfId="23" applyFont="1" applyFill="1" applyAlignment="1">
      <alignment horizontal="left" vertical="justify" textRotation="180"/>
    </xf>
    <xf numFmtId="0" fontId="28" fillId="0" borderId="0" xfId="23" applyFont="1" applyFill="1" applyBorder="1" applyAlignment="1">
      <alignment textRotation="180"/>
    </xf>
    <xf numFmtId="0" fontId="25" fillId="0" borderId="2" xfId="23" applyFont="1" applyFill="1" applyBorder="1" applyAlignment="1">
      <alignment horizontal="center" vertical="top" wrapText="1"/>
    </xf>
    <xf numFmtId="0" fontId="26" fillId="0" borderId="9" xfId="28" applyFont="1" applyFill="1" applyBorder="1" applyAlignment="1">
      <alignment horizontal="center" vertical="top" wrapText="1"/>
    </xf>
    <xf numFmtId="0" fontId="26" fillId="0" borderId="1" xfId="28" applyFont="1" applyFill="1" applyBorder="1" applyAlignment="1">
      <alignment horizontal="center" vertical="top" wrapText="1"/>
    </xf>
    <xf numFmtId="0" fontId="26" fillId="0" borderId="9" xfId="23" applyFont="1" applyFill="1" applyBorder="1" applyAlignment="1">
      <alignment horizontal="center" vertical="top" wrapText="1"/>
    </xf>
    <xf numFmtId="0" fontId="29" fillId="0" borderId="0" xfId="23" applyFont="1" applyFill="1"/>
    <xf numFmtId="0" fontId="77" fillId="0" borderId="0" xfId="23" applyFont="1" applyFill="1" applyBorder="1"/>
    <xf numFmtId="0" fontId="10" fillId="0" borderId="0" xfId="23" applyFont="1" applyFill="1" applyBorder="1" applyAlignment="1">
      <alignment horizontal="center" vertical="center"/>
    </xf>
    <xf numFmtId="0" fontId="27" fillId="0" borderId="0" xfId="0" applyFont="1" applyFill="1" applyAlignment="1">
      <alignment textRotation="180"/>
    </xf>
    <xf numFmtId="3" fontId="13" fillId="0" borderId="0" xfId="28" applyNumberFormat="1" applyFont="1" applyFill="1" applyBorder="1" applyAlignment="1">
      <alignment horizontal="right" vertical="center"/>
    </xf>
    <xf numFmtId="0" fontId="78" fillId="0" borderId="0" xfId="23" applyFont="1" applyFill="1" applyBorder="1" applyAlignment="1">
      <alignment horizontal="center" vertical="center"/>
    </xf>
    <xf numFmtId="3" fontId="78" fillId="0" borderId="0" xfId="28" applyNumberFormat="1" applyFont="1" applyFill="1" applyBorder="1" applyAlignment="1">
      <alignment horizontal="right" vertical="center"/>
    </xf>
    <xf numFmtId="3" fontId="15" fillId="0" borderId="0" xfId="26" applyNumberFormat="1" applyFont="1" applyFill="1" applyBorder="1" applyAlignment="1">
      <alignment vertical="justify"/>
    </xf>
    <xf numFmtId="0" fontId="25" fillId="0" borderId="10" xfId="28" applyFont="1" applyFill="1" applyBorder="1" applyAlignment="1">
      <alignment horizontal="center" vertical="top" wrapText="1"/>
    </xf>
    <xf numFmtId="3" fontId="128" fillId="0" borderId="0" xfId="23" applyNumberFormat="1" applyFill="1"/>
    <xf numFmtId="3" fontId="0" fillId="0" borderId="0" xfId="23" applyNumberFormat="1" applyFont="1" applyFill="1"/>
    <xf numFmtId="0" fontId="33" fillId="0" borderId="10" xfId="28" applyFont="1" applyFill="1" applyBorder="1" applyAlignment="1">
      <alignment horizontal="center" vertical="top" wrapText="1"/>
    </xf>
    <xf numFmtId="0" fontId="34" fillId="0" borderId="7" xfId="28" applyFont="1" applyFill="1" applyBorder="1" applyAlignment="1">
      <alignment horizontal="center" vertical="top" wrapText="1"/>
    </xf>
    <xf numFmtId="3" fontId="12" fillId="0" borderId="0" xfId="28" applyNumberFormat="1" applyFont="1" applyFill="1" applyBorder="1" applyAlignment="1">
      <alignment horizontal="right" vertical="center"/>
    </xf>
    <xf numFmtId="0" fontId="13" fillId="0" borderId="0" xfId="23" applyFont="1" applyFill="1" applyBorder="1" applyAlignment="1">
      <alignment vertical="center"/>
    </xf>
    <xf numFmtId="0" fontId="11" fillId="0" borderId="0" xfId="23" applyFont="1" applyFill="1" applyBorder="1" applyAlignment="1">
      <alignment vertical="center"/>
    </xf>
    <xf numFmtId="0" fontId="13" fillId="0" borderId="0" xfId="23" applyFont="1" applyFill="1" applyBorder="1" applyAlignment="1">
      <alignment horizontal="right" vertical="center"/>
    </xf>
    <xf numFmtId="0" fontId="20" fillId="0" borderId="0" xfId="23" applyFont="1" applyFill="1" applyBorder="1"/>
    <xf numFmtId="3" fontId="19" fillId="0" borderId="0" xfId="28" applyNumberFormat="1" applyFont="1" applyFill="1" applyBorder="1" applyAlignment="1">
      <alignment horizontal="right"/>
    </xf>
    <xf numFmtId="0" fontId="19" fillId="0" borderId="0" xfId="28" applyFont="1" applyFill="1" applyBorder="1" applyAlignment="1">
      <alignment horizontal="center" wrapText="1"/>
    </xf>
    <xf numFmtId="3" fontId="78" fillId="0" borderId="0" xfId="28" applyNumberFormat="1" applyFont="1" applyFill="1" applyBorder="1" applyAlignment="1">
      <alignment horizontal="right"/>
    </xf>
    <xf numFmtId="3" fontId="128" fillId="0" borderId="0" xfId="23" applyNumberFormat="1" applyFill="1" applyBorder="1"/>
    <xf numFmtId="0" fontId="0" fillId="0" borderId="0" xfId="0" applyAlignment="1"/>
    <xf numFmtId="0" fontId="77" fillId="0" borderId="0" xfId="0" applyFont="1"/>
    <xf numFmtId="0" fontId="19" fillId="0" borderId="0" xfId="28" applyFont="1" applyBorder="1" applyAlignment="1">
      <alignment horizontal="center" wrapText="1"/>
    </xf>
    <xf numFmtId="0" fontId="32" fillId="0" borderId="0" xfId="28" applyFont="1" applyFill="1" applyBorder="1" applyAlignment="1">
      <alignment horizontal="center" wrapText="1"/>
    </xf>
    <xf numFmtId="3" fontId="11" fillId="0" borderId="0" xfId="28" applyNumberFormat="1" applyFont="1" applyBorder="1" applyAlignment="1">
      <alignment horizontal="right" vertical="center"/>
    </xf>
    <xf numFmtId="3" fontId="13" fillId="0" borderId="0" xfId="28" applyNumberFormat="1" applyFont="1" applyBorder="1" applyAlignment="1">
      <alignment horizontal="right" vertical="center"/>
    </xf>
    <xf numFmtId="0" fontId="10" fillId="0" borderId="0" xfId="23" applyFont="1" applyBorder="1" applyAlignment="1">
      <alignment horizontal="center"/>
    </xf>
    <xf numFmtId="0" fontId="35" fillId="0" borderId="0" xfId="0" applyFont="1" applyBorder="1"/>
    <xf numFmtId="0" fontId="79" fillId="0" borderId="0" xfId="0" applyFont="1" applyBorder="1" applyAlignment="1">
      <alignment horizontal="right" vertical="center"/>
    </xf>
    <xf numFmtId="0" fontId="79" fillId="0" borderId="0" xfId="0" applyFont="1" applyBorder="1" applyAlignment="1">
      <alignment vertical="center"/>
    </xf>
    <xf numFmtId="0" fontId="77" fillId="0" borderId="0" xfId="0" applyFont="1" applyBorder="1"/>
    <xf numFmtId="0" fontId="5" fillId="0" borderId="0" xfId="28" applyFont="1" applyBorder="1" applyAlignment="1">
      <alignment wrapText="1"/>
    </xf>
    <xf numFmtId="3" fontId="0" fillId="0" borderId="0" xfId="0" applyNumberFormat="1" applyFont="1"/>
    <xf numFmtId="0" fontId="35" fillId="0" borderId="0" xfId="0" applyFont="1" applyBorder="1" applyAlignment="1">
      <alignment vertical="center"/>
    </xf>
    <xf numFmtId="3" fontId="10" fillId="0" borderId="0" xfId="28" applyNumberFormat="1" applyFont="1" applyBorder="1" applyAlignment="1">
      <alignment horizontal="right" vertical="center"/>
    </xf>
    <xf numFmtId="0" fontId="78" fillId="0" borderId="0" xfId="0" applyFont="1" applyBorder="1" applyAlignment="1">
      <alignment horizontal="center"/>
    </xf>
    <xf numFmtId="3" fontId="19" fillId="0" borderId="0" xfId="28" applyNumberFormat="1" applyFont="1" applyBorder="1" applyAlignment="1">
      <alignment horizontal="right"/>
    </xf>
    <xf numFmtId="3" fontId="80" fillId="0" borderId="0" xfId="28" applyNumberFormat="1" applyFont="1" applyBorder="1" applyAlignment="1">
      <alignment horizontal="right"/>
    </xf>
    <xf numFmtId="0" fontId="13" fillId="0" borderId="0" xfId="0" applyFont="1" applyAlignment="1">
      <alignment vertical="center"/>
    </xf>
    <xf numFmtId="3" fontId="12" fillId="0" borderId="0" xfId="28" applyNumberFormat="1" applyFont="1" applyBorder="1" applyAlignment="1">
      <alignment horizontal="right" vertical="center"/>
    </xf>
    <xf numFmtId="3" fontId="78" fillId="0" borderId="0" xfId="28" applyNumberFormat="1" applyFont="1" applyBorder="1" applyAlignment="1">
      <alignment horizontal="right"/>
    </xf>
    <xf numFmtId="0" fontId="128" fillId="0" borderId="0" xfId="23" applyFill="1" applyAlignment="1">
      <alignment vertical="justify"/>
    </xf>
    <xf numFmtId="0" fontId="81" fillId="0" borderId="0" xfId="23" applyFont="1" applyFill="1" applyBorder="1" applyAlignment="1">
      <alignment wrapText="1"/>
    </xf>
    <xf numFmtId="2" fontId="38" fillId="0" borderId="0" xfId="28" applyNumberFormat="1" applyFont="1" applyFill="1" applyBorder="1" applyAlignment="1">
      <alignment horizontal="center" vertical="justify" wrapText="1"/>
    </xf>
    <xf numFmtId="0" fontId="25" fillId="0" borderId="4" xfId="23" applyFont="1" applyFill="1" applyBorder="1" applyAlignment="1">
      <alignment horizontal="center" vertical="top" wrapText="1"/>
    </xf>
    <xf numFmtId="0" fontId="1" fillId="0" borderId="0" xfId="28" applyFont="1" applyFill="1" applyBorder="1" applyAlignment="1">
      <alignment horizontal="center" vertical="center" wrapText="1"/>
    </xf>
    <xf numFmtId="0" fontId="5" fillId="0" borderId="0" xfId="28" applyFont="1" applyFill="1" applyBorder="1" applyAlignment="1">
      <alignment horizontal="center" vertical="top" wrapText="1"/>
    </xf>
    <xf numFmtId="0" fontId="5" fillId="0" borderId="0" xfId="23" applyFont="1" applyFill="1" applyBorder="1" applyAlignment="1">
      <alignment horizontal="center" vertical="top" wrapText="1"/>
    </xf>
    <xf numFmtId="0" fontId="10" fillId="0" borderId="0" xfId="23" applyFont="1" applyFill="1" applyBorder="1" applyAlignment="1">
      <alignment horizontal="center"/>
    </xf>
    <xf numFmtId="0" fontId="82" fillId="0" borderId="0" xfId="23" applyFont="1" applyFill="1" applyBorder="1" applyAlignment="1">
      <alignment horizontal="center"/>
    </xf>
    <xf numFmtId="3" fontId="82" fillId="0" borderId="0" xfId="28" applyNumberFormat="1" applyFont="1" applyFill="1" applyBorder="1" applyAlignment="1">
      <alignment horizontal="right"/>
    </xf>
    <xf numFmtId="0" fontId="21" fillId="0" borderId="0" xfId="23" applyFont="1" applyFill="1" applyBorder="1"/>
    <xf numFmtId="1" fontId="21" fillId="0" borderId="0" xfId="23" applyNumberFormat="1" applyFont="1" applyFill="1" applyBorder="1"/>
    <xf numFmtId="0" fontId="22" fillId="0" borderId="0" xfId="23" applyFont="1" applyFill="1" applyBorder="1"/>
    <xf numFmtId="1" fontId="22" fillId="0" borderId="0" xfId="23" applyNumberFormat="1" applyFont="1" applyFill="1" applyBorder="1"/>
    <xf numFmtId="0" fontId="55" fillId="0" borderId="0" xfId="23" applyFont="1" applyFill="1" applyAlignment="1">
      <alignment horizontal="left" textRotation="180"/>
    </xf>
    <xf numFmtId="0" fontId="37" fillId="0" borderId="1" xfId="28" applyFont="1" applyFill="1" applyBorder="1" applyAlignment="1">
      <alignment vertical="justify" wrapText="1"/>
    </xf>
    <xf numFmtId="1" fontId="22" fillId="0" borderId="0" xfId="23" applyNumberFormat="1" applyFont="1" applyFill="1" applyBorder="1" applyAlignment="1">
      <alignment vertical="justify"/>
    </xf>
    <xf numFmtId="0" fontId="28" fillId="0" borderId="0" xfId="23" applyFont="1" applyFill="1" applyAlignment="1">
      <alignment horizontal="left" vertical="justify" textRotation="180"/>
    </xf>
    <xf numFmtId="0" fontId="22" fillId="0" borderId="0" xfId="23" applyFont="1" applyFill="1" applyBorder="1" applyAlignment="1">
      <alignment vertical="justify"/>
    </xf>
    <xf numFmtId="0" fontId="83" fillId="0" borderId="0" xfId="23" applyFont="1" applyFill="1" applyBorder="1"/>
    <xf numFmtId="3" fontId="10" fillId="0" borderId="0" xfId="23" applyNumberFormat="1" applyFont="1" applyFill="1"/>
    <xf numFmtId="3" fontId="11" fillId="0" borderId="0" xfId="23" applyNumberFormat="1" applyFont="1" applyFill="1"/>
    <xf numFmtId="3" fontId="11" fillId="0" borderId="0" xfId="23" applyNumberFormat="1" applyFont="1" applyFill="1" applyBorder="1"/>
    <xf numFmtId="0" fontId="13" fillId="0" borderId="0" xfId="23" applyFont="1" applyFill="1" applyBorder="1"/>
    <xf numFmtId="0" fontId="13" fillId="0" borderId="0" xfId="23" applyFont="1" applyFill="1"/>
    <xf numFmtId="0" fontId="61" fillId="0" borderId="0" xfId="23" applyFont="1" applyFill="1" applyAlignment="1">
      <alignment vertical="justify" textRotation="180"/>
    </xf>
    <xf numFmtId="3" fontId="13" fillId="0" borderId="0" xfId="23" applyNumberFormat="1" applyFont="1" applyFill="1"/>
    <xf numFmtId="0" fontId="84" fillId="0" borderId="0" xfId="23" applyFont="1" applyFill="1" applyBorder="1"/>
    <xf numFmtId="0" fontId="85" fillId="0" borderId="0" xfId="23" applyFont="1" applyFill="1" applyBorder="1" applyAlignment="1">
      <alignment horizontal="center"/>
    </xf>
    <xf numFmtId="3" fontId="86" fillId="0" borderId="0" xfId="23" applyNumberFormat="1" applyFont="1" applyFill="1"/>
    <xf numFmtId="0" fontId="128" fillId="0" borderId="0" xfId="23" applyFill="1" applyBorder="1" applyAlignment="1">
      <alignment vertical="justify"/>
    </xf>
    <xf numFmtId="0" fontId="87" fillId="0" borderId="0" xfId="23" applyFont="1" applyFill="1" applyBorder="1" applyAlignment="1">
      <alignment vertical="justify"/>
    </xf>
    <xf numFmtId="1" fontId="87" fillId="0" borderId="0" xfId="23" applyNumberFormat="1" applyFont="1" applyFill="1" applyBorder="1" applyAlignment="1">
      <alignment vertical="justify"/>
    </xf>
    <xf numFmtId="0" fontId="33" fillId="0" borderId="3" xfId="28" applyFont="1" applyFill="1" applyBorder="1" applyAlignment="1">
      <alignment horizontal="center" vertical="top" wrapText="1"/>
    </xf>
    <xf numFmtId="0" fontId="34" fillId="0" borderId="9" xfId="28" applyFont="1" applyFill="1" applyBorder="1" applyAlignment="1">
      <alignment horizontal="center" vertical="top" wrapText="1"/>
    </xf>
    <xf numFmtId="3" fontId="10" fillId="0" borderId="0" xfId="23" applyNumberFormat="1" applyFont="1" applyFill="1" applyBorder="1"/>
    <xf numFmtId="0" fontId="12" fillId="0" borderId="0" xfId="23" applyFont="1" applyFill="1" applyBorder="1"/>
    <xf numFmtId="0" fontId="12" fillId="0" borderId="0" xfId="23" applyFont="1" applyFill="1"/>
    <xf numFmtId="0" fontId="33" fillId="0" borderId="4" xfId="28" applyFont="1" applyFill="1" applyBorder="1" applyAlignment="1">
      <alignment horizontal="center" vertical="top" wrapText="1"/>
    </xf>
    <xf numFmtId="0" fontId="34" fillId="0" borderId="1" xfId="28" applyFont="1" applyFill="1" applyBorder="1" applyAlignment="1">
      <alignment horizontal="center" vertical="top" wrapText="1"/>
    </xf>
    <xf numFmtId="0" fontId="11" fillId="0" borderId="0" xfId="23" applyFont="1" applyFill="1"/>
    <xf numFmtId="3" fontId="12" fillId="0" borderId="0" xfId="23" applyNumberFormat="1" applyFont="1" applyFill="1"/>
    <xf numFmtId="0" fontId="88" fillId="0" borderId="0" xfId="23" applyFont="1" applyFill="1" applyAlignment="1">
      <alignment horizontal="right"/>
    </xf>
    <xf numFmtId="0" fontId="22" fillId="0" borderId="0" xfId="0" applyFont="1" applyBorder="1" applyAlignment="1">
      <alignment horizontal="left" textRotation="180"/>
    </xf>
    <xf numFmtId="0" fontId="5" fillId="0" borderId="0" xfId="28" applyFont="1" applyBorder="1" applyAlignment="1">
      <alignment horizontal="center" vertical="top" wrapText="1"/>
    </xf>
    <xf numFmtId="0" fontId="5" fillId="0" borderId="0" xfId="0" applyFont="1" applyBorder="1" applyAlignment="1">
      <alignment horizontal="center" vertical="top" wrapText="1"/>
    </xf>
    <xf numFmtId="0" fontId="91" fillId="0" borderId="0" xfId="0" applyFont="1" applyBorder="1"/>
    <xf numFmtId="3" fontId="92" fillId="0" borderId="0" xfId="28" applyNumberFormat="1" applyFont="1" applyFill="1" applyBorder="1" applyAlignment="1">
      <alignment horizontal="right"/>
    </xf>
    <xf numFmtId="0" fontId="21" fillId="0" borderId="0" xfId="0" applyFont="1" applyBorder="1"/>
    <xf numFmtId="1" fontId="21" fillId="0" borderId="0" xfId="0" applyNumberFormat="1" applyFont="1" applyBorder="1"/>
    <xf numFmtId="0" fontId="22" fillId="0" borderId="0" xfId="0" applyFont="1" applyBorder="1"/>
    <xf numFmtId="1" fontId="22" fillId="0" borderId="0" xfId="0" applyNumberFormat="1" applyFont="1" applyBorder="1"/>
    <xf numFmtId="0" fontId="55" fillId="0" borderId="0" xfId="0" applyFont="1" applyFill="1" applyAlignment="1">
      <alignment horizontal="left" textRotation="180"/>
    </xf>
    <xf numFmtId="0" fontId="83" fillId="0" borderId="0" xfId="0" applyFont="1" applyBorder="1"/>
    <xf numFmtId="0" fontId="93" fillId="0" borderId="0" xfId="28" applyFont="1" applyBorder="1" applyAlignment="1">
      <alignment horizontal="center" vertical="top" wrapText="1"/>
    </xf>
    <xf numFmtId="0" fontId="94" fillId="0" borderId="0" xfId="0" applyFont="1" applyBorder="1" applyAlignment="1">
      <alignment horizontal="center"/>
    </xf>
    <xf numFmtId="3" fontId="94" fillId="0" borderId="0" xfId="0" applyNumberFormat="1" applyFont="1"/>
    <xf numFmtId="0" fontId="95" fillId="0" borderId="0" xfId="28" applyFont="1" applyFill="1" applyBorder="1" applyAlignment="1">
      <alignment horizontal="center" wrapText="1"/>
    </xf>
    <xf numFmtId="3" fontId="95" fillId="0" borderId="0" xfId="0" applyNumberFormat="1" applyFont="1"/>
    <xf numFmtId="3" fontId="95" fillId="0" borderId="0" xfId="0" applyNumberFormat="1" applyFont="1" applyBorder="1"/>
    <xf numFmtId="0" fontId="95" fillId="0" borderId="0" xfId="0" applyFont="1"/>
    <xf numFmtId="0" fontId="95" fillId="0" borderId="0" xfId="0" applyFont="1" applyBorder="1"/>
    <xf numFmtId="0" fontId="96" fillId="0" borderId="0" xfId="0" applyFont="1"/>
    <xf numFmtId="0" fontId="94" fillId="0" borderId="0" xfId="23" applyFont="1" applyBorder="1" applyAlignment="1">
      <alignment horizontal="center"/>
    </xf>
    <xf numFmtId="3" fontId="94" fillId="0" borderId="0" xfId="23" applyNumberFormat="1" applyFont="1"/>
    <xf numFmtId="3" fontId="95" fillId="0" borderId="0" xfId="23" applyNumberFormat="1" applyFont="1"/>
    <xf numFmtId="3" fontId="95" fillId="0" borderId="0" xfId="23" applyNumberFormat="1" applyFont="1" applyBorder="1"/>
    <xf numFmtId="0" fontId="84" fillId="0" borderId="0" xfId="0" applyFont="1" applyBorder="1"/>
    <xf numFmtId="3" fontId="96" fillId="0" borderId="0" xfId="0" applyNumberFormat="1" applyFont="1" applyBorder="1"/>
    <xf numFmtId="0" fontId="0" fillId="0" borderId="0" xfId="0" applyBorder="1" applyAlignment="1">
      <alignment vertical="justify"/>
    </xf>
    <xf numFmtId="0" fontId="87" fillId="0" borderId="0" xfId="0" applyFont="1" applyBorder="1" applyAlignment="1">
      <alignment horizontal="left" vertical="justify"/>
    </xf>
    <xf numFmtId="1" fontId="87" fillId="0" borderId="0" xfId="0" applyNumberFormat="1" applyFont="1" applyBorder="1" applyAlignment="1">
      <alignment horizontal="left" vertical="justify"/>
    </xf>
    <xf numFmtId="0" fontId="33" fillId="0" borderId="3" xfId="28" applyFont="1" applyBorder="1" applyAlignment="1">
      <alignment horizontal="center" vertical="top" wrapText="1"/>
    </xf>
    <xf numFmtId="0" fontId="34" fillId="0" borderId="9" xfId="28" applyFont="1" applyBorder="1" applyAlignment="1">
      <alignment horizontal="center" vertical="top" wrapText="1"/>
    </xf>
    <xf numFmtId="0" fontId="93" fillId="0" borderId="0" xfId="0" applyFont="1" applyBorder="1" applyAlignment="1">
      <alignment horizontal="center" vertical="top" wrapText="1"/>
    </xf>
    <xf numFmtId="3" fontId="94" fillId="0" borderId="0" xfId="0" applyNumberFormat="1" applyFont="1" applyBorder="1"/>
    <xf numFmtId="0" fontId="94" fillId="0" borderId="0" xfId="0" applyFont="1"/>
    <xf numFmtId="0" fontId="94" fillId="0" borderId="0" xfId="0" applyFont="1" applyBorder="1"/>
    <xf numFmtId="0" fontId="97" fillId="0" borderId="0" xfId="0" applyFont="1"/>
    <xf numFmtId="3" fontId="94" fillId="0" borderId="0" xfId="23" applyNumberFormat="1" applyFont="1" applyBorder="1"/>
    <xf numFmtId="0" fontId="33" fillId="0" borderId="4" xfId="28" applyFont="1" applyBorder="1" applyAlignment="1">
      <alignment horizontal="center" vertical="top" wrapText="1"/>
    </xf>
    <xf numFmtId="0" fontId="34" fillId="0" borderId="1" xfId="28" applyFont="1" applyBorder="1" applyAlignment="1">
      <alignment horizontal="center" vertical="top" wrapText="1"/>
    </xf>
    <xf numFmtId="3" fontId="97" fillId="0" borderId="0" xfId="0" applyNumberFormat="1" applyFont="1" applyBorder="1"/>
    <xf numFmtId="0" fontId="88" fillId="0" borderId="0" xfId="0" applyFont="1" applyAlignment="1">
      <alignment horizontal="right"/>
    </xf>
    <xf numFmtId="0" fontId="22" fillId="0" borderId="0" xfId="0" applyFont="1" applyFill="1" applyBorder="1" applyAlignment="1">
      <alignment vertical="justify"/>
    </xf>
    <xf numFmtId="1" fontId="22" fillId="0" borderId="0" xfId="0" applyNumberFormat="1" applyFont="1" applyFill="1" applyBorder="1" applyAlignment="1">
      <alignment vertical="justify"/>
    </xf>
    <xf numFmtId="0" fontId="25" fillId="0" borderId="10" xfId="23" applyFont="1" applyFill="1" applyBorder="1" applyAlignment="1">
      <alignment horizontal="center" vertical="top" wrapText="1"/>
    </xf>
    <xf numFmtId="3" fontId="32" fillId="0" borderId="0" xfId="28" applyNumberFormat="1" applyFont="1" applyFill="1" applyBorder="1" applyAlignment="1">
      <alignment horizontal="right"/>
    </xf>
    <xf numFmtId="3" fontId="38" fillId="0" borderId="0" xfId="26" applyNumberFormat="1" applyFont="1" applyFill="1" applyBorder="1" applyAlignment="1">
      <alignment horizontal="right" vertical="justify"/>
    </xf>
    <xf numFmtId="3" fontId="12" fillId="0" borderId="0" xfId="28" applyNumberFormat="1" applyFont="1" applyFill="1" applyBorder="1" applyAlignment="1">
      <alignment horizontal="right"/>
    </xf>
    <xf numFmtId="0" fontId="11" fillId="0" borderId="0" xfId="23" applyFont="1" applyFill="1" applyBorder="1"/>
    <xf numFmtId="0" fontId="13" fillId="0" borderId="0" xfId="23" applyFont="1" applyFill="1" applyBorder="1" applyAlignment="1">
      <alignment horizontal="right"/>
    </xf>
    <xf numFmtId="0" fontId="78" fillId="0" borderId="0" xfId="23" applyFont="1" applyFill="1" applyBorder="1" applyAlignment="1">
      <alignment horizontal="center"/>
    </xf>
    <xf numFmtId="3" fontId="38" fillId="0" borderId="0" xfId="26" applyNumberFormat="1" applyFont="1" applyBorder="1" applyAlignment="1">
      <alignment horizontal="right" vertical="justify"/>
    </xf>
    <xf numFmtId="0" fontId="67" fillId="0" borderId="0" xfId="0" applyFont="1" applyBorder="1" applyAlignment="1">
      <alignment horizontal="center"/>
    </xf>
    <xf numFmtId="3" fontId="67" fillId="0" borderId="0" xfId="28" applyNumberFormat="1" applyFont="1" applyFill="1" applyBorder="1" applyAlignment="1">
      <alignment horizontal="right"/>
    </xf>
    <xf numFmtId="3" fontId="35" fillId="0" borderId="0" xfId="28" applyNumberFormat="1" applyFont="1" applyBorder="1" applyAlignment="1">
      <alignment horizontal="right"/>
    </xf>
    <xf numFmtId="3" fontId="67" fillId="0" borderId="0" xfId="28" applyNumberFormat="1" applyFont="1" applyBorder="1" applyAlignment="1">
      <alignment horizontal="right"/>
    </xf>
    <xf numFmtId="0" fontId="17" fillId="0" borderId="0" xfId="0" applyFont="1" applyFill="1" applyBorder="1"/>
    <xf numFmtId="0" fontId="17" fillId="0" borderId="0" xfId="0" applyFont="1" applyFill="1" applyBorder="1" applyAlignment="1"/>
    <xf numFmtId="0" fontId="18" fillId="0" borderId="0" xfId="28" applyFont="1" applyFill="1" applyBorder="1" applyAlignment="1">
      <alignment horizontal="center" vertical="top" wrapText="1"/>
    </xf>
    <xf numFmtId="0" fontId="18" fillId="0" borderId="11" xfId="28" applyFont="1" applyFill="1" applyBorder="1" applyAlignment="1">
      <alignment horizontal="center" vertical="top" wrapText="1"/>
    </xf>
    <xf numFmtId="165" fontId="10" fillId="0" borderId="11" xfId="28" applyNumberFormat="1" applyFont="1" applyFill="1" applyBorder="1" applyAlignment="1">
      <alignment horizontal="right"/>
    </xf>
    <xf numFmtId="165" fontId="10" fillId="0" borderId="0" xfId="28" applyNumberFormat="1" applyFont="1" applyFill="1" applyBorder="1" applyAlignment="1">
      <alignment horizontal="right"/>
    </xf>
    <xf numFmtId="165" fontId="11" fillId="0" borderId="0" xfId="28" applyNumberFormat="1" applyFont="1" applyFill="1" applyBorder="1" applyAlignment="1">
      <alignment horizontal="right"/>
    </xf>
    <xf numFmtId="165" fontId="11" fillId="0" borderId="0" xfId="0" applyNumberFormat="1" applyFont="1" applyFill="1" applyBorder="1"/>
    <xf numFmtId="3" fontId="11" fillId="0" borderId="0" xfId="0" applyNumberFormat="1" applyFont="1" applyFill="1" applyBorder="1"/>
    <xf numFmtId="3" fontId="10" fillId="0" borderId="0" xfId="0" applyNumberFormat="1" applyFont="1" applyFill="1" applyBorder="1"/>
    <xf numFmtId="165" fontId="10" fillId="0" borderId="0" xfId="0" applyNumberFormat="1" applyFont="1" applyFill="1" applyBorder="1"/>
    <xf numFmtId="3" fontId="13" fillId="0" borderId="0" xfId="0" applyNumberFormat="1" applyFont="1" applyFill="1" applyBorder="1"/>
    <xf numFmtId="165" fontId="12" fillId="0" borderId="11" xfId="28" applyNumberFormat="1" applyFont="1" applyFill="1" applyBorder="1" applyAlignment="1">
      <alignment horizontal="right"/>
    </xf>
    <xf numFmtId="165" fontId="13" fillId="0" borderId="0" xfId="0" applyNumberFormat="1" applyFont="1" applyFill="1" applyBorder="1"/>
    <xf numFmtId="3" fontId="11" fillId="0" borderId="5" xfId="28" applyNumberFormat="1" applyFont="1" applyFill="1" applyBorder="1" applyAlignment="1">
      <alignment horizontal="right"/>
    </xf>
    <xf numFmtId="3" fontId="11" fillId="0" borderId="5" xfId="0" applyNumberFormat="1" applyFont="1" applyFill="1" applyBorder="1"/>
    <xf numFmtId="0" fontId="31" fillId="0" borderId="0" xfId="0" applyFont="1" applyFill="1" applyBorder="1" applyAlignment="1">
      <alignment horizontal="center"/>
    </xf>
    <xf numFmtId="3" fontId="98" fillId="0" borderId="0" xfId="28" applyNumberFormat="1" applyFont="1" applyFill="1" applyBorder="1" applyAlignment="1">
      <alignment horizontal="right"/>
    </xf>
    <xf numFmtId="165" fontId="98" fillId="0" borderId="0" xfId="28" applyNumberFormat="1" applyFont="1" applyFill="1" applyBorder="1" applyAlignment="1">
      <alignment horizontal="right"/>
    </xf>
    <xf numFmtId="0" fontId="21" fillId="0" borderId="0" xfId="0" applyFont="1" applyFill="1" applyBorder="1" applyAlignment="1">
      <alignment vertical="justify"/>
    </xf>
    <xf numFmtId="1" fontId="21" fillId="0" borderId="0" xfId="0" applyNumberFormat="1" applyFont="1" applyFill="1" applyBorder="1" applyAlignment="1">
      <alignment vertical="justify"/>
    </xf>
    <xf numFmtId="0" fontId="27" fillId="0" borderId="0" xfId="0" applyFont="1" applyFill="1" applyAlignment="1">
      <alignment vertical="top" textRotation="180"/>
    </xf>
    <xf numFmtId="0" fontId="22" fillId="0" borderId="0" xfId="0" applyFont="1" applyFill="1" applyBorder="1" applyAlignment="1">
      <alignment horizontal="left" textRotation="180"/>
    </xf>
    <xf numFmtId="0" fontId="18" fillId="0" borderId="5" xfId="28" applyFont="1" applyFill="1" applyBorder="1" applyAlignment="1">
      <alignment horizontal="center" vertical="top" wrapText="1"/>
    </xf>
    <xf numFmtId="3" fontId="10" fillId="0" borderId="5" xfId="28" applyNumberFormat="1" applyFont="1" applyFill="1" applyBorder="1" applyAlignment="1">
      <alignment horizontal="right"/>
    </xf>
    <xf numFmtId="0" fontId="11" fillId="0" borderId="0" xfId="0" applyFont="1" applyFill="1" applyBorder="1"/>
    <xf numFmtId="164" fontId="12" fillId="0" borderId="11" xfId="28" applyNumberFormat="1" applyFont="1" applyFill="1" applyBorder="1" applyAlignment="1">
      <alignment horizontal="right"/>
    </xf>
    <xf numFmtId="0" fontId="13" fillId="0" borderId="0" xfId="0" applyFont="1" applyFill="1" applyBorder="1"/>
    <xf numFmtId="3" fontId="13" fillId="0" borderId="5" xfId="0" applyNumberFormat="1" applyFont="1" applyFill="1" applyBorder="1"/>
    <xf numFmtId="0" fontId="3" fillId="0" borderId="0" xfId="0" applyFont="1" applyFill="1" applyBorder="1" applyAlignment="1">
      <alignment wrapText="1"/>
    </xf>
    <xf numFmtId="0" fontId="46" fillId="0" borderId="0" xfId="28" applyFont="1" applyFill="1" applyBorder="1" applyAlignment="1">
      <alignment wrapText="1"/>
    </xf>
    <xf numFmtId="0" fontId="98" fillId="0" borderId="0" xfId="0" applyFont="1" applyFill="1" applyAlignment="1"/>
    <xf numFmtId="165" fontId="0" fillId="0" borderId="0" xfId="0" applyNumberFormat="1" applyFill="1"/>
    <xf numFmtId="1" fontId="0" fillId="0" borderId="0" xfId="0" applyNumberFormat="1" applyFill="1"/>
    <xf numFmtId="0" fontId="21" fillId="0" borderId="0" xfId="0" applyFont="1"/>
    <xf numFmtId="0" fontId="36" fillId="0" borderId="0" xfId="0" applyFont="1" applyBorder="1" applyAlignment="1">
      <alignment horizontal="right"/>
    </xf>
    <xf numFmtId="3" fontId="15" fillId="0" borderId="0" xfId="26" applyNumberFormat="1" applyFont="1" applyBorder="1" applyAlignment="1">
      <alignment vertical="justify"/>
    </xf>
    <xf numFmtId="0" fontId="42" fillId="0" borderId="0" xfId="28" applyFont="1" applyBorder="1" applyAlignment="1">
      <alignment wrapText="1"/>
    </xf>
    <xf numFmtId="164" fontId="31" fillId="0" borderId="0" xfId="28" applyNumberFormat="1" applyFont="1" applyFill="1" applyBorder="1" applyAlignment="1">
      <alignment horizontal="right"/>
    </xf>
    <xf numFmtId="164" fontId="0" fillId="0" borderId="0" xfId="0" applyNumberFormat="1"/>
    <xf numFmtId="164" fontId="10" fillId="0" borderId="0" xfId="0" applyNumberFormat="1" applyFont="1" applyFill="1" applyBorder="1" applyAlignment="1">
      <alignment horizontal="right" wrapText="1"/>
    </xf>
    <xf numFmtId="164" fontId="10" fillId="0" borderId="0" xfId="0" applyNumberFormat="1" applyFont="1" applyBorder="1" applyAlignment="1">
      <alignment horizontal="right" wrapText="1"/>
    </xf>
    <xf numFmtId="0" fontId="42" fillId="0" borderId="0" xfId="0" applyFont="1" applyBorder="1" applyAlignment="1">
      <alignment wrapText="1"/>
    </xf>
    <xf numFmtId="0" fontId="24" fillId="0" borderId="0" xfId="28" applyFont="1" applyFill="1" applyBorder="1" applyAlignment="1">
      <alignment wrapText="1"/>
    </xf>
    <xf numFmtId="0" fontId="24" fillId="0" borderId="0" xfId="28" applyFont="1" applyBorder="1" applyAlignment="1">
      <alignment horizontal="center" wrapText="1"/>
    </xf>
    <xf numFmtId="0" fontId="38" fillId="0" borderId="0" xfId="28" applyFont="1" applyBorder="1" applyAlignment="1">
      <alignment wrapText="1"/>
    </xf>
    <xf numFmtId="3" fontId="49" fillId="0" borderId="0" xfId="28" applyNumberFormat="1" applyFont="1" applyBorder="1" applyAlignment="1">
      <alignment horizontal="right"/>
    </xf>
    <xf numFmtId="0" fontId="13" fillId="0" borderId="0" xfId="28" applyFont="1" applyBorder="1" applyAlignment="1">
      <alignment wrapText="1"/>
    </xf>
    <xf numFmtId="0" fontId="13" fillId="0" borderId="0" xfId="28" applyFont="1" applyFill="1" applyBorder="1" applyAlignment="1">
      <alignment wrapText="1"/>
    </xf>
    <xf numFmtId="164" fontId="78" fillId="0" borderId="0" xfId="28" applyNumberFormat="1" applyFont="1" applyFill="1" applyBorder="1" applyAlignment="1">
      <alignment horizontal="right" wrapText="1"/>
    </xf>
    <xf numFmtId="1" fontId="21" fillId="0" borderId="0" xfId="0" applyNumberFormat="1" applyFont="1" applyBorder="1" applyAlignment="1"/>
    <xf numFmtId="0" fontId="77" fillId="0" borderId="0" xfId="0" applyFont="1" applyFill="1" applyBorder="1"/>
    <xf numFmtId="0" fontId="99" fillId="0" borderId="0" xfId="0" applyFont="1"/>
    <xf numFmtId="0" fontId="100" fillId="0" borderId="0" xfId="28" applyFont="1" applyBorder="1" applyAlignment="1">
      <alignment wrapText="1"/>
    </xf>
    <xf numFmtId="0" fontId="38" fillId="0" borderId="1" xfId="28" applyFont="1" applyFill="1" applyBorder="1" applyAlignment="1">
      <alignment wrapText="1"/>
    </xf>
    <xf numFmtId="3" fontId="77" fillId="0" borderId="0" xfId="0" applyNumberFormat="1" applyFont="1"/>
    <xf numFmtId="164" fontId="50" fillId="0" borderId="0" xfId="28" applyNumberFormat="1" applyFont="1" applyFill="1" applyBorder="1" applyAlignment="1">
      <alignment horizontal="right"/>
    </xf>
    <xf numFmtId="164" fontId="77" fillId="0" borderId="0" xfId="0" applyNumberFormat="1" applyFont="1"/>
    <xf numFmtId="164" fontId="77" fillId="0" borderId="0" xfId="0" applyNumberFormat="1" applyFont="1" applyBorder="1"/>
    <xf numFmtId="0" fontId="20" fillId="0" borderId="0" xfId="0" applyFont="1" applyAlignment="1"/>
    <xf numFmtId="0" fontId="70" fillId="0" borderId="0" xfId="0" applyFont="1" applyFill="1" applyAlignment="1">
      <alignment horizontal="left" vertical="top" textRotation="180"/>
    </xf>
    <xf numFmtId="0" fontId="0" fillId="0" borderId="0" xfId="0" applyBorder="1" applyAlignment="1">
      <alignment vertical="top"/>
    </xf>
    <xf numFmtId="0" fontId="21" fillId="0" borderId="2" xfId="0" applyFont="1" applyBorder="1" applyAlignment="1">
      <alignment horizontal="center" vertical="top" wrapText="1"/>
    </xf>
    <xf numFmtId="0" fontId="21" fillId="0" borderId="4" xfId="0" applyFont="1" applyBorder="1" applyAlignment="1">
      <alignment horizontal="center" vertical="top" wrapText="1"/>
    </xf>
    <xf numFmtId="0" fontId="21" fillId="0" borderId="3" xfId="28" applyFont="1" applyBorder="1" applyAlignment="1">
      <alignment horizontal="center" vertical="top" wrapText="1"/>
    </xf>
    <xf numFmtId="0" fontId="21" fillId="0" borderId="4" xfId="28" applyFont="1" applyBorder="1" applyAlignment="1">
      <alignment horizontal="center" vertical="top" wrapText="1"/>
    </xf>
    <xf numFmtId="0" fontId="15" fillId="0" borderId="8" xfId="28" applyFont="1" applyBorder="1" applyAlignment="1">
      <alignment horizontal="center" vertical="top" wrapText="1"/>
    </xf>
    <xf numFmtId="0" fontId="15" fillId="0" borderId="7" xfId="28" applyFont="1" applyBorder="1" applyAlignment="1">
      <alignment horizontal="center" vertical="top" wrapText="1"/>
    </xf>
    <xf numFmtId="0" fontId="15" fillId="0" borderId="9" xfId="28" applyFont="1" applyBorder="1" applyAlignment="1">
      <alignment horizontal="center" vertical="top" wrapText="1"/>
    </xf>
    <xf numFmtId="0" fontId="15" fillId="0" borderId="1" xfId="28" applyFont="1" applyBorder="1" applyAlignment="1">
      <alignment horizontal="center" vertical="top" wrapText="1"/>
    </xf>
    <xf numFmtId="0" fontId="15" fillId="0" borderId="9" xfId="0" applyFont="1" applyBorder="1" applyAlignment="1">
      <alignment horizontal="center" vertical="top" wrapText="1"/>
    </xf>
    <xf numFmtId="0" fontId="21" fillId="0" borderId="10" xfId="28" applyFont="1" applyBorder="1" applyAlignment="1">
      <alignment horizontal="center" vertical="top" wrapText="1"/>
    </xf>
    <xf numFmtId="0" fontId="42" fillId="0" borderId="10" xfId="28" applyFont="1" applyBorder="1" applyAlignment="1">
      <alignment horizontal="center" vertical="top" wrapText="1"/>
    </xf>
    <xf numFmtId="0" fontId="101" fillId="0" borderId="7" xfId="28" applyFont="1" applyBorder="1" applyAlignment="1">
      <alignment horizontal="center" vertical="top" wrapText="1"/>
    </xf>
    <xf numFmtId="0" fontId="87" fillId="0" borderId="0" xfId="0" applyFont="1" applyBorder="1"/>
    <xf numFmtId="0" fontId="102" fillId="0" borderId="0" xfId="0" applyFont="1" applyBorder="1" applyAlignment="1">
      <alignment horizontal="right"/>
    </xf>
    <xf numFmtId="0" fontId="103" fillId="0" borderId="0" xfId="0" applyFont="1" applyBorder="1"/>
    <xf numFmtId="0" fontId="104" fillId="0" borderId="0" xfId="0" applyFont="1" applyBorder="1"/>
    <xf numFmtId="0" fontId="105" fillId="0" borderId="0" xfId="0" applyFont="1" applyFill="1" applyBorder="1"/>
    <xf numFmtId="0" fontId="105" fillId="0" borderId="0" xfId="0" applyFont="1" applyFill="1" applyBorder="1" applyAlignment="1">
      <alignment vertical="center"/>
    </xf>
    <xf numFmtId="0" fontId="106" fillId="0" borderId="0" xfId="0" applyFont="1" applyFill="1" applyBorder="1"/>
    <xf numFmtId="0" fontId="105" fillId="0" borderId="0" xfId="0" applyFont="1" applyFill="1" applyBorder="1" applyAlignment="1">
      <alignment vertical="top"/>
    </xf>
    <xf numFmtId="0" fontId="106" fillId="0" borderId="0" xfId="0" applyFont="1" applyFill="1" applyBorder="1" applyAlignment="1">
      <alignment vertical="top"/>
    </xf>
    <xf numFmtId="0" fontId="107" fillId="0" borderId="0" xfId="0" applyFont="1" applyFill="1"/>
    <xf numFmtId="0" fontId="108" fillId="0" borderId="0" xfId="0" applyFont="1" applyFill="1" applyBorder="1"/>
    <xf numFmtId="0" fontId="108" fillId="0" borderId="0" xfId="0" applyFont="1" applyFill="1" applyBorder="1" applyAlignment="1">
      <alignment vertical="center"/>
    </xf>
    <xf numFmtId="0" fontId="107" fillId="0" borderId="0" xfId="0" applyFont="1" applyFill="1" applyBorder="1"/>
    <xf numFmtId="0" fontId="108" fillId="0" borderId="0" xfId="0" applyFont="1" applyFill="1" applyBorder="1" applyAlignment="1">
      <alignment vertical="top"/>
    </xf>
    <xf numFmtId="0" fontId="106" fillId="0" borderId="0" xfId="0" applyFont="1" applyFill="1"/>
    <xf numFmtId="0" fontId="46" fillId="0" borderId="1" xfId="0" applyFont="1" applyFill="1" applyBorder="1" applyAlignment="1">
      <alignment vertical="center" wrapText="1"/>
    </xf>
    <xf numFmtId="0" fontId="7" fillId="0" borderId="1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0" borderId="1" xfId="0" applyFont="1" applyFill="1" applyBorder="1" applyAlignment="1">
      <alignment horizont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center" wrapText="1"/>
    </xf>
    <xf numFmtId="0" fontId="110" fillId="0" borderId="0" xfId="0" applyFont="1" applyFill="1" applyBorder="1" applyAlignment="1">
      <alignment horizontal="centerContinuous"/>
    </xf>
    <xf numFmtId="0" fontId="111" fillId="0" borderId="0" xfId="0" applyFont="1" applyFill="1" applyBorder="1" applyAlignment="1">
      <alignment horizontal="centerContinuous" vertical="top"/>
    </xf>
    <xf numFmtId="0" fontId="106" fillId="0" borderId="0" xfId="0" applyFont="1" applyFill="1" applyBorder="1" applyAlignment="1">
      <alignment horizontal="centerContinuous" vertical="top"/>
    </xf>
    <xf numFmtId="3" fontId="10" fillId="0" borderId="0" xfId="0" applyNumberFormat="1" applyFont="1" applyFill="1" applyBorder="1" applyAlignment="1"/>
    <xf numFmtId="3" fontId="10" fillId="0" borderId="0" xfId="26" applyNumberFormat="1" applyFont="1" applyFill="1" applyBorder="1" applyAlignment="1">
      <alignment horizontal="right"/>
    </xf>
    <xf numFmtId="3" fontId="11" fillId="0" borderId="0" xfId="0" applyNumberFormat="1" applyFont="1" applyFill="1" applyAlignment="1"/>
    <xf numFmtId="3" fontId="11" fillId="0" borderId="0" xfId="26" applyNumberFormat="1" applyFont="1" applyFill="1" applyBorder="1" applyAlignment="1">
      <alignment horizontal="right"/>
    </xf>
    <xf numFmtId="0" fontId="112" fillId="0" borderId="0" xfId="0" applyFont="1" applyFill="1" applyBorder="1" applyAlignment="1">
      <alignment horizontal="left" textRotation="180"/>
    </xf>
    <xf numFmtId="0" fontId="112" fillId="0" borderId="0" xfId="0" applyFont="1" applyFill="1" applyBorder="1" applyAlignment="1">
      <alignment textRotation="180"/>
    </xf>
    <xf numFmtId="0" fontId="13" fillId="0" borderId="0" xfId="0" applyFont="1" applyFill="1" applyAlignment="1"/>
    <xf numFmtId="165" fontId="10" fillId="0" borderId="0" xfId="0" applyNumberFormat="1" applyFont="1" applyFill="1" applyAlignment="1"/>
    <xf numFmtId="165" fontId="11" fillId="0" borderId="0" xfId="0" applyNumberFormat="1" applyFont="1" applyFill="1" applyAlignment="1"/>
    <xf numFmtId="3" fontId="11" fillId="0" borderId="0" xfId="0" applyNumberFormat="1" applyFont="1" applyFill="1" applyBorder="1" applyAlignment="1"/>
    <xf numFmtId="165" fontId="11" fillId="0" borderId="0" xfId="0" applyNumberFormat="1" applyFont="1" applyFill="1" applyBorder="1" applyAlignment="1"/>
    <xf numFmtId="3" fontId="10" fillId="0" borderId="0" xfId="0" applyNumberFormat="1" applyFont="1" applyFill="1" applyBorder="1" applyAlignment="1">
      <alignment horizontal="right"/>
    </xf>
    <xf numFmtId="165" fontId="10" fillId="0" borderId="0" xfId="0" applyNumberFormat="1" applyFont="1" applyFill="1" applyBorder="1" applyAlignment="1">
      <alignment horizontal="right"/>
    </xf>
    <xf numFmtId="3" fontId="11" fillId="0" borderId="0" xfId="0" applyNumberFormat="1" applyFont="1" applyFill="1" applyBorder="1" applyAlignment="1">
      <alignment horizontal="right"/>
    </xf>
    <xf numFmtId="165" fontId="11" fillId="0" borderId="0" xfId="0" applyNumberFormat="1" applyFont="1" applyFill="1" applyBorder="1" applyAlignment="1">
      <alignment horizontal="right"/>
    </xf>
    <xf numFmtId="0" fontId="14" fillId="0" borderId="0" xfId="0" applyFont="1" applyFill="1" applyAlignment="1">
      <alignment vertical="top" textRotation="180"/>
    </xf>
    <xf numFmtId="0" fontId="32" fillId="0" borderId="1" xfId="28" applyFont="1" applyFill="1" applyBorder="1" applyAlignment="1">
      <alignment horizontal="center" wrapText="1"/>
    </xf>
    <xf numFmtId="3" fontId="32" fillId="0" borderId="0" xfId="0" applyNumberFormat="1" applyFont="1" applyFill="1" applyBorder="1" applyAlignment="1">
      <alignment horizontal="right"/>
    </xf>
    <xf numFmtId="165" fontId="22" fillId="0" borderId="0" xfId="0" applyNumberFormat="1" applyFont="1" applyFill="1" applyBorder="1" applyAlignment="1"/>
    <xf numFmtId="165" fontId="32" fillId="0" borderId="0" xfId="0" applyNumberFormat="1" applyFont="1" applyFill="1" applyBorder="1" applyAlignment="1">
      <alignment horizontal="right"/>
    </xf>
    <xf numFmtId="0" fontId="94" fillId="0" borderId="0" xfId="0" applyFont="1" applyFill="1" applyBorder="1" applyAlignment="1">
      <alignment horizontal="center"/>
    </xf>
    <xf numFmtId="3" fontId="94" fillId="0" borderId="0" xfId="28" applyNumberFormat="1" applyFont="1" applyFill="1" applyBorder="1" applyAlignment="1">
      <alignment horizontal="right"/>
    </xf>
    <xf numFmtId="165" fontId="94" fillId="0" borderId="0" xfId="0" applyNumberFormat="1" applyFont="1" applyFill="1" applyBorder="1" applyAlignment="1">
      <alignment horizontal="right"/>
    </xf>
    <xf numFmtId="3" fontId="95" fillId="0" borderId="0" xfId="28" applyNumberFormat="1" applyFont="1" applyFill="1" applyBorder="1" applyAlignment="1">
      <alignment horizontal="right"/>
    </xf>
    <xf numFmtId="3" fontId="95" fillId="0" borderId="0" xfId="0" applyNumberFormat="1" applyFont="1" applyFill="1" applyBorder="1" applyAlignment="1">
      <alignment horizontal="right"/>
    </xf>
    <xf numFmtId="165" fontId="95" fillId="0" borderId="0" xfId="0" applyNumberFormat="1" applyFont="1" applyFill="1" applyBorder="1" applyAlignment="1">
      <alignment horizontal="right"/>
    </xf>
    <xf numFmtId="0" fontId="46" fillId="0" borderId="0" xfId="0" applyFont="1" applyFill="1" applyBorder="1" applyAlignment="1">
      <alignment vertical="center" wrapText="1"/>
    </xf>
    <xf numFmtId="0" fontId="113" fillId="0" borderId="0" xfId="0" applyFont="1" applyFill="1" applyBorder="1" applyAlignment="1">
      <alignment vertical="justify" wrapText="1"/>
    </xf>
    <xf numFmtId="0" fontId="114" fillId="0" borderId="0" xfId="0" applyFont="1" applyFill="1" applyBorder="1" applyAlignment="1">
      <alignment vertical="justify" wrapText="1"/>
    </xf>
    <xf numFmtId="3" fontId="15" fillId="0" borderId="0" xfId="26" applyNumberFormat="1" applyFont="1" applyFill="1" applyBorder="1" applyAlignment="1">
      <alignment horizontal="right" vertical="top"/>
    </xf>
    <xf numFmtId="0" fontId="115" fillId="0" borderId="0" xfId="0" applyFont="1" applyFill="1" applyBorder="1" applyAlignment="1">
      <alignment vertical="justify" wrapText="1"/>
    </xf>
    <xf numFmtId="0" fontId="116" fillId="0" borderId="0" xfId="0" applyFont="1" applyFill="1" applyBorder="1" applyAlignment="1">
      <alignment vertical="justify" wrapText="1"/>
    </xf>
    <xf numFmtId="165" fontId="95" fillId="0" borderId="0" xfId="0" applyNumberFormat="1" applyFont="1" applyFill="1" applyBorder="1" applyAlignment="1"/>
    <xf numFmtId="165" fontId="94" fillId="0" borderId="0" xfId="0" applyNumberFormat="1" applyFont="1" applyFill="1" applyAlignment="1"/>
    <xf numFmtId="165" fontId="95" fillId="0" borderId="0" xfId="0" applyNumberFormat="1" applyFont="1" applyFill="1" applyAlignment="1"/>
    <xf numFmtId="0" fontId="95" fillId="0" borderId="0" xfId="0" applyFont="1" applyFill="1" applyBorder="1" applyAlignment="1">
      <alignment horizontal="center"/>
    </xf>
    <xf numFmtId="3" fontId="95" fillId="0" borderId="0" xfId="0" applyNumberFormat="1" applyFont="1" applyFill="1" applyAlignment="1"/>
    <xf numFmtId="3" fontId="97" fillId="0" borderId="0" xfId="28" applyNumberFormat="1" applyFont="1" applyFill="1" applyBorder="1" applyAlignment="1">
      <alignment horizontal="right"/>
    </xf>
    <xf numFmtId="3" fontId="96" fillId="0" borderId="0" xfId="0" applyNumberFormat="1" applyFont="1" applyFill="1" applyAlignment="1"/>
    <xf numFmtId="165" fontId="96" fillId="0" borderId="0" xfId="0" applyNumberFormat="1" applyFont="1" applyFill="1" applyAlignment="1"/>
    <xf numFmtId="3" fontId="96" fillId="0" borderId="0" xfId="0" applyNumberFormat="1" applyFont="1" applyFill="1" applyBorder="1" applyAlignment="1">
      <alignment horizontal="right"/>
    </xf>
    <xf numFmtId="165" fontId="96" fillId="0" borderId="0" xfId="0" applyNumberFormat="1" applyFont="1" applyFill="1" applyBorder="1" applyAlignment="1"/>
    <xf numFmtId="3" fontId="94" fillId="0" borderId="0" xfId="0" applyNumberFormat="1" applyFont="1" applyFill="1" applyBorder="1" applyAlignment="1">
      <alignment horizontal="right"/>
    </xf>
    <xf numFmtId="165" fontId="94" fillId="0" borderId="0" xfId="0" applyNumberFormat="1" applyFont="1" applyFill="1" applyBorder="1" applyAlignment="1"/>
    <xf numFmtId="1" fontId="117" fillId="0" borderId="0" xfId="0" applyNumberFormat="1" applyFont="1" applyFill="1" applyBorder="1" applyAlignment="1">
      <alignment horizontal="right" wrapText="1"/>
    </xf>
    <xf numFmtId="0" fontId="118" fillId="0" borderId="0" xfId="27" applyFont="1" applyFill="1" applyBorder="1"/>
    <xf numFmtId="0" fontId="118" fillId="0" borderId="0" xfId="27" applyFont="1" applyFill="1"/>
    <xf numFmtId="0" fontId="0" fillId="0" borderId="0" xfId="0" applyAlignment="1">
      <alignment horizontal="center"/>
    </xf>
    <xf numFmtId="0" fontId="119" fillId="0" borderId="0" xfId="0" applyFont="1" applyFill="1"/>
    <xf numFmtId="0" fontId="120" fillId="0" borderId="0" xfId="0" applyFont="1" applyFill="1"/>
    <xf numFmtId="0" fontId="121" fillId="0" borderId="0" xfId="0" applyFont="1" applyFill="1"/>
    <xf numFmtId="0" fontId="4" fillId="0" borderId="0" xfId="0" applyFont="1" applyFill="1" applyAlignment="1"/>
    <xf numFmtId="0" fontId="122" fillId="0" borderId="0" xfId="0" applyFont="1" applyFill="1"/>
    <xf numFmtId="0" fontId="45" fillId="0" borderId="0" xfId="0" applyFont="1" applyFill="1"/>
    <xf numFmtId="0" fontId="119" fillId="0" borderId="0" xfId="0" applyFont="1" applyFill="1" applyAlignment="1"/>
    <xf numFmtId="49" fontId="14" fillId="0" borderId="0" xfId="0" applyNumberFormat="1" applyFont="1" applyFill="1" applyAlignment="1">
      <alignment horizontal="left" vertical="top" textRotation="180"/>
    </xf>
    <xf numFmtId="0" fontId="21" fillId="0" borderId="2" xfId="0" applyFont="1" applyBorder="1" applyAlignment="1">
      <alignment horizontal="center" vertical="top" wrapText="1" readingOrder="1"/>
    </xf>
    <xf numFmtId="0" fontId="9" fillId="0" borderId="0" xfId="26" applyFont="1" applyBorder="1" applyAlignment="1">
      <alignment horizontal="center" vertical="top" wrapText="1"/>
    </xf>
    <xf numFmtId="0" fontId="8" fillId="0" borderId="0" xfId="26" applyFont="1" applyBorder="1" applyAlignment="1">
      <alignment horizontal="center" vertical="top" wrapText="1"/>
    </xf>
    <xf numFmtId="0" fontId="9" fillId="0" borderId="0" xfId="26" applyFont="1" applyFill="1" applyBorder="1" applyAlignment="1">
      <alignment horizontal="center" vertical="top" wrapText="1"/>
    </xf>
    <xf numFmtId="0" fontId="25" fillId="0" borderId="3" xfId="0" applyFont="1" applyBorder="1" applyAlignment="1">
      <alignment horizontal="centerContinuous" vertical="top" wrapText="1"/>
    </xf>
    <xf numFmtId="0" fontId="26" fillId="0" borderId="9" xfId="0" applyFont="1" applyBorder="1" applyAlignment="1">
      <alignment horizontal="centerContinuous" vertical="top" wrapText="1"/>
    </xf>
    <xf numFmtId="0" fontId="3" fillId="0" borderId="0" xfId="0" applyFont="1" applyFill="1"/>
    <xf numFmtId="0" fontId="4" fillId="0" borderId="0" xfId="0" applyFont="1" applyFill="1"/>
    <xf numFmtId="3" fontId="15" fillId="0" borderId="0" xfId="26" applyNumberFormat="1" applyFont="1" applyBorder="1" applyAlignment="1">
      <alignment horizontal="right" vertical="justify"/>
    </xf>
    <xf numFmtId="0" fontId="1" fillId="0" borderId="0" xfId="26" applyBorder="1"/>
    <xf numFmtId="0" fontId="2" fillId="0" borderId="0" xfId="26" applyFont="1" applyBorder="1"/>
    <xf numFmtId="0" fontId="1" fillId="0" borderId="0" xfId="26" applyBorder="1" applyAlignment="1">
      <alignment horizontal="center"/>
    </xf>
    <xf numFmtId="0" fontId="26" fillId="0" borderId="9" xfId="0" applyFont="1" applyBorder="1" applyAlignment="1">
      <alignment horizontal="center" vertical="top" wrapText="1" readingOrder="1"/>
    </xf>
    <xf numFmtId="0" fontId="3" fillId="0" borderId="0" xfId="0" applyFont="1" applyFill="1"/>
    <xf numFmtId="0" fontId="4" fillId="0" borderId="0" xfId="0" applyFont="1" applyFill="1"/>
    <xf numFmtId="3" fontId="15" fillId="0" borderId="0" xfId="26" applyNumberFormat="1" applyFont="1" applyBorder="1" applyAlignment="1">
      <alignment horizontal="right" vertical="justify"/>
    </xf>
    <xf numFmtId="2" fontId="15" fillId="0" borderId="0" xfId="28" applyNumberFormat="1" applyFont="1" applyFill="1" applyBorder="1" applyAlignment="1">
      <alignment horizontal="left" vertical="justify" wrapText="1"/>
    </xf>
    <xf numFmtId="0" fontId="1" fillId="0" borderId="0" xfId="26" applyBorder="1"/>
    <xf numFmtId="0" fontId="1" fillId="0" borderId="0" xfId="26" applyBorder="1" applyAlignment="1">
      <alignment horizontal="center"/>
    </xf>
    <xf numFmtId="0" fontId="132" fillId="0" borderId="0" xfId="29" applyFont="1"/>
    <xf numFmtId="0" fontId="134" fillId="0" borderId="0" xfId="29" applyFont="1"/>
    <xf numFmtId="0" fontId="135" fillId="0" borderId="0" xfId="29" applyFont="1"/>
    <xf numFmtId="0" fontId="136" fillId="0" borderId="0" xfId="29" applyFont="1" applyAlignment="1"/>
    <xf numFmtId="0" fontId="137" fillId="0" borderId="0" xfId="29" applyFont="1" applyAlignment="1">
      <alignment horizontal="center" vertical="center"/>
    </xf>
    <xf numFmtId="0" fontId="135" fillId="0" borderId="0" xfId="29" applyFont="1" applyAlignment="1">
      <alignment horizontal="right"/>
    </xf>
    <xf numFmtId="0" fontId="135" fillId="0" borderId="0" xfId="29" applyFont="1" applyAlignment="1">
      <alignment horizontal="center"/>
    </xf>
    <xf numFmtId="0" fontId="141" fillId="0" borderId="0" xfId="29" applyFont="1" applyAlignment="1">
      <alignment horizontal="center"/>
    </xf>
    <xf numFmtId="0" fontId="144" fillId="0" borderId="0" xfId="29" applyFont="1" applyAlignment="1">
      <alignment horizontal="justify"/>
    </xf>
    <xf numFmtId="0" fontId="145" fillId="0" borderId="0" xfId="29" applyFont="1"/>
    <xf numFmtId="0" fontId="146" fillId="0" borderId="0" xfId="29" applyFont="1" applyAlignment="1">
      <alignment horizontal="justify"/>
    </xf>
    <xf numFmtId="0" fontId="147" fillId="0" borderId="0" xfId="29" applyFont="1" applyAlignment="1">
      <alignment horizontal="justify"/>
    </xf>
    <xf numFmtId="0" fontId="148" fillId="0" borderId="0" xfId="29" applyFont="1"/>
    <xf numFmtId="0" fontId="150" fillId="0" borderId="0" xfId="29" applyFont="1"/>
    <xf numFmtId="0" fontId="152" fillId="0" borderId="0" xfId="29" applyFont="1" applyAlignment="1">
      <alignment horizontal="left"/>
    </xf>
    <xf numFmtId="0" fontId="153" fillId="0" borderId="0" xfId="29" applyFont="1" applyFill="1" applyAlignment="1">
      <alignment horizontal="left"/>
    </xf>
    <xf numFmtId="0" fontId="154" fillId="0" borderId="0" xfId="29" applyFont="1" applyAlignment="1">
      <alignment horizontal="left"/>
    </xf>
    <xf numFmtId="0" fontId="36" fillId="0" borderId="0" xfId="29" applyFont="1" applyAlignment="1">
      <alignment horizontal="justify" vertical="top" wrapText="1"/>
    </xf>
    <xf numFmtId="0" fontId="155" fillId="0" borderId="0" xfId="0" applyFont="1" applyAlignment="1">
      <alignment horizontal="justify" vertical="center" wrapText="1"/>
    </xf>
    <xf numFmtId="0" fontId="155" fillId="0" borderId="0" xfId="29" applyFont="1" applyAlignment="1">
      <alignment horizontal="justify" vertical="center"/>
    </xf>
    <xf numFmtId="0" fontId="63" fillId="0" borderId="0" xfId="29" applyFont="1" applyAlignment="1">
      <alignment horizontal="justify"/>
    </xf>
    <xf numFmtId="0" fontId="145" fillId="0" borderId="0" xfId="29" applyFont="1" applyFill="1"/>
    <xf numFmtId="0" fontId="157" fillId="0" borderId="0" xfId="0" applyFont="1" applyFill="1" applyAlignment="1">
      <alignment horizontal="justify" vertical="center"/>
    </xf>
    <xf numFmtId="0" fontId="158" fillId="0" borderId="0" xfId="29" applyFont="1"/>
    <xf numFmtId="0" fontId="159" fillId="0" borderId="0" xfId="29" applyFont="1" applyBorder="1" applyAlignment="1">
      <alignment horizontal="center"/>
    </xf>
    <xf numFmtId="0" fontId="160" fillId="0" borderId="0" xfId="29" applyFont="1" applyBorder="1" applyAlignment="1">
      <alignment horizontal="center"/>
    </xf>
    <xf numFmtId="0" fontId="36" fillId="0" borderId="0" xfId="29" applyFont="1" applyFill="1"/>
    <xf numFmtId="0" fontId="52" fillId="0" borderId="0" xfId="29" applyFont="1" applyFill="1"/>
    <xf numFmtId="0" fontId="148" fillId="0" borderId="0" xfId="29" applyFont="1" applyFill="1"/>
    <xf numFmtId="0" fontId="150" fillId="0" borderId="0" xfId="29" applyFont="1" applyFill="1"/>
    <xf numFmtId="0" fontId="148" fillId="0" borderId="0" xfId="30" applyFont="1" applyAlignment="1" applyProtection="1"/>
    <xf numFmtId="0" fontId="150" fillId="0" borderId="0" xfId="30" applyFont="1" applyAlignment="1" applyProtection="1"/>
    <xf numFmtId="0" fontId="162" fillId="0" borderId="0" xfId="0" applyFont="1" applyAlignment="1">
      <alignment horizontal="justify"/>
    </xf>
    <xf numFmtId="0" fontId="83" fillId="0" borderId="0" xfId="0" applyFont="1"/>
    <xf numFmtId="0" fontId="51" fillId="0" borderId="0" xfId="0" applyFont="1" applyAlignment="1">
      <alignment horizontal="center"/>
    </xf>
    <xf numFmtId="0" fontId="155" fillId="0" borderId="0" xfId="0" applyFont="1" applyAlignment="1">
      <alignment horizontal="justify" vertical="top" wrapText="1"/>
    </xf>
    <xf numFmtId="0" fontId="36" fillId="0" borderId="0" xfId="0" applyFont="1" applyAlignment="1">
      <alignment horizontal="justify" vertical="top" wrapText="1"/>
    </xf>
    <xf numFmtId="0" fontId="51" fillId="0" borderId="0" xfId="0" applyFont="1" applyAlignment="1">
      <alignment horizontal="center" vertical="center"/>
    </xf>
    <xf numFmtId="0" fontId="155" fillId="0" borderId="0" xfId="0" applyFont="1" applyAlignment="1">
      <alignment horizontal="center" vertical="center"/>
    </xf>
    <xf numFmtId="0" fontId="155" fillId="0" borderId="0" xfId="0" applyFont="1"/>
    <xf numFmtId="0" fontId="155" fillId="0" borderId="0" xfId="0" applyFont="1" applyAlignment="1">
      <alignment horizontal="center"/>
    </xf>
    <xf numFmtId="0" fontId="36" fillId="0" borderId="0" xfId="0" applyFont="1" applyFill="1" applyAlignment="1">
      <alignment horizontal="center" vertical="center"/>
    </xf>
    <xf numFmtId="0" fontId="155" fillId="0" borderId="0" xfId="0" applyFont="1" applyFill="1" applyAlignment="1">
      <alignment horizontal="center" vertical="center"/>
    </xf>
    <xf numFmtId="0" fontId="36" fillId="0" borderId="0" xfId="0" applyFont="1" applyFill="1" applyAlignment="1">
      <alignment horizontal="left"/>
    </xf>
    <xf numFmtId="0" fontId="36" fillId="0" borderId="0" xfId="0" applyFont="1" applyFill="1" applyAlignment="1">
      <alignment horizontal="center"/>
    </xf>
    <xf numFmtId="0" fontId="36" fillId="0" borderId="0" xfId="0" applyFont="1" applyFill="1"/>
    <xf numFmtId="0" fontId="83" fillId="0" borderId="0" xfId="0" applyFont="1" applyAlignment="1">
      <alignment horizontal="center"/>
    </xf>
    <xf numFmtId="0" fontId="168" fillId="0" borderId="0" xfId="0" applyFont="1" applyAlignment="1">
      <alignment horizontal="center" vertical="center"/>
    </xf>
    <xf numFmtId="0" fontId="155" fillId="0" borderId="0" xfId="0" applyFont="1" applyAlignment="1">
      <alignment horizontal="left" vertical="center" wrapText="1"/>
    </xf>
    <xf numFmtId="0" fontId="155" fillId="0" borderId="0" xfId="0" applyFont="1" applyAlignment="1">
      <alignment horizontal="center" vertical="top"/>
    </xf>
    <xf numFmtId="0" fontId="52" fillId="0" borderId="0" xfId="0" applyFont="1" applyAlignment="1">
      <alignment vertical="top" wrapText="1"/>
    </xf>
    <xf numFmtId="0" fontId="156" fillId="0" borderId="0" xfId="0" applyFont="1" applyAlignment="1">
      <alignment horizontal="center" vertical="top"/>
    </xf>
    <xf numFmtId="0" fontId="156" fillId="0" borderId="0" xfId="0" applyFont="1" applyAlignment="1">
      <alignment vertical="top"/>
    </xf>
    <xf numFmtId="0" fontId="83" fillId="0" borderId="0" xfId="0" applyFont="1" applyAlignment="1">
      <alignment vertical="center"/>
    </xf>
    <xf numFmtId="0" fontId="156" fillId="0" borderId="0" xfId="0" applyFont="1" applyAlignment="1">
      <alignment horizontal="left" vertical="center" wrapText="1"/>
    </xf>
    <xf numFmtId="0" fontId="156" fillId="0" borderId="0" xfId="0" applyFont="1" applyAlignment="1">
      <alignment horizontal="center" vertical="center"/>
    </xf>
    <xf numFmtId="0" fontId="155" fillId="0" borderId="0" xfId="0" applyFont="1" applyAlignment="1">
      <alignment horizontal="left" vertical="top" wrapText="1"/>
    </xf>
    <xf numFmtId="0" fontId="156" fillId="0" borderId="0" xfId="0" applyFont="1" applyAlignment="1">
      <alignment horizontal="left" vertical="top" wrapText="1"/>
    </xf>
    <xf numFmtId="0" fontId="155" fillId="0" borderId="0" xfId="0" applyFont="1" applyAlignment="1">
      <alignment vertical="top" wrapText="1"/>
    </xf>
    <xf numFmtId="0" fontId="83" fillId="0" borderId="0" xfId="0" applyFont="1" applyAlignment="1">
      <alignment vertical="top" wrapText="1"/>
    </xf>
    <xf numFmtId="0" fontId="156" fillId="0" borderId="0" xfId="0" applyFont="1" applyAlignment="1">
      <alignment vertical="top" wrapText="1"/>
    </xf>
    <xf numFmtId="0" fontId="169" fillId="0" borderId="0" xfId="0" applyFont="1"/>
    <xf numFmtId="0" fontId="51" fillId="0" borderId="14" xfId="0" applyFont="1" applyBorder="1" applyAlignment="1">
      <alignment horizontal="center" vertical="center"/>
    </xf>
    <xf numFmtId="0" fontId="175" fillId="0" borderId="14" xfId="0" applyFont="1" applyBorder="1" applyAlignment="1">
      <alignment horizontal="center" vertical="center" wrapText="1"/>
    </xf>
    <xf numFmtId="0" fontId="60" fillId="0" borderId="15" xfId="0" applyFont="1" applyBorder="1" applyAlignment="1">
      <alignment horizontal="center" vertical="center"/>
    </xf>
    <xf numFmtId="0" fontId="36" fillId="0" borderId="0" xfId="0" applyFont="1"/>
    <xf numFmtId="0" fontId="175" fillId="0" borderId="0" xfId="0" applyFont="1" applyBorder="1" applyAlignment="1">
      <alignment horizontal="center" vertical="center" wrapText="1"/>
    </xf>
    <xf numFmtId="49" fontId="175" fillId="0" borderId="0" xfId="0" applyNumberFormat="1" applyFont="1" applyBorder="1" applyAlignment="1">
      <alignment horizontal="center" vertical="top" wrapText="1"/>
    </xf>
    <xf numFmtId="49" fontId="51" fillId="0" borderId="0" xfId="0" applyNumberFormat="1" applyFont="1" applyAlignment="1">
      <alignment vertical="top"/>
    </xf>
    <xf numFmtId="49" fontId="51" fillId="0" borderId="0" xfId="0" applyNumberFormat="1" applyFont="1" applyAlignment="1">
      <alignment horizontal="center" vertical="top"/>
    </xf>
    <xf numFmtId="49" fontId="36" fillId="0" borderId="0" xfId="0" applyNumberFormat="1" applyFont="1" applyAlignment="1">
      <alignment horizontal="center" vertical="top"/>
    </xf>
    <xf numFmtId="0" fontId="36" fillId="0" borderId="0" xfId="0" applyFont="1" applyAlignment="1">
      <alignment horizontal="left" vertical="top"/>
    </xf>
    <xf numFmtId="0" fontId="52" fillId="0" borderId="0" xfId="0" applyFont="1" applyAlignment="1">
      <alignment horizontal="left" vertical="top"/>
    </xf>
    <xf numFmtId="0" fontId="36" fillId="0" borderId="0" xfId="0" applyFont="1" applyAlignment="1">
      <alignment horizontal="left" vertical="top" wrapText="1"/>
    </xf>
    <xf numFmtId="49" fontId="51" fillId="0" borderId="0" xfId="0" applyNumberFormat="1" applyFont="1" applyFill="1" applyAlignment="1">
      <alignment horizontal="center" vertical="top"/>
    </xf>
    <xf numFmtId="0" fontId="52" fillId="0" borderId="0" xfId="0" applyFont="1" applyAlignment="1">
      <alignment horizontal="left" vertical="top" wrapText="1"/>
    </xf>
    <xf numFmtId="0" fontId="51" fillId="0" borderId="0" xfId="0" applyFont="1" applyFill="1" applyAlignment="1">
      <alignment horizontal="center" vertical="top" wrapText="1"/>
    </xf>
    <xf numFmtId="0" fontId="51" fillId="0" borderId="0" xfId="0" applyFont="1" applyAlignment="1">
      <alignment horizontal="center" vertical="top" wrapText="1"/>
    </xf>
    <xf numFmtId="0" fontId="29" fillId="0" borderId="0" xfId="0" applyFont="1" applyAlignment="1">
      <alignment wrapText="1"/>
    </xf>
    <xf numFmtId="0" fontId="51" fillId="0" borderId="0" xfId="0" applyFont="1" applyAlignment="1">
      <alignment horizontal="center" vertical="top"/>
    </xf>
    <xf numFmtId="0" fontId="51" fillId="0" borderId="0" xfId="0" applyFont="1" applyAlignment="1">
      <alignment vertical="top"/>
    </xf>
    <xf numFmtId="0" fontId="167" fillId="0" borderId="0" xfId="0" applyFont="1" applyFill="1" applyAlignment="1">
      <alignment horizontal="center" vertical="top"/>
    </xf>
    <xf numFmtId="49" fontId="167" fillId="0" borderId="0" xfId="0" applyNumberFormat="1" applyFont="1" applyFill="1" applyAlignment="1">
      <alignment horizontal="center"/>
    </xf>
    <xf numFmtId="49" fontId="167" fillId="0" borderId="0" xfId="0" applyNumberFormat="1" applyFont="1" applyAlignment="1">
      <alignment horizontal="center" vertical="top"/>
    </xf>
    <xf numFmtId="49" fontId="167" fillId="0" borderId="0" xfId="0" applyNumberFormat="1" applyFont="1" applyFill="1" applyAlignment="1">
      <alignment horizontal="center" vertical="top" wrapText="1"/>
    </xf>
    <xf numFmtId="49" fontId="155" fillId="0" borderId="0" xfId="0" applyNumberFormat="1" applyFont="1" applyAlignment="1">
      <alignment horizontal="center" vertical="top" wrapText="1"/>
    </xf>
    <xf numFmtId="0" fontId="123" fillId="0" borderId="0" xfId="0" applyFont="1"/>
    <xf numFmtId="49" fontId="36" fillId="0" borderId="0" xfId="0" applyNumberFormat="1" applyFont="1" applyAlignment="1">
      <alignment horizontal="center" vertical="top" wrapText="1"/>
    </xf>
    <xf numFmtId="0" fontId="36" fillId="0" borderId="0" xfId="0" applyFont="1" applyAlignment="1">
      <alignment vertical="top" wrapText="1"/>
    </xf>
    <xf numFmtId="49" fontId="51" fillId="0" borderId="0" xfId="0" applyNumberFormat="1" applyFont="1" applyFill="1" applyAlignment="1">
      <alignment horizontal="center" vertical="top" wrapText="1"/>
    </xf>
    <xf numFmtId="0" fontId="129" fillId="0" borderId="14" xfId="0" applyFont="1" applyBorder="1" applyAlignment="1">
      <alignment horizontal="center" vertical="center" wrapText="1"/>
    </xf>
    <xf numFmtId="0" fontId="176" fillId="0" borderId="0" xfId="0" applyFont="1" applyBorder="1" applyAlignment="1">
      <alignment horizontal="center" vertical="center"/>
    </xf>
    <xf numFmtId="0" fontId="51" fillId="0" borderId="0" xfId="0" applyFont="1" applyBorder="1" applyAlignment="1">
      <alignment horizontal="center" vertical="center"/>
    </xf>
    <xf numFmtId="0" fontId="129" fillId="0" borderId="0" xfId="0" applyFont="1" applyBorder="1" applyAlignment="1">
      <alignment horizontal="center" vertical="center" wrapText="1"/>
    </xf>
    <xf numFmtId="0" fontId="177" fillId="0" borderId="0" xfId="0" applyFont="1" applyBorder="1" applyAlignment="1">
      <alignment horizontal="center" vertical="center"/>
    </xf>
    <xf numFmtId="0" fontId="60" fillId="0" borderId="0" xfId="0" applyFont="1" applyBorder="1" applyAlignment="1">
      <alignment horizontal="center" vertical="center"/>
    </xf>
    <xf numFmtId="49" fontId="176" fillId="0" borderId="0" xfId="0" applyNumberFormat="1" applyFont="1" applyAlignment="1">
      <alignment vertical="top" wrapText="1"/>
    </xf>
    <xf numFmtId="49" fontId="51" fillId="0" borderId="0" xfId="0" applyNumberFormat="1" applyFont="1" applyAlignment="1">
      <alignment horizontal="center" vertical="top" wrapText="1"/>
    </xf>
    <xf numFmtId="49" fontId="36" fillId="0" borderId="0" xfId="0" applyNumberFormat="1" applyFont="1" applyAlignment="1">
      <alignment vertical="top" wrapText="1"/>
    </xf>
    <xf numFmtId="0" fontId="27" fillId="0" borderId="0" xfId="0" applyFont="1" applyFill="1"/>
    <xf numFmtId="0" fontId="178" fillId="0" borderId="0" xfId="0" applyFont="1" applyFill="1"/>
    <xf numFmtId="0" fontId="179" fillId="0" borderId="0" xfId="0" applyFont="1" applyFill="1"/>
    <xf numFmtId="0" fontId="180" fillId="0" borderId="0" xfId="0" applyFont="1" applyFill="1"/>
    <xf numFmtId="0" fontId="0" fillId="0" borderId="0" xfId="0" applyAlignment="1">
      <alignment vertical="center"/>
    </xf>
    <xf numFmtId="0" fontId="30" fillId="0" borderId="0" xfId="0" applyFont="1" applyBorder="1" applyAlignment="1">
      <alignment vertical="center" wrapText="1"/>
    </xf>
    <xf numFmtId="0" fontId="35" fillId="0" borderId="0" xfId="28" applyFont="1" applyBorder="1" applyAlignment="1">
      <alignment wrapText="1"/>
    </xf>
    <xf numFmtId="0" fontId="35" fillId="0" borderId="0" xfId="28" applyFont="1" applyBorder="1" applyAlignment="1">
      <alignment horizontal="center" wrapText="1"/>
    </xf>
    <xf numFmtId="0" fontId="15" fillId="0" borderId="0" xfId="28" applyFont="1" applyBorder="1" applyAlignment="1">
      <alignment wrapText="1"/>
    </xf>
    <xf numFmtId="0" fontId="37" fillId="0" borderId="0" xfId="0" applyFont="1" applyBorder="1" applyAlignment="1">
      <alignment wrapText="1"/>
    </xf>
    <xf numFmtId="0" fontId="15" fillId="0" borderId="1" xfId="28" applyFont="1" applyFill="1" applyBorder="1" applyAlignment="1">
      <alignment wrapText="1"/>
    </xf>
    <xf numFmtId="0" fontId="37" fillId="0" borderId="0" xfId="0" applyFont="1" applyFill="1" applyBorder="1" applyAlignment="1"/>
    <xf numFmtId="3" fontId="181" fillId="0" borderId="0" xfId="28" applyNumberFormat="1" applyFont="1" applyBorder="1" applyAlignment="1">
      <alignment horizontal="right"/>
    </xf>
    <xf numFmtId="0" fontId="21" fillId="0" borderId="0" xfId="0" applyFont="1" applyBorder="1" applyAlignment="1">
      <alignment textRotation="180"/>
    </xf>
    <xf numFmtId="0" fontId="43" fillId="0" borderId="0" xfId="0" applyFont="1" applyFill="1" applyAlignment="1">
      <alignment horizontal="left" vertical="justify" textRotation="180"/>
    </xf>
    <xf numFmtId="0" fontId="36" fillId="0" borderId="0" xfId="0" applyFont="1" applyBorder="1" applyAlignment="1">
      <alignment textRotation="180"/>
    </xf>
    <xf numFmtId="3" fontId="182" fillId="0" borderId="0" xfId="28" applyNumberFormat="1" applyFont="1" applyBorder="1" applyAlignment="1">
      <alignment horizontal="right"/>
    </xf>
    <xf numFmtId="0" fontId="29" fillId="0" borderId="0" xfId="0" applyFont="1" applyBorder="1" applyAlignment="1"/>
    <xf numFmtId="0" fontId="41" fillId="0" borderId="0" xfId="28" applyFont="1" applyBorder="1" applyAlignment="1">
      <alignment wrapText="1"/>
    </xf>
    <xf numFmtId="0" fontId="13" fillId="0" borderId="0" xfId="0" applyFont="1" applyAlignment="1">
      <alignment horizontal="right"/>
    </xf>
    <xf numFmtId="0" fontId="12" fillId="0" borderId="0" xfId="0" applyFont="1"/>
    <xf numFmtId="0" fontId="31" fillId="2" borderId="0" xfId="26" applyFont="1" applyFill="1" applyBorder="1" applyAlignment="1">
      <alignment horizontal="center"/>
    </xf>
    <xf numFmtId="0" fontId="5" fillId="0" borderId="0" xfId="26" applyFont="1" applyBorder="1" applyAlignment="1"/>
    <xf numFmtId="0" fontId="5" fillId="0" borderId="0" xfId="26" applyFont="1" applyBorder="1" applyAlignment="1">
      <alignment vertical="justify"/>
    </xf>
    <xf numFmtId="0" fontId="16" fillId="0" borderId="0" xfId="26" applyFont="1" applyBorder="1" applyAlignment="1">
      <alignment horizontal="center"/>
    </xf>
    <xf numFmtId="0" fontId="17" fillId="0" borderId="0" xfId="22" applyFont="1"/>
    <xf numFmtId="0" fontId="17" fillId="0" borderId="0" xfId="26" applyFont="1" applyBorder="1" applyAlignment="1">
      <alignment horizontal="center"/>
    </xf>
    <xf numFmtId="0" fontId="40" fillId="0" borderId="0" xfId="26" applyFont="1" applyBorder="1" applyAlignment="1">
      <alignment horizontal="center"/>
    </xf>
    <xf numFmtId="3" fontId="12" fillId="0" borderId="0" xfId="26" applyNumberFormat="1" applyFont="1" applyBorder="1" applyAlignment="1">
      <alignment horizontal="right"/>
    </xf>
    <xf numFmtId="3" fontId="13" fillId="0" borderId="0" xfId="26" applyNumberFormat="1" applyFont="1" applyBorder="1" applyAlignment="1">
      <alignment horizontal="right"/>
    </xf>
    <xf numFmtId="0" fontId="11" fillId="0" borderId="0" xfId="22" applyFont="1" applyBorder="1"/>
    <xf numFmtId="0" fontId="10" fillId="0" borderId="0" xfId="22" applyFont="1" applyBorder="1"/>
    <xf numFmtId="0" fontId="183" fillId="0" borderId="0" xfId="0" applyFont="1" applyFill="1"/>
    <xf numFmtId="0" fontId="184" fillId="0" borderId="0" xfId="0" applyFont="1" applyFill="1"/>
    <xf numFmtId="0" fontId="185" fillId="0" borderId="0" xfId="0" applyFont="1" applyFill="1"/>
    <xf numFmtId="0" fontId="35" fillId="0" borderId="0" xfId="0" applyFont="1" applyFill="1" applyAlignment="1">
      <alignment vertical="top"/>
    </xf>
    <xf numFmtId="0" fontId="35" fillId="0" borderId="1" xfId="0" applyFont="1" applyFill="1" applyBorder="1" applyAlignment="1">
      <alignment vertical="top"/>
    </xf>
    <xf numFmtId="3" fontId="29" fillId="0" borderId="0" xfId="0" applyNumberFormat="1" applyFont="1"/>
    <xf numFmtId="0" fontId="169" fillId="0" borderId="0" xfId="0" applyFont="1" applyBorder="1"/>
    <xf numFmtId="0" fontId="12" fillId="0" borderId="0" xfId="0" applyFont="1" applyBorder="1"/>
    <xf numFmtId="0" fontId="186" fillId="0" borderId="0" xfId="26" applyFont="1" applyBorder="1"/>
    <xf numFmtId="0" fontId="187" fillId="0" borderId="0" xfId="26" applyFont="1"/>
    <xf numFmtId="0" fontId="188" fillId="0" borderId="0" xfId="26" applyFont="1" applyBorder="1" applyAlignment="1">
      <alignment horizontal="center"/>
    </xf>
    <xf numFmtId="0" fontId="189" fillId="0" borderId="0" xfId="26" applyFont="1" applyBorder="1" applyAlignment="1">
      <alignment horizontal="center"/>
    </xf>
    <xf numFmtId="0" fontId="190" fillId="0" borderId="0" xfId="22" applyFont="1"/>
    <xf numFmtId="0" fontId="191" fillId="0" borderId="0" xfId="0" applyFont="1" applyFill="1"/>
    <xf numFmtId="0" fontId="192" fillId="0" borderId="0" xfId="0" applyFont="1" applyFill="1"/>
    <xf numFmtId="0" fontId="169" fillId="0" borderId="0" xfId="0" applyFont="1" applyFill="1"/>
    <xf numFmtId="0" fontId="43" fillId="0" borderId="0" xfId="0" applyFont="1" applyBorder="1"/>
    <xf numFmtId="3" fontId="43" fillId="0" borderId="0" xfId="28" applyNumberFormat="1" applyFont="1" applyBorder="1" applyAlignment="1">
      <alignment horizontal="right"/>
    </xf>
    <xf numFmtId="3" fontId="43" fillId="0" borderId="0" xfId="0" applyNumberFormat="1" applyFont="1"/>
    <xf numFmtId="0" fontId="43" fillId="0" borderId="0" xfId="0" applyFont="1" applyBorder="1" applyAlignment="1">
      <alignment textRotation="180"/>
    </xf>
    <xf numFmtId="0" fontId="193" fillId="0" borderId="0" xfId="0" applyFont="1"/>
    <xf numFmtId="0" fontId="11" fillId="0" borderId="0" xfId="0" applyFont="1" applyBorder="1" applyAlignment="1">
      <alignment horizontal="right"/>
    </xf>
    <xf numFmtId="0" fontId="36" fillId="0" borderId="0" xfId="0" applyFont="1" applyFill="1" applyAlignment="1">
      <alignment horizontal="left" vertical="justify" textRotation="180"/>
    </xf>
    <xf numFmtId="0" fontId="43" fillId="0" borderId="0" xfId="0" applyFont="1"/>
    <xf numFmtId="0" fontId="35" fillId="0" borderId="1" xfId="28" applyFont="1" applyBorder="1" applyAlignment="1">
      <alignment wrapText="1"/>
    </xf>
    <xf numFmtId="164" fontId="11" fillId="0" borderId="0" xfId="0" applyNumberFormat="1" applyFont="1" applyBorder="1"/>
    <xf numFmtId="165" fontId="10" fillId="0" borderId="0" xfId="0" applyNumberFormat="1" applyFont="1" applyBorder="1"/>
    <xf numFmtId="165" fontId="11" fillId="0" borderId="0" xfId="0" applyNumberFormat="1" applyFont="1" applyBorder="1"/>
    <xf numFmtId="165" fontId="10" fillId="0" borderId="0" xfId="28" applyNumberFormat="1" applyFont="1" applyBorder="1" applyAlignment="1">
      <alignment horizontal="right"/>
    </xf>
    <xf numFmtId="164" fontId="43" fillId="0" borderId="0" xfId="28" applyNumberFormat="1" applyFont="1" applyBorder="1" applyAlignment="1">
      <alignment horizontal="right"/>
    </xf>
    <xf numFmtId="164" fontId="53" fillId="0" borderId="0" xfId="28" applyNumberFormat="1" applyFont="1" applyBorder="1" applyAlignment="1">
      <alignment horizontal="right"/>
    </xf>
    <xf numFmtId="0" fontId="194" fillId="0" borderId="0" xfId="28" applyFont="1" applyBorder="1" applyAlignment="1">
      <alignment wrapText="1"/>
    </xf>
    <xf numFmtId="0" fontId="41" fillId="0" borderId="0" xfId="28" applyFont="1" applyBorder="1" applyAlignment="1">
      <alignment horizontal="center" wrapText="1"/>
    </xf>
    <xf numFmtId="164" fontId="11" fillId="0" borderId="0" xfId="0" applyNumberFormat="1" applyFont="1"/>
    <xf numFmtId="164" fontId="12" fillId="0" borderId="0" xfId="28" applyNumberFormat="1" applyFont="1" applyBorder="1" applyAlignment="1">
      <alignment horizontal="right"/>
    </xf>
    <xf numFmtId="0" fontId="29" fillId="0" borderId="0" xfId="23" applyFont="1" applyBorder="1"/>
    <xf numFmtId="0" fontId="21" fillId="0" borderId="0" xfId="23" applyFont="1" applyBorder="1" applyAlignment="1">
      <alignment vertical="justify"/>
    </xf>
    <xf numFmtId="1" fontId="21" fillId="0" borderId="0" xfId="23" applyNumberFormat="1" applyFont="1" applyBorder="1" applyAlignment="1">
      <alignment vertical="justify"/>
    </xf>
    <xf numFmtId="0" fontId="29" fillId="0" borderId="0" xfId="23" applyFont="1"/>
    <xf numFmtId="0" fontId="25" fillId="0" borderId="2" xfId="23" applyFont="1" applyBorder="1" applyAlignment="1">
      <alignment horizontal="center" vertical="top" wrapText="1"/>
    </xf>
    <xf numFmtId="0" fontId="25" fillId="0" borderId="4" xfId="23" applyFont="1" applyBorder="1" applyAlignment="1">
      <alignment horizontal="center" vertical="top" wrapText="1"/>
    </xf>
    <xf numFmtId="0" fontId="43" fillId="0" borderId="0" xfId="23" applyFont="1" applyBorder="1"/>
    <xf numFmtId="3" fontId="43" fillId="0" borderId="0" xfId="23" applyNumberFormat="1" applyFont="1"/>
    <xf numFmtId="0" fontId="43" fillId="0" borderId="0" xfId="23" applyFont="1" applyBorder="1" applyAlignment="1">
      <alignment textRotation="180"/>
    </xf>
    <xf numFmtId="164" fontId="11" fillId="0" borderId="0" xfId="23" applyNumberFormat="1" applyFont="1" applyBorder="1"/>
    <xf numFmtId="164" fontId="13" fillId="0" borderId="0" xfId="28" applyNumberFormat="1" applyFont="1" applyBorder="1" applyAlignment="1">
      <alignment horizontal="right"/>
    </xf>
    <xf numFmtId="0" fontId="11" fillId="0" borderId="0" xfId="23" applyFont="1" applyBorder="1"/>
    <xf numFmtId="165" fontId="11" fillId="0" borderId="0" xfId="23" applyNumberFormat="1" applyFont="1" applyBorder="1"/>
    <xf numFmtId="0" fontId="36" fillId="0" borderId="0" xfId="23" applyFont="1" applyFill="1" applyAlignment="1">
      <alignment horizontal="left" vertical="justify" textRotation="180"/>
    </xf>
    <xf numFmtId="0" fontId="36" fillId="0" borderId="0" xfId="23" applyFont="1" applyBorder="1" applyAlignment="1">
      <alignment textRotation="180"/>
    </xf>
    <xf numFmtId="0" fontId="26" fillId="0" borderId="9" xfId="23" applyFont="1" applyBorder="1" applyAlignment="1">
      <alignment horizontal="center" vertical="top" wrapText="1"/>
    </xf>
    <xf numFmtId="3" fontId="195" fillId="0" borderId="0" xfId="28" applyNumberFormat="1" applyFont="1" applyBorder="1" applyAlignment="1">
      <alignment horizontal="right"/>
    </xf>
    <xf numFmtId="3" fontId="196" fillId="0" borderId="0" xfId="28" applyNumberFormat="1" applyFont="1" applyBorder="1" applyAlignment="1">
      <alignment horizontal="right"/>
    </xf>
    <xf numFmtId="3" fontId="53" fillId="0" borderId="0" xfId="28" applyNumberFormat="1" applyFont="1" applyBorder="1" applyAlignment="1">
      <alignment horizontal="right"/>
    </xf>
    <xf numFmtId="164" fontId="13" fillId="0" borderId="0" xfId="23" applyNumberFormat="1" applyFont="1" applyBorder="1"/>
    <xf numFmtId="0" fontId="11" fillId="0" borderId="0" xfId="23" applyFont="1"/>
    <xf numFmtId="0" fontId="29" fillId="0" borderId="0" xfId="26" applyFont="1"/>
    <xf numFmtId="0" fontId="67" fillId="0" borderId="0" xfId="26" applyFont="1" applyFill="1" applyBorder="1" applyAlignment="1"/>
    <xf numFmtId="0" fontId="68" fillId="0" borderId="0" xfId="26" applyFont="1" applyFill="1" applyBorder="1" applyAlignment="1">
      <alignment horizontal="center"/>
    </xf>
    <xf numFmtId="0" fontId="29" fillId="0" borderId="0" xfId="26" applyFont="1" applyAlignment="1">
      <alignment vertical="justify"/>
    </xf>
    <xf numFmtId="0" fontId="74" fillId="0" borderId="1" xfId="26" applyFont="1" applyFill="1" applyBorder="1" applyAlignment="1">
      <alignment horizontal="left" vertical="justify"/>
    </xf>
    <xf numFmtId="0" fontId="47" fillId="0" borderId="0" xfId="26" applyFont="1"/>
    <xf numFmtId="0" fontId="36" fillId="0" borderId="0" xfId="26" applyFont="1" applyBorder="1"/>
    <xf numFmtId="165" fontId="36" fillId="0" borderId="0" xfId="26" applyNumberFormat="1" applyFont="1" applyBorder="1"/>
    <xf numFmtId="0" fontId="36" fillId="0" borderId="0" xfId="26" applyFont="1" applyBorder="1" applyAlignment="1">
      <alignment horizontal="right"/>
    </xf>
    <xf numFmtId="0" fontId="48" fillId="0" borderId="0" xfId="26" applyFont="1"/>
    <xf numFmtId="165" fontId="10" fillId="0" borderId="0" xfId="23" applyNumberFormat="1" applyFont="1" applyBorder="1" applyAlignment="1">
      <alignment horizontal="right"/>
    </xf>
    <xf numFmtId="165" fontId="11" fillId="0" borderId="0" xfId="23" applyNumberFormat="1" applyFont="1" applyBorder="1" applyAlignment="1">
      <alignment horizontal="right"/>
    </xf>
    <xf numFmtId="0" fontId="11" fillId="0" borderId="0" xfId="23" applyFont="1" applyBorder="1" applyAlignment="1">
      <alignment horizontal="center"/>
    </xf>
    <xf numFmtId="0" fontId="67" fillId="0" borderId="0" xfId="23" applyFont="1" applyBorder="1" applyAlignment="1">
      <alignment horizontal="center"/>
    </xf>
    <xf numFmtId="165" fontId="67" fillId="0" borderId="0" xfId="23" applyNumberFormat="1" applyFont="1" applyBorder="1" applyAlignment="1">
      <alignment horizontal="right"/>
    </xf>
    <xf numFmtId="0" fontId="9" fillId="0" borderId="0" xfId="26" applyFont="1" applyBorder="1" applyAlignment="1">
      <alignment horizontal="center" vertical="justify" wrapText="1"/>
    </xf>
    <xf numFmtId="0" fontId="9" fillId="0" borderId="0" xfId="26" applyFont="1" applyBorder="1" applyAlignment="1">
      <alignment horizontal="center" vertical="top" wrapText="1" readingOrder="2"/>
    </xf>
    <xf numFmtId="0" fontId="8" fillId="0" borderId="0" xfId="26" applyFont="1" applyBorder="1" applyAlignment="1">
      <alignment horizontal="center" vertical="top" wrapText="1" readingOrder="2"/>
    </xf>
    <xf numFmtId="165" fontId="13" fillId="0" borderId="0" xfId="23" applyNumberFormat="1" applyFont="1" applyBorder="1" applyAlignment="1">
      <alignment horizontal="right"/>
    </xf>
    <xf numFmtId="0" fontId="35" fillId="0" borderId="0" xfId="26" applyFont="1" applyAlignment="1">
      <alignment horizontal="left" textRotation="180"/>
    </xf>
    <xf numFmtId="0" fontId="197" fillId="0" borderId="0" xfId="28" applyFont="1" applyFill="1" applyBorder="1" applyAlignment="1">
      <alignment horizontal="center" wrapText="1"/>
    </xf>
    <xf numFmtId="164" fontId="198" fillId="0" borderId="0" xfId="26" applyNumberFormat="1" applyFont="1" applyBorder="1" applyAlignment="1">
      <alignment horizontal="right"/>
    </xf>
    <xf numFmtId="164" fontId="197" fillId="0" borderId="0" xfId="26" applyNumberFormat="1" applyFont="1" applyBorder="1" applyAlignment="1">
      <alignment horizontal="right"/>
    </xf>
    <xf numFmtId="165" fontId="197" fillId="0" borderId="0" xfId="23" applyNumberFormat="1" applyFont="1" applyBorder="1" applyAlignment="1">
      <alignment horizontal="right"/>
    </xf>
    <xf numFmtId="0" fontId="21" fillId="0" borderId="0" xfId="26" applyFont="1" applyAlignment="1">
      <alignment horizontal="left" textRotation="180"/>
    </xf>
    <xf numFmtId="164" fontId="35" fillId="0" borderId="0" xfId="26" applyNumberFormat="1" applyFont="1" applyBorder="1" applyAlignment="1">
      <alignment horizontal="right"/>
    </xf>
    <xf numFmtId="165" fontId="35" fillId="0" borderId="0" xfId="23" applyNumberFormat="1" applyFont="1" applyBorder="1" applyAlignment="1">
      <alignment horizontal="right"/>
    </xf>
    <xf numFmtId="164" fontId="36" fillId="0" borderId="0" xfId="26" applyNumberFormat="1" applyFont="1"/>
    <xf numFmtId="164" fontId="36" fillId="0" borderId="0" xfId="26" applyNumberFormat="1" applyFont="1" applyBorder="1"/>
    <xf numFmtId="0" fontId="27" fillId="0" borderId="0" xfId="26" applyFont="1" applyAlignment="1">
      <alignment horizontal="left" textRotation="180"/>
    </xf>
    <xf numFmtId="0" fontId="17" fillId="0" borderId="0" xfId="28" applyFont="1" applyAlignment="1">
      <alignment wrapText="1"/>
    </xf>
    <xf numFmtId="0" fontId="199" fillId="0" borderId="0" xfId="0" applyFont="1" applyBorder="1" applyAlignment="1">
      <alignment vertical="top"/>
    </xf>
    <xf numFmtId="0" fontId="17" fillId="0" borderId="0" xfId="28" applyFont="1" applyBorder="1" applyAlignment="1">
      <alignment wrapText="1"/>
    </xf>
    <xf numFmtId="0" fontId="18" fillId="0" borderId="0" xfId="28" applyFont="1" applyBorder="1" applyAlignment="1">
      <alignment wrapText="1"/>
    </xf>
    <xf numFmtId="0" fontId="200" fillId="0" borderId="0" xfId="0" applyFont="1" applyFill="1" applyBorder="1" applyAlignment="1"/>
    <xf numFmtId="0" fontId="95" fillId="0" borderId="0" xfId="28" applyFont="1" applyBorder="1" applyAlignment="1">
      <alignment wrapText="1"/>
    </xf>
    <xf numFmtId="0" fontId="17" fillId="0" borderId="0" xfId="0" applyFont="1" applyFill="1" applyAlignment="1">
      <alignment vertical="top"/>
    </xf>
    <xf numFmtId="0" fontId="155" fillId="0" borderId="0" xfId="28" applyFont="1" applyBorder="1" applyAlignment="1">
      <alignment horizontal="centerContinuous" wrapText="1"/>
    </xf>
    <xf numFmtId="0" fontId="155" fillId="0" borderId="0" xfId="28" applyFont="1" applyBorder="1" applyAlignment="1">
      <alignment wrapText="1"/>
    </xf>
    <xf numFmtId="0" fontId="201" fillId="0" borderId="0" xfId="28" applyFont="1" applyAlignment="1">
      <alignment wrapText="1"/>
    </xf>
    <xf numFmtId="0" fontId="174" fillId="0" borderId="0" xfId="28" applyFont="1" applyBorder="1" applyAlignment="1">
      <alignment wrapText="1"/>
    </xf>
    <xf numFmtId="0" fontId="95" fillId="0" borderId="0" xfId="28" applyFont="1" applyBorder="1" applyAlignment="1">
      <alignment vertical="justify" wrapText="1"/>
    </xf>
    <xf numFmtId="0" fontId="155" fillId="0" borderId="1" xfId="28" applyFont="1" applyBorder="1" applyAlignment="1">
      <alignment vertical="justify" wrapText="1"/>
    </xf>
    <xf numFmtId="0" fontId="155" fillId="0" borderId="1" xfId="28" applyFont="1" applyFill="1" applyBorder="1" applyAlignment="1">
      <alignment vertical="justify" wrapText="1"/>
    </xf>
    <xf numFmtId="0" fontId="155" fillId="0" borderId="1" xfId="28" applyFont="1" applyBorder="1" applyAlignment="1">
      <alignment horizontal="right" vertical="justify" wrapText="1"/>
    </xf>
    <xf numFmtId="0" fontId="17" fillId="0" borderId="1" xfId="28" applyFont="1" applyBorder="1" applyAlignment="1">
      <alignment vertical="justify" wrapText="1"/>
    </xf>
    <xf numFmtId="0" fontId="155" fillId="0" borderId="0" xfId="28" applyFont="1" applyBorder="1" applyAlignment="1">
      <alignment vertical="justify" wrapText="1"/>
    </xf>
    <xf numFmtId="0" fontId="6" fillId="0" borderId="0" xfId="0" applyFont="1" applyBorder="1" applyAlignment="1">
      <alignment horizontal="center" vertical="top" wrapText="1"/>
    </xf>
    <xf numFmtId="0" fontId="7" fillId="0" borderId="6" xfId="0" applyFont="1" applyBorder="1" applyAlignment="1">
      <alignment horizontal="center" vertical="top" wrapText="1"/>
    </xf>
    <xf numFmtId="0" fontId="6" fillId="0" borderId="6"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9" fillId="0" borderId="8" xfId="28" applyFont="1" applyBorder="1" applyAlignment="1">
      <alignment horizontal="center" vertical="top" wrapText="1"/>
    </xf>
    <xf numFmtId="0" fontId="8" fillId="0" borderId="9" xfId="0" applyFont="1" applyBorder="1" applyAlignment="1">
      <alignment horizontal="center" vertical="top" wrapText="1"/>
    </xf>
    <xf numFmtId="0" fontId="9" fillId="0" borderId="9" xfId="0" applyFont="1" applyBorder="1" applyAlignment="1">
      <alignment horizontal="center" vertical="top" wrapText="1"/>
    </xf>
    <xf numFmtId="0" fontId="9" fillId="0" borderId="1" xfId="0" applyFont="1" applyBorder="1" applyAlignment="1">
      <alignment horizontal="center" vertical="top" wrapText="1"/>
    </xf>
    <xf numFmtId="0" fontId="17" fillId="0" borderId="0" xfId="28" applyFont="1" applyFill="1" applyBorder="1" applyAlignment="1">
      <alignment horizontal="center" wrapText="1"/>
    </xf>
    <xf numFmtId="164" fontId="40" fillId="0" borderId="0" xfId="28" applyNumberFormat="1" applyFont="1" applyBorder="1" applyAlignment="1">
      <alignment horizontal="right" wrapText="1"/>
    </xf>
    <xf numFmtId="164" fontId="17" fillId="0" borderId="0" xfId="28" applyNumberFormat="1" applyFont="1" applyBorder="1" applyAlignment="1">
      <alignment horizontal="right" wrapText="1"/>
    </xf>
    <xf numFmtId="164" fontId="18" fillId="0" borderId="0" xfId="28" applyNumberFormat="1" applyFont="1" applyBorder="1" applyAlignment="1">
      <alignment horizontal="right" wrapText="1"/>
    </xf>
    <xf numFmtId="0" fontId="94" fillId="0" borderId="0" xfId="24" applyFont="1" applyFill="1" applyBorder="1" applyAlignment="1">
      <alignment horizontal="center" vertical="center"/>
    </xf>
    <xf numFmtId="164" fontId="94" fillId="0" borderId="0" xfId="28" applyNumberFormat="1" applyFont="1" applyBorder="1" applyAlignment="1">
      <alignment horizontal="right" vertical="center" wrapText="1"/>
    </xf>
    <xf numFmtId="164" fontId="94" fillId="0" borderId="0" xfId="28" applyNumberFormat="1" applyFont="1" applyFill="1" applyBorder="1" applyAlignment="1">
      <alignment horizontal="right" vertical="center" wrapText="1"/>
    </xf>
    <xf numFmtId="0" fontId="202" fillId="0" borderId="0" xfId="28" applyFont="1" applyBorder="1" applyAlignment="1">
      <alignment wrapText="1"/>
    </xf>
    <xf numFmtId="0" fontId="95" fillId="0" borderId="0" xfId="28" applyFont="1" applyFill="1" applyBorder="1" applyAlignment="1">
      <alignment horizontal="center" vertical="center" wrapText="1"/>
    </xf>
    <xf numFmtId="164" fontId="95" fillId="0" borderId="0" xfId="28" applyNumberFormat="1" applyFont="1" applyBorder="1" applyAlignment="1">
      <alignment horizontal="right" vertical="center" wrapText="1"/>
    </xf>
    <xf numFmtId="164" fontId="95" fillId="0" borderId="0" xfId="28" applyNumberFormat="1" applyFont="1" applyFill="1" applyBorder="1" applyAlignment="1">
      <alignment horizontal="right" vertical="center" wrapText="1"/>
    </xf>
    <xf numFmtId="0" fontId="202" fillId="0" borderId="0" xfId="28" applyFont="1" applyAlignment="1">
      <alignment wrapText="1"/>
    </xf>
    <xf numFmtId="0" fontId="95" fillId="0" borderId="0" xfId="28" applyFont="1" applyAlignment="1">
      <alignment vertical="center" wrapText="1"/>
    </xf>
    <xf numFmtId="0" fontId="94" fillId="0" borderId="0" xfId="28" applyFont="1" applyAlignment="1">
      <alignment horizontal="center" vertical="center" wrapText="1"/>
    </xf>
    <xf numFmtId="0" fontId="95" fillId="0" borderId="0" xfId="28" applyFont="1" applyAlignment="1">
      <alignment horizontal="center" vertical="center" wrapText="1"/>
    </xf>
    <xf numFmtId="0" fontId="95" fillId="0" borderId="0" xfId="28" applyFont="1" applyFill="1" applyAlignment="1">
      <alignment horizontal="center" vertical="center" wrapText="1"/>
    </xf>
    <xf numFmtId="0" fontId="93" fillId="0" borderId="0" xfId="28" applyFont="1" applyAlignment="1">
      <alignment horizontal="center" vertical="center" wrapText="1"/>
    </xf>
    <xf numFmtId="0" fontId="202" fillId="0" borderId="0" xfId="28" applyFont="1" applyFill="1" applyBorder="1" applyAlignment="1">
      <alignment wrapText="1"/>
    </xf>
    <xf numFmtId="0" fontId="203" fillId="0" borderId="0" xfId="28" applyFont="1" applyBorder="1" applyAlignment="1">
      <alignment vertical="center" wrapText="1"/>
    </xf>
    <xf numFmtId="0" fontId="204" fillId="0" borderId="0" xfId="28" applyFont="1" applyBorder="1" applyAlignment="1">
      <alignment horizontal="center" vertical="center" wrapText="1"/>
    </xf>
    <xf numFmtId="0" fontId="203" fillId="0" borderId="0" xfId="28" applyFont="1" applyBorder="1" applyAlignment="1">
      <alignment horizontal="center" vertical="center" wrapText="1"/>
    </xf>
    <xf numFmtId="0" fontId="203" fillId="0" borderId="0" xfId="28" applyFont="1" applyFill="1" applyBorder="1" applyAlignment="1">
      <alignment horizontal="center" vertical="center" wrapText="1"/>
    </xf>
    <xf numFmtId="0" fontId="205" fillId="0" borderId="0" xfId="28" applyFont="1" applyBorder="1" applyAlignment="1">
      <alignment horizontal="center" vertical="center" wrapText="1"/>
    </xf>
    <xf numFmtId="0" fontId="95" fillId="0" borderId="0" xfId="28" applyFont="1" applyFill="1" applyBorder="1" applyAlignment="1">
      <alignment wrapText="1"/>
    </xf>
    <xf numFmtId="0" fontId="206" fillId="0" borderId="0" xfId="24" applyFont="1" applyFill="1" applyBorder="1" applyAlignment="1">
      <alignment horizontal="center"/>
    </xf>
    <xf numFmtId="164" fontId="206" fillId="0" borderId="0" xfId="28" applyNumberFormat="1" applyFont="1" applyBorder="1" applyAlignment="1">
      <alignment horizontal="right" wrapText="1"/>
    </xf>
    <xf numFmtId="164" fontId="206" fillId="0" borderId="0" xfId="28" applyNumberFormat="1" applyFont="1" applyFill="1" applyBorder="1" applyAlignment="1">
      <alignment horizontal="right" wrapText="1"/>
    </xf>
    <xf numFmtId="0" fontId="18" fillId="0" borderId="0" xfId="0" applyFont="1" applyFill="1" applyBorder="1" applyAlignment="1">
      <alignment horizontal="center"/>
    </xf>
    <xf numFmtId="0" fontId="7" fillId="0" borderId="3" xfId="0" applyFont="1" applyBorder="1" applyAlignment="1">
      <alignment horizontal="center" vertical="top" wrapText="1"/>
    </xf>
    <xf numFmtId="0" fontId="94" fillId="0" borderId="0" xfId="24" applyFont="1" applyFill="1" applyBorder="1" applyAlignment="1">
      <alignment horizontal="center"/>
    </xf>
    <xf numFmtId="164" fontId="94" fillId="0" borderId="0" xfId="28" applyNumberFormat="1" applyFont="1" applyBorder="1" applyAlignment="1">
      <alignment horizontal="right" wrapText="1"/>
    </xf>
    <xf numFmtId="164" fontId="94" fillId="0" borderId="0" xfId="28" applyNumberFormat="1" applyFont="1" applyFill="1" applyBorder="1" applyAlignment="1">
      <alignment horizontal="right" wrapText="1"/>
    </xf>
    <xf numFmtId="164" fontId="202" fillId="0" borderId="0" xfId="28" applyNumberFormat="1" applyFont="1" applyBorder="1" applyAlignment="1">
      <alignment wrapText="1"/>
    </xf>
    <xf numFmtId="164" fontId="95" fillId="0" borderId="0" xfId="28" applyNumberFormat="1" applyFont="1" applyBorder="1" applyAlignment="1">
      <alignment horizontal="right" wrapText="1"/>
    </xf>
    <xf numFmtId="164" fontId="95" fillId="0" borderId="0" xfId="28" applyNumberFormat="1" applyFont="1" applyFill="1" applyBorder="1" applyAlignment="1">
      <alignment horizontal="right" wrapText="1"/>
    </xf>
    <xf numFmtId="0" fontId="155" fillId="0" borderId="0" xfId="28" applyFont="1" applyAlignment="1">
      <alignment wrapText="1"/>
    </xf>
    <xf numFmtId="0" fontId="95" fillId="0" borderId="0" xfId="28" applyFont="1" applyAlignment="1">
      <alignment wrapText="1"/>
    </xf>
    <xf numFmtId="0" fontId="203" fillId="0" borderId="0" xfId="28" applyFont="1" applyBorder="1" applyAlignment="1">
      <alignment wrapText="1"/>
    </xf>
    <xf numFmtId="0" fontId="97" fillId="0" borderId="0" xfId="28" applyFont="1" applyBorder="1" applyAlignment="1">
      <alignment horizontal="center" wrapText="1"/>
    </xf>
    <xf numFmtId="0" fontId="96" fillId="0" borderId="0" xfId="28" applyFont="1" applyBorder="1" applyAlignment="1">
      <alignment horizontal="center" wrapText="1"/>
    </xf>
    <xf numFmtId="0" fontId="96" fillId="0" borderId="0" xfId="28" applyFont="1" applyFill="1" applyBorder="1" applyAlignment="1">
      <alignment horizontal="center" wrapText="1"/>
    </xf>
    <xf numFmtId="0" fontId="207" fillId="0" borderId="0" xfId="28" applyFont="1" applyBorder="1" applyAlignment="1">
      <alignment horizontal="center" wrapText="1"/>
    </xf>
    <xf numFmtId="0" fontId="203" fillId="0" borderId="0" xfId="28" applyFont="1" applyFill="1" applyBorder="1" applyAlignment="1">
      <alignment wrapText="1"/>
    </xf>
    <xf numFmtId="0" fontId="97" fillId="0" borderId="0" xfId="28" applyFont="1" applyFill="1" applyBorder="1" applyAlignment="1">
      <alignment horizontal="center" wrapText="1"/>
    </xf>
    <xf numFmtId="0" fontId="207" fillId="0" borderId="0" xfId="28" applyFont="1" applyFill="1" applyBorder="1" applyAlignment="1">
      <alignment horizontal="center" wrapText="1"/>
    </xf>
    <xf numFmtId="164" fontId="208" fillId="0" borderId="0" xfId="28" applyNumberFormat="1" applyFont="1" applyBorder="1" applyAlignment="1">
      <alignment wrapText="1"/>
    </xf>
    <xf numFmtId="164" fontId="97" fillId="0" borderId="0" xfId="28" applyNumberFormat="1" applyFont="1" applyFill="1" applyBorder="1" applyAlignment="1">
      <alignment horizontal="right" wrapText="1"/>
    </xf>
    <xf numFmtId="164" fontId="96" fillId="0" borderId="0" xfId="28" applyNumberFormat="1" applyFont="1" applyFill="1" applyBorder="1" applyAlignment="1">
      <alignment horizontal="right" wrapText="1"/>
    </xf>
    <xf numFmtId="164" fontId="209" fillId="0" borderId="0" xfId="28" applyNumberFormat="1" applyFont="1" applyBorder="1" applyAlignment="1">
      <alignment wrapText="1"/>
    </xf>
    <xf numFmtId="164" fontId="14" fillId="0" borderId="0" xfId="28" applyNumberFormat="1" applyFont="1" applyBorder="1" applyAlignment="1">
      <alignment wrapText="1"/>
    </xf>
    <xf numFmtId="0" fontId="14" fillId="0" borderId="0" xfId="28" applyFont="1" applyAlignment="1">
      <alignment wrapText="1"/>
    </xf>
    <xf numFmtId="0" fontId="167" fillId="0" borderId="0" xfId="28" applyFont="1" applyAlignment="1">
      <alignment horizontal="center" wrapText="1"/>
    </xf>
    <xf numFmtId="0" fontId="155" fillId="0" borderId="0" xfId="28" applyFont="1" applyAlignment="1">
      <alignment horizontal="center" wrapText="1"/>
    </xf>
    <xf numFmtId="0" fontId="155" fillId="0" borderId="0" xfId="28" applyFont="1" applyFill="1" applyAlignment="1">
      <alignment horizontal="center" wrapText="1"/>
    </xf>
    <xf numFmtId="0" fontId="156" fillId="0" borderId="0" xfId="28" applyFont="1" applyAlignment="1">
      <alignment horizontal="center" wrapText="1"/>
    </xf>
    <xf numFmtId="0" fontId="167" fillId="0" borderId="0" xfId="28" applyFont="1" applyAlignment="1">
      <alignment wrapText="1"/>
    </xf>
    <xf numFmtId="0" fontId="155" fillId="0" borderId="0" xfId="28" applyFont="1" applyFill="1" applyAlignment="1">
      <alignment wrapText="1"/>
    </xf>
    <xf numFmtId="0" fontId="156" fillId="0" borderId="0" xfId="28" applyFont="1" applyAlignment="1">
      <alignment wrapText="1"/>
    </xf>
    <xf numFmtId="0" fontId="54" fillId="0" borderId="0" xfId="28" applyFont="1" applyBorder="1" applyAlignment="1">
      <alignment wrapText="1"/>
    </xf>
    <xf numFmtId="0" fontId="11" fillId="0" borderId="0" xfId="28" applyFont="1" applyBorder="1" applyAlignment="1">
      <alignment wrapText="1"/>
    </xf>
    <xf numFmtId="0" fontId="11" fillId="0" borderId="0" xfId="28" applyFont="1" applyBorder="1" applyAlignment="1">
      <alignment vertical="justify" wrapText="1"/>
    </xf>
    <xf numFmtId="164" fontId="57" fillId="0" borderId="0" xfId="28" applyNumberFormat="1" applyFont="1" applyAlignment="1">
      <alignment wrapText="1"/>
    </xf>
    <xf numFmtId="0" fontId="99" fillId="0" borderId="0" xfId="28" applyFont="1" applyBorder="1" applyAlignment="1">
      <alignment wrapText="1"/>
    </xf>
    <xf numFmtId="0" fontId="11" fillId="0" borderId="0" xfId="28" applyFont="1" applyBorder="1" applyAlignment="1">
      <alignment horizontal="center" wrapText="1"/>
    </xf>
    <xf numFmtId="0" fontId="54" fillId="0" borderId="0" xfId="28" applyFont="1" applyBorder="1" applyAlignment="1">
      <alignment horizontal="center" wrapText="1"/>
    </xf>
    <xf numFmtId="0" fontId="64" fillId="0" borderId="0" xfId="28" applyFont="1" applyFill="1" applyBorder="1" applyAlignment="1">
      <alignment wrapText="1"/>
    </xf>
    <xf numFmtId="0" fontId="12" fillId="0" borderId="0" xfId="28" applyFont="1" applyFill="1" applyBorder="1" applyAlignment="1">
      <alignment horizontal="center" wrapText="1"/>
    </xf>
    <xf numFmtId="0" fontId="58" fillId="0" borderId="0" xfId="28" applyFont="1" applyFill="1" applyBorder="1" applyAlignment="1">
      <alignment horizontal="center" wrapText="1"/>
    </xf>
    <xf numFmtId="0" fontId="210" fillId="0" borderId="0" xfId="28" applyFont="1" applyFill="1" applyBorder="1" applyAlignment="1">
      <alignment horizontal="center" wrapText="1"/>
    </xf>
    <xf numFmtId="164" fontId="211" fillId="0" borderId="0" xfId="28" applyNumberFormat="1" applyFont="1" applyFill="1" applyBorder="1" applyAlignment="1">
      <alignment horizontal="right" wrapText="1"/>
    </xf>
    <xf numFmtId="164" fontId="212" fillId="0" borderId="0" xfId="28" applyNumberFormat="1" applyFont="1" applyFill="1" applyBorder="1" applyAlignment="1">
      <alignment horizontal="right" wrapText="1"/>
    </xf>
    <xf numFmtId="0" fontId="49" fillId="0" borderId="0" xfId="26" applyFont="1" applyBorder="1"/>
    <xf numFmtId="0" fontId="128" fillId="0" borderId="0" xfId="21"/>
    <xf numFmtId="0" fontId="29" fillId="0" borderId="0" xfId="21" applyFont="1"/>
    <xf numFmtId="0" fontId="48" fillId="0" borderId="0" xfId="21" applyFont="1"/>
    <xf numFmtId="0" fontId="128" fillId="0" borderId="0" xfId="21" applyAlignment="1">
      <alignment vertical="justify"/>
    </xf>
    <xf numFmtId="164" fontId="169" fillId="0" borderId="0" xfId="21" applyNumberFormat="1" applyFont="1"/>
    <xf numFmtId="164" fontId="10" fillId="0" borderId="0" xfId="28" applyNumberFormat="1" applyFont="1" applyFill="1" applyBorder="1" applyAlignment="1">
      <alignment horizontal="right" indent="3"/>
    </xf>
    <xf numFmtId="0" fontId="11" fillId="0" borderId="0" xfId="21" applyFont="1" applyFill="1" applyBorder="1" applyAlignment="1">
      <alignment horizontal="left" textRotation="180"/>
    </xf>
    <xf numFmtId="164" fontId="11" fillId="0" borderId="0" xfId="28" applyNumberFormat="1" applyFont="1" applyFill="1" applyBorder="1" applyAlignment="1">
      <alignment horizontal="right" indent="3"/>
    </xf>
    <xf numFmtId="164" fontId="11" fillId="0" borderId="0" xfId="28" applyNumberFormat="1" applyFont="1" applyBorder="1" applyAlignment="1">
      <alignment horizontal="right" indent="3"/>
    </xf>
    <xf numFmtId="164" fontId="13" fillId="0" borderId="0" xfId="21" applyNumberFormat="1" applyFont="1"/>
    <xf numFmtId="0" fontId="0" fillId="0" borderId="0" xfId="21" applyFont="1"/>
    <xf numFmtId="164" fontId="0" fillId="0" borderId="0" xfId="21" applyNumberFormat="1" applyFont="1"/>
    <xf numFmtId="0" fontId="213" fillId="0" borderId="0" xfId="26" applyFont="1" applyBorder="1" applyAlignment="1">
      <alignment horizontal="center"/>
    </xf>
    <xf numFmtId="0" fontId="214" fillId="0" borderId="0" xfId="26" applyFont="1" applyBorder="1" applyAlignment="1">
      <alignment horizontal="center"/>
    </xf>
    <xf numFmtId="0" fontId="213" fillId="0" borderId="0" xfId="21" applyFont="1"/>
    <xf numFmtId="164" fontId="10" fillId="0" borderId="0" xfId="28" applyNumberFormat="1" applyFont="1" applyBorder="1" applyAlignment="1">
      <alignment horizontal="right" indent="3"/>
    </xf>
    <xf numFmtId="164" fontId="128" fillId="0" borderId="0" xfId="21" applyNumberFormat="1"/>
    <xf numFmtId="165" fontId="11" fillId="0" borderId="0" xfId="26" applyNumberFormat="1" applyFont="1" applyBorder="1"/>
    <xf numFmtId="165" fontId="1" fillId="0" borderId="0" xfId="26" applyNumberFormat="1" applyBorder="1"/>
    <xf numFmtId="165" fontId="128" fillId="0" borderId="0" xfId="21" applyNumberFormat="1"/>
    <xf numFmtId="0" fontId="45" fillId="0" borderId="0" xfId="21" applyFont="1"/>
    <xf numFmtId="0" fontId="29" fillId="0" borderId="0" xfId="26" applyFont="1" applyFill="1"/>
    <xf numFmtId="0" fontId="74" fillId="0" borderId="0" xfId="26" applyFont="1" applyFill="1" applyBorder="1" applyAlignment="1">
      <alignment horizontal="right"/>
    </xf>
    <xf numFmtId="0" fontId="215" fillId="0" borderId="0" xfId="26" applyFont="1" applyFill="1" applyBorder="1" applyAlignment="1">
      <alignment horizontal="right"/>
    </xf>
    <xf numFmtId="0" fontId="11" fillId="0" borderId="0" xfId="26" applyFont="1" applyBorder="1" applyAlignment="1">
      <alignment vertical="justify"/>
    </xf>
    <xf numFmtId="0" fontId="29" fillId="0" borderId="0" xfId="26" applyFont="1" applyFill="1" applyAlignment="1">
      <alignment vertical="justify"/>
    </xf>
    <xf numFmtId="0" fontId="215" fillId="0" borderId="0" xfId="26" applyFont="1" applyFill="1" applyBorder="1" applyAlignment="1">
      <alignment horizontal="right" vertical="justify"/>
    </xf>
    <xf numFmtId="0" fontId="123" fillId="0" borderId="0" xfId="21" applyFont="1"/>
    <xf numFmtId="0" fontId="27" fillId="0" borderId="0" xfId="21" applyFont="1" applyFill="1" applyAlignment="1">
      <alignment textRotation="180"/>
    </xf>
    <xf numFmtId="0" fontId="216" fillId="0" borderId="0" xfId="0" applyFont="1" applyFill="1"/>
    <xf numFmtId="0" fontId="217" fillId="0" borderId="0" xfId="0" applyFont="1" applyFill="1"/>
    <xf numFmtId="0" fontId="24" fillId="0" borderId="0" xfId="28" applyFont="1" applyBorder="1" applyAlignment="1">
      <alignment vertical="center" wrapText="1"/>
    </xf>
    <xf numFmtId="0" fontId="24" fillId="0" borderId="0" xfId="28" applyFont="1" applyBorder="1" applyAlignment="1">
      <alignment horizontal="center" vertical="center" wrapText="1"/>
    </xf>
    <xf numFmtId="164" fontId="0" fillId="0" borderId="0" xfId="0" applyNumberFormat="1" applyBorder="1"/>
    <xf numFmtId="164" fontId="169" fillId="0" borderId="0" xfId="0" applyNumberFormat="1" applyFont="1" applyFill="1"/>
    <xf numFmtId="164" fontId="32" fillId="0" borderId="0" xfId="28" applyNumberFormat="1" applyFont="1" applyBorder="1" applyAlignment="1">
      <alignment horizontal="right"/>
    </xf>
    <xf numFmtId="0" fontId="11" fillId="0" borderId="0" xfId="0" applyFont="1" applyBorder="1" applyAlignment="1">
      <alignment textRotation="180"/>
    </xf>
    <xf numFmtId="164" fontId="0" fillId="0" borderId="0" xfId="0" applyNumberFormat="1" applyFont="1"/>
    <xf numFmtId="1" fontId="35" fillId="0" borderId="0" xfId="0" applyNumberFormat="1" applyFont="1" applyBorder="1" applyAlignment="1">
      <alignment vertical="justify"/>
    </xf>
    <xf numFmtId="0" fontId="218" fillId="0" borderId="0" xfId="0" applyFont="1" applyBorder="1" applyAlignment="1">
      <alignment horizontal="center"/>
    </xf>
    <xf numFmtId="0" fontId="219" fillId="0" borderId="0" xfId="28" applyFont="1" applyFill="1" applyBorder="1" applyAlignment="1">
      <alignment horizontal="center" wrapText="1"/>
    </xf>
    <xf numFmtId="1" fontId="23" fillId="0" borderId="0" xfId="0" applyNumberFormat="1" applyFont="1" applyBorder="1" applyAlignment="1">
      <alignment vertical="justify"/>
    </xf>
    <xf numFmtId="3" fontId="220" fillId="0" borderId="0" xfId="26" applyNumberFormat="1" applyFont="1" applyBorder="1" applyAlignment="1">
      <alignment vertical="justify"/>
    </xf>
    <xf numFmtId="0" fontId="11" fillId="0" borderId="0" xfId="0" applyFont="1" applyAlignment="1">
      <alignment horizontal="right"/>
    </xf>
    <xf numFmtId="0" fontId="11" fillId="0" borderId="0" xfId="0" applyFont="1" applyFill="1" applyAlignment="1">
      <alignment horizontal="left" vertical="justify" textRotation="180"/>
    </xf>
    <xf numFmtId="0" fontId="10" fillId="0" borderId="0" xfId="0" applyFont="1"/>
    <xf numFmtId="0" fontId="10" fillId="0" borderId="0" xfId="0" applyFont="1" applyBorder="1"/>
    <xf numFmtId="0" fontId="53" fillId="0" borderId="0" xfId="0" applyFont="1" applyBorder="1" applyAlignment="1">
      <alignment horizontal="center"/>
    </xf>
    <xf numFmtId="0" fontId="95" fillId="0" borderId="0" xfId="0" applyFont="1" applyBorder="1" applyAlignment="1">
      <alignment textRotation="180"/>
    </xf>
    <xf numFmtId="0" fontId="35" fillId="0" borderId="0" xfId="0" applyFont="1" applyBorder="1" applyAlignment="1">
      <alignment vertical="justify"/>
    </xf>
    <xf numFmtId="164" fontId="21" fillId="0" borderId="0" xfId="0" applyNumberFormat="1" applyFont="1"/>
    <xf numFmtId="0" fontId="99" fillId="0" borderId="0" xfId="0" applyFont="1" applyBorder="1"/>
    <xf numFmtId="0" fontId="218" fillId="0" borderId="0" xfId="0" applyFont="1" applyBorder="1"/>
    <xf numFmtId="0" fontId="49" fillId="0" borderId="0" xfId="26" applyFont="1" applyFill="1"/>
    <xf numFmtId="0" fontId="11" fillId="0" borderId="0" xfId="26" applyFont="1" applyFill="1"/>
    <xf numFmtId="0" fontId="35" fillId="0" borderId="0" xfId="22" applyFont="1" applyFill="1" applyAlignment="1">
      <alignment vertical="top"/>
    </xf>
    <xf numFmtId="0" fontId="221" fillId="0" borderId="0" xfId="26" applyFont="1" applyFill="1" applyBorder="1" applyAlignment="1"/>
    <xf numFmtId="0" fontId="222" fillId="0" borderId="0" xfId="26" applyFont="1" applyFill="1" applyBorder="1" applyAlignment="1"/>
    <xf numFmtId="0" fontId="11" fillId="0" borderId="0" xfId="26" applyFont="1" applyFill="1" applyAlignment="1">
      <alignment vertical="justify"/>
    </xf>
    <xf numFmtId="0" fontId="221" fillId="0" borderId="0" xfId="26" applyFont="1" applyFill="1" applyBorder="1" applyAlignment="1">
      <alignment vertical="justify"/>
    </xf>
    <xf numFmtId="0" fontId="222" fillId="0" borderId="0" xfId="26" applyFont="1" applyFill="1" applyBorder="1" applyAlignment="1">
      <alignment vertical="justify"/>
    </xf>
    <xf numFmtId="0" fontId="223" fillId="0" borderId="1" xfId="26" applyFont="1" applyFill="1" applyBorder="1" applyAlignment="1">
      <alignment vertical="justify"/>
    </xf>
    <xf numFmtId="0" fontId="1" fillId="0" borderId="0" xfId="26" applyFill="1" applyAlignment="1">
      <alignment vertical="justify"/>
    </xf>
    <xf numFmtId="0" fontId="2" fillId="0" borderId="0" xfId="26" applyFont="1" applyFill="1"/>
    <xf numFmtId="0" fontId="26" fillId="0" borderId="0" xfId="26" applyFont="1" applyFill="1" applyBorder="1" applyAlignment="1">
      <alignment horizontal="center" vertical="top" wrapText="1" readingOrder="2"/>
    </xf>
    <xf numFmtId="0" fontId="34" fillId="0" borderId="0" xfId="26" applyFont="1" applyFill="1" applyBorder="1" applyAlignment="1">
      <alignment horizontal="center" vertical="top" wrapText="1" readingOrder="2"/>
    </xf>
    <xf numFmtId="0" fontId="26" fillId="0" borderId="0" xfId="26" applyFont="1" applyFill="1" applyBorder="1" applyAlignment="1">
      <alignment horizontal="center" vertical="justify" wrapText="1" readingOrder="2"/>
    </xf>
    <xf numFmtId="0" fontId="10" fillId="0" borderId="0" xfId="22" applyFont="1" applyFill="1" applyBorder="1" applyAlignment="1">
      <alignment horizontal="center"/>
    </xf>
    <xf numFmtId="164" fontId="10" fillId="0" borderId="0" xfId="26" applyNumberFormat="1" applyFont="1" applyFill="1" applyBorder="1" applyAlignment="1">
      <alignment horizontal="right"/>
    </xf>
    <xf numFmtId="0" fontId="1" fillId="0" borderId="0" xfId="26" applyFont="1" applyFill="1"/>
    <xf numFmtId="164" fontId="11" fillId="0" borderId="0" xfId="26" applyNumberFormat="1" applyFont="1" applyFill="1" applyBorder="1" applyAlignment="1">
      <alignment horizontal="right"/>
    </xf>
    <xf numFmtId="164" fontId="1" fillId="0" borderId="0" xfId="26" applyNumberFormat="1" applyFont="1" applyFill="1" applyBorder="1"/>
    <xf numFmtId="0" fontId="64" fillId="0" borderId="0" xfId="26" applyFont="1" applyFill="1"/>
    <xf numFmtId="0" fontId="32" fillId="0" borderId="0" xfId="26" applyFont="1" applyFill="1"/>
    <xf numFmtId="164" fontId="32" fillId="0" borderId="0" xfId="26" applyNumberFormat="1" applyFont="1" applyFill="1" applyBorder="1"/>
    <xf numFmtId="0" fontId="224" fillId="0" borderId="0" xfId="28" applyFont="1" applyFill="1" applyBorder="1" applyAlignment="1">
      <alignment horizontal="center" wrapText="1"/>
    </xf>
    <xf numFmtId="164" fontId="225" fillId="0" borderId="0" xfId="26" applyNumberFormat="1" applyFont="1" applyFill="1" applyBorder="1" applyAlignment="1">
      <alignment horizontal="right"/>
    </xf>
    <xf numFmtId="164" fontId="224" fillId="0" borderId="0" xfId="26" applyNumberFormat="1" applyFont="1" applyFill="1" applyBorder="1" applyAlignment="1">
      <alignment horizontal="right"/>
    </xf>
    <xf numFmtId="0" fontId="36" fillId="0" borderId="0" xfId="26" applyFont="1" applyFill="1" applyBorder="1" applyAlignment="1">
      <alignment horizontal="center"/>
    </xf>
    <xf numFmtId="165" fontId="36" fillId="0" borderId="0" xfId="26" applyNumberFormat="1" applyFont="1" applyFill="1" applyBorder="1"/>
    <xf numFmtId="0" fontId="36" fillId="0" borderId="0" xfId="26" applyFont="1" applyFill="1" applyBorder="1"/>
    <xf numFmtId="0" fontId="226" fillId="0" borderId="0" xfId="26" applyFont="1" applyFill="1" applyBorder="1"/>
    <xf numFmtId="0" fontId="36" fillId="0" borderId="0" xfId="26" applyFont="1" applyFill="1" applyBorder="1" applyAlignment="1">
      <alignment horizontal="right"/>
    </xf>
    <xf numFmtId="164" fontId="19" fillId="0" borderId="0" xfId="26" applyNumberFormat="1" applyFont="1" applyFill="1" applyBorder="1"/>
    <xf numFmtId="0" fontId="11" fillId="0" borderId="0" xfId="26" applyFont="1" applyFill="1" applyBorder="1"/>
    <xf numFmtId="0" fontId="64" fillId="0" borderId="0" xfId="26" applyFont="1" applyFill="1" applyBorder="1"/>
    <xf numFmtId="0" fontId="222" fillId="0" borderId="0" xfId="26" applyFont="1" applyFill="1"/>
    <xf numFmtId="164" fontId="227" fillId="0" borderId="0" xfId="26" applyNumberFormat="1" applyFont="1" applyFill="1"/>
    <xf numFmtId="0" fontId="227" fillId="0" borderId="0" xfId="26" applyFont="1" applyFill="1"/>
    <xf numFmtId="0" fontId="31" fillId="0" borderId="0" xfId="26" applyFont="1" applyFill="1" applyAlignment="1"/>
    <xf numFmtId="0" fontId="68" fillId="0" borderId="0" xfId="26" applyFont="1" applyFill="1" applyBorder="1" applyAlignment="1"/>
    <xf numFmtId="0" fontId="1" fillId="0" borderId="0" xfId="26" applyFill="1" applyAlignment="1"/>
    <xf numFmtId="0" fontId="228" fillId="0" borderId="1" xfId="26" applyFont="1" applyFill="1" applyBorder="1" applyAlignment="1">
      <alignment vertical="top"/>
    </xf>
    <xf numFmtId="0" fontId="2" fillId="0" borderId="0" xfId="26" applyFont="1" applyFill="1" applyBorder="1"/>
    <xf numFmtId="0" fontId="25" fillId="0" borderId="0" xfId="26" applyFont="1" applyFill="1" applyBorder="1" applyAlignment="1">
      <alignment horizontal="center"/>
    </xf>
    <xf numFmtId="165" fontId="25" fillId="0" borderId="0" xfId="26" applyNumberFormat="1" applyFont="1" applyFill="1" applyBorder="1"/>
    <xf numFmtId="0" fontId="25" fillId="0" borderId="0" xfId="26" applyFont="1" applyFill="1" applyBorder="1"/>
    <xf numFmtId="0" fontId="25" fillId="0" borderId="0" xfId="26" applyFont="1" applyFill="1" applyBorder="1" applyAlignment="1">
      <alignment horizontal="right"/>
    </xf>
    <xf numFmtId="0" fontId="229" fillId="0" borderId="0" xfId="26" applyFont="1" applyFill="1"/>
    <xf numFmtId="164" fontId="229" fillId="0" borderId="0" xfId="26" applyNumberFormat="1" applyFont="1" applyFill="1"/>
    <xf numFmtId="0" fontId="230" fillId="0" borderId="0" xfId="26" applyFont="1" applyFill="1"/>
    <xf numFmtId="164" fontId="194" fillId="0" borderId="0" xfId="22" applyNumberFormat="1" applyFont="1" applyFill="1" applyBorder="1"/>
    <xf numFmtId="0" fontId="230" fillId="0" borderId="0" xfId="22" applyFont="1" applyFill="1" applyBorder="1" applyAlignment="1">
      <alignment horizontal="center"/>
    </xf>
    <xf numFmtId="164" fontId="230" fillId="0" borderId="0" xfId="22" applyNumberFormat="1" applyFont="1" applyFill="1" applyBorder="1"/>
    <xf numFmtId="165" fontId="230" fillId="0" borderId="0" xfId="22" applyNumberFormat="1" applyFont="1" applyFill="1" applyBorder="1"/>
    <xf numFmtId="0" fontId="230" fillId="0" borderId="0" xfId="22" applyFont="1" applyFill="1" applyBorder="1" applyAlignment="1">
      <alignment horizontal="right"/>
    </xf>
    <xf numFmtId="0" fontId="128" fillId="0" borderId="0" xfId="22" applyFill="1"/>
    <xf numFmtId="0" fontId="43" fillId="0" borderId="0" xfId="26" applyFont="1" applyFill="1" applyBorder="1" applyAlignment="1">
      <alignment horizontal="center"/>
    </xf>
    <xf numFmtId="0" fontId="53" fillId="0" borderId="0" xfId="26" applyFont="1" applyFill="1" applyBorder="1" applyAlignment="1">
      <alignment horizontal="center"/>
    </xf>
    <xf numFmtId="0" fontId="43" fillId="0" borderId="0" xfId="22" applyFont="1" applyFill="1"/>
    <xf numFmtId="164" fontId="12" fillId="0" borderId="0" xfId="26" applyNumberFormat="1" applyFont="1" applyFill="1" applyBorder="1" applyAlignment="1">
      <alignment horizontal="right"/>
    </xf>
    <xf numFmtId="164" fontId="13" fillId="0" borderId="0" xfId="26" applyNumberFormat="1" applyFont="1" applyFill="1" applyBorder="1" applyAlignment="1">
      <alignment horizontal="right"/>
    </xf>
    <xf numFmtId="164" fontId="32" fillId="0" borderId="0" xfId="26" applyNumberFormat="1" applyFont="1" applyFill="1"/>
    <xf numFmtId="0" fontId="11" fillId="0" borderId="0" xfId="22" applyFont="1" applyFill="1" applyBorder="1" applyAlignment="1">
      <alignment horizontal="center"/>
    </xf>
    <xf numFmtId="164" fontId="10" fillId="0" borderId="0" xfId="22" applyNumberFormat="1" applyFont="1" applyFill="1" applyBorder="1"/>
    <xf numFmtId="164" fontId="11" fillId="0" borderId="0" xfId="22" applyNumberFormat="1" applyFont="1" applyFill="1" applyBorder="1"/>
    <xf numFmtId="165" fontId="11" fillId="0" borderId="0" xfId="22" applyNumberFormat="1" applyFont="1" applyFill="1" applyBorder="1"/>
    <xf numFmtId="0" fontId="11" fillId="0" borderId="0" xfId="22" applyFont="1" applyFill="1" applyBorder="1" applyAlignment="1">
      <alignment horizontal="right"/>
    </xf>
    <xf numFmtId="0" fontId="231" fillId="0" borderId="0" xfId="26" applyFont="1" applyFill="1"/>
    <xf numFmtId="0" fontId="231" fillId="0" borderId="0" xfId="28" applyFont="1" applyFill="1" applyBorder="1" applyAlignment="1">
      <alignment horizontal="center" wrapText="1"/>
    </xf>
    <xf numFmtId="164" fontId="232" fillId="0" borderId="0" xfId="22" applyNumberFormat="1" applyFont="1" applyFill="1" applyBorder="1"/>
    <xf numFmtId="164" fontId="231" fillId="0" borderId="0" xfId="22" applyNumberFormat="1" applyFont="1" applyFill="1" applyBorder="1"/>
    <xf numFmtId="165" fontId="231" fillId="0" borderId="0" xfId="22" applyNumberFormat="1" applyFont="1" applyFill="1" applyBorder="1"/>
    <xf numFmtId="0" fontId="231" fillId="0" borderId="0" xfId="22" applyFont="1" applyFill="1" applyBorder="1" applyAlignment="1">
      <alignment horizontal="right"/>
    </xf>
    <xf numFmtId="0" fontId="232" fillId="0" borderId="0" xfId="22" applyFont="1" applyFill="1" applyBorder="1" applyAlignment="1">
      <alignment horizontal="center"/>
    </xf>
    <xf numFmtId="164" fontId="232" fillId="0" borderId="0" xfId="26" applyNumberFormat="1" applyFont="1" applyFill="1" applyBorder="1" applyAlignment="1">
      <alignment horizontal="right"/>
    </xf>
    <xf numFmtId="164" fontId="31" fillId="0" borderId="0" xfId="26" applyNumberFormat="1" applyFont="1" applyFill="1" applyBorder="1" applyAlignment="1">
      <alignment horizontal="right"/>
    </xf>
    <xf numFmtId="0" fontId="231" fillId="0" borderId="0" xfId="26" applyFont="1" applyFill="1" applyBorder="1"/>
    <xf numFmtId="0" fontId="233" fillId="0" borderId="0" xfId="26" applyFont="1" applyFill="1"/>
    <xf numFmtId="0" fontId="188" fillId="0" borderId="0" xfId="26" applyFont="1" applyFill="1"/>
    <xf numFmtId="0" fontId="234" fillId="0" borderId="0" xfId="26" applyFont="1" applyFill="1"/>
    <xf numFmtId="0" fontId="3" fillId="0" borderId="0" xfId="32" applyFont="1" applyFill="1"/>
    <xf numFmtId="0" fontId="27" fillId="0" borderId="0" xfId="32" applyFont="1" applyFill="1"/>
    <xf numFmtId="0" fontId="235" fillId="0" borderId="0" xfId="32" applyFont="1" applyFill="1"/>
    <xf numFmtId="0" fontId="236" fillId="0" borderId="0" xfId="32" applyFont="1" applyFill="1"/>
    <xf numFmtId="0" fontId="237" fillId="0" borderId="0" xfId="32" applyFont="1" applyFill="1"/>
    <xf numFmtId="0" fontId="3" fillId="0" borderId="0" xfId="32" applyFont="1" applyFill="1" applyAlignment="1"/>
    <xf numFmtId="0" fontId="238" fillId="0" borderId="0" xfId="32" applyFont="1" applyFill="1"/>
    <xf numFmtId="0" fontId="239" fillId="0" borderId="0" xfId="32" applyFont="1" applyFill="1"/>
    <xf numFmtId="0" fontId="240" fillId="0" borderId="0" xfId="32" applyFont="1" applyFill="1" applyBorder="1"/>
    <xf numFmtId="0" fontId="240" fillId="0" borderId="0" xfId="32" applyFont="1" applyFill="1"/>
    <xf numFmtId="0" fontId="120" fillId="0" borderId="0" xfId="32" applyFont="1" applyFill="1"/>
    <xf numFmtId="0" fontId="4" fillId="0" borderId="0" xfId="32" applyFont="1" applyFill="1"/>
    <xf numFmtId="0" fontId="121" fillId="0" borderId="0" xfId="32" applyFont="1" applyFill="1"/>
    <xf numFmtId="0" fontId="128" fillId="0" borderId="0" xfId="32" applyFill="1"/>
    <xf numFmtId="0" fontId="128" fillId="0" borderId="0" xfId="32" applyAlignment="1"/>
    <xf numFmtId="0" fontId="128" fillId="0" borderId="0" xfId="32"/>
    <xf numFmtId="0" fontId="242" fillId="0" borderId="0" xfId="33" applyFont="1" applyFill="1"/>
    <xf numFmtId="0" fontId="242" fillId="0" borderId="0" xfId="33" applyFont="1" applyFill="1" applyBorder="1"/>
    <xf numFmtId="0" fontId="242" fillId="0" borderId="0" xfId="33" applyFont="1" applyFill="1" applyAlignment="1"/>
    <xf numFmtId="0" fontId="242" fillId="0" borderId="1" xfId="33" applyFont="1" applyFill="1" applyBorder="1" applyAlignment="1"/>
    <xf numFmtId="1" fontId="242" fillId="0" borderId="0" xfId="33" applyNumberFormat="1" applyFont="1" applyFill="1"/>
    <xf numFmtId="0" fontId="241" fillId="0" borderId="0" xfId="33"/>
    <xf numFmtId="0" fontId="11" fillId="0" borderId="0" xfId="33" applyFont="1" applyFill="1" applyBorder="1" applyAlignment="1">
      <alignment horizontal="right" indent="1"/>
    </xf>
    <xf numFmtId="0" fontId="11" fillId="0" borderId="0" xfId="33" applyFont="1" applyFill="1" applyBorder="1" applyAlignment="1">
      <alignment horizontal="center"/>
    </xf>
    <xf numFmtId="1" fontId="11" fillId="0" borderId="0" xfId="33" applyNumberFormat="1" applyFont="1" applyFill="1" applyBorder="1" applyAlignment="1">
      <alignment horizontal="center"/>
    </xf>
    <xf numFmtId="165" fontId="11" fillId="0" borderId="0" xfId="33" applyNumberFormat="1" applyFont="1" applyFill="1" applyBorder="1" applyAlignment="1">
      <alignment horizontal="right" indent="5"/>
    </xf>
    <xf numFmtId="0" fontId="242" fillId="0" borderId="0" xfId="33" applyFont="1" applyFill="1" applyAlignment="1">
      <alignment vertical="center"/>
    </xf>
    <xf numFmtId="0" fontId="11" fillId="0" borderId="0" xfId="33" applyFont="1" applyFill="1" applyBorder="1" applyAlignment="1">
      <alignment horizontal="left" indent="1"/>
    </xf>
    <xf numFmtId="0" fontId="244" fillId="0" borderId="0" xfId="33" applyFont="1" applyFill="1" applyBorder="1" applyAlignment="1"/>
    <xf numFmtId="0" fontId="245" fillId="0" borderId="0" xfId="33" applyFont="1" applyFill="1"/>
    <xf numFmtId="0" fontId="242" fillId="0" borderId="1" xfId="33" applyFont="1" applyFill="1" applyBorder="1"/>
    <xf numFmtId="1" fontId="246" fillId="0" borderId="0" xfId="33" applyNumberFormat="1" applyFont="1" applyFill="1" applyBorder="1" applyAlignment="1">
      <alignment horizontal="center"/>
    </xf>
    <xf numFmtId="1" fontId="11" fillId="0" borderId="0" xfId="33" applyNumberFormat="1" applyFont="1" applyFill="1" applyBorder="1" applyAlignment="1">
      <alignment horizontal="right" indent="5"/>
    </xf>
    <xf numFmtId="0" fontId="36" fillId="0" borderId="0" xfId="33" applyFont="1" applyFill="1"/>
    <xf numFmtId="0" fontId="47" fillId="0" borderId="0" xfId="33" applyFont="1" applyFill="1"/>
    <xf numFmtId="0" fontId="36" fillId="0" borderId="1" xfId="33" applyFont="1" applyFill="1" applyBorder="1"/>
    <xf numFmtId="0" fontId="36" fillId="0" borderId="1" xfId="33" applyFont="1" applyFill="1" applyBorder="1" applyAlignment="1"/>
    <xf numFmtId="0" fontId="47" fillId="0" borderId="1" xfId="33" applyFont="1" applyFill="1" applyBorder="1" applyAlignment="1"/>
    <xf numFmtId="0" fontId="11" fillId="0" borderId="0" xfId="33" applyFont="1" applyFill="1" applyBorder="1" applyAlignment="1">
      <alignment horizontal="center" wrapText="1"/>
    </xf>
    <xf numFmtId="0" fontId="11" fillId="0" borderId="0" xfId="33" applyFont="1" applyFill="1"/>
    <xf numFmtId="0" fontId="247" fillId="0" borderId="0" xfId="33" applyFont="1" applyFill="1"/>
    <xf numFmtId="0" fontId="248" fillId="0" borderId="0" xfId="33" applyFont="1" applyFill="1"/>
    <xf numFmtId="1" fontId="248" fillId="0" borderId="0" xfId="33" applyNumberFormat="1" applyFont="1" applyFill="1"/>
    <xf numFmtId="0" fontId="249" fillId="0" borderId="0" xfId="33" applyFont="1"/>
    <xf numFmtId="0" fontId="248" fillId="0" borderId="0" xfId="33" applyFont="1" applyFill="1" applyBorder="1"/>
    <xf numFmtId="0" fontId="248" fillId="0" borderId="4" xfId="33" applyFont="1" applyFill="1" applyBorder="1"/>
    <xf numFmtId="0" fontId="36" fillId="0" borderId="0" xfId="34" applyFont="1" applyFill="1"/>
    <xf numFmtId="0" fontId="242" fillId="0" borderId="0" xfId="34" applyFont="1" applyFill="1"/>
    <xf numFmtId="0" fontId="36" fillId="0" borderId="0" xfId="34" applyFont="1" applyFill="1" applyBorder="1"/>
    <xf numFmtId="0" fontId="36" fillId="0" borderId="0" xfId="34" applyFont="1" applyFill="1" applyAlignment="1"/>
    <xf numFmtId="0" fontId="36" fillId="0" borderId="1" xfId="34" applyFont="1" applyFill="1" applyBorder="1" applyAlignment="1"/>
    <xf numFmtId="1" fontId="242" fillId="0" borderId="0" xfId="34" applyNumberFormat="1" applyFont="1" applyFill="1"/>
    <xf numFmtId="0" fontId="11" fillId="0" borderId="0" xfId="34" applyFont="1" applyFill="1" applyBorder="1" applyAlignment="1">
      <alignment horizontal="right" indent="1"/>
    </xf>
    <xf numFmtId="0" fontId="11" fillId="0" borderId="0" xfId="34" applyFont="1" applyFill="1" applyBorder="1" applyAlignment="1">
      <alignment horizontal="center" wrapText="1"/>
    </xf>
    <xf numFmtId="1" fontId="11" fillId="0" borderId="0" xfId="34" applyNumberFormat="1" applyFont="1" applyFill="1" applyBorder="1" applyAlignment="1">
      <alignment horizontal="center"/>
    </xf>
    <xf numFmtId="165" fontId="11" fillId="0" borderId="0" xfId="34" applyNumberFormat="1" applyFont="1" applyFill="1" applyBorder="1" applyAlignment="1">
      <alignment horizontal="right" indent="5"/>
    </xf>
    <xf numFmtId="0" fontId="242" fillId="0" borderId="0" xfId="34" applyFont="1" applyFill="1" applyBorder="1"/>
    <xf numFmtId="0" fontId="11" fillId="0" borderId="0" xfId="34" applyFont="1" applyFill="1" applyBorder="1" applyAlignment="1">
      <alignment horizontal="left" indent="1"/>
    </xf>
    <xf numFmtId="0" fontId="244" fillId="0" borderId="0" xfId="34" applyFont="1" applyFill="1" applyBorder="1" applyAlignment="1"/>
    <xf numFmtId="0" fontId="98" fillId="0" borderId="0" xfId="35" applyFont="1" applyFill="1" applyAlignment="1">
      <alignment horizontal="left" wrapText="1"/>
    </xf>
    <xf numFmtId="0" fontId="242" fillId="0" borderId="0" xfId="35" applyFont="1" applyFill="1"/>
    <xf numFmtId="0" fontId="37" fillId="0" borderId="0" xfId="35" applyFont="1" applyFill="1" applyAlignment="1">
      <alignment horizontal="left" wrapText="1"/>
    </xf>
    <xf numFmtId="0" fontId="36" fillId="0" borderId="0" xfId="35" applyFont="1" applyFill="1" applyAlignment="1"/>
    <xf numFmtId="0" fontId="36" fillId="0" borderId="1" xfId="35" applyFont="1" applyFill="1" applyBorder="1" applyAlignment="1"/>
    <xf numFmtId="0" fontId="36" fillId="0" borderId="0" xfId="35" applyFont="1" applyFill="1" applyBorder="1" applyAlignment="1"/>
    <xf numFmtId="0" fontId="36" fillId="0" borderId="0" xfId="34" applyFont="1" applyFill="1" applyBorder="1" applyAlignment="1"/>
    <xf numFmtId="0" fontId="251" fillId="0" borderId="0" xfId="35" applyFont="1" applyFill="1"/>
    <xf numFmtId="0" fontId="11" fillId="0" borderId="0" xfId="35" applyFont="1" applyFill="1" applyBorder="1" applyAlignment="1"/>
    <xf numFmtId="0" fontId="11" fillId="0" borderId="0" xfId="35" applyFont="1" applyFill="1" applyBorder="1" applyAlignment="1">
      <alignment horizontal="center" wrapText="1"/>
    </xf>
    <xf numFmtId="1" fontId="11" fillId="0" borderId="0" xfId="35" applyNumberFormat="1" applyFont="1" applyFill="1" applyBorder="1" applyAlignment="1">
      <alignment horizontal="center"/>
    </xf>
    <xf numFmtId="165" fontId="11" fillId="0" borderId="0" xfId="34" applyNumberFormat="1" applyFont="1" applyFill="1" applyBorder="1" applyAlignment="1">
      <alignment horizontal="center"/>
    </xf>
    <xf numFmtId="0" fontId="251" fillId="0" borderId="0" xfId="35" applyFont="1" applyFill="1" applyBorder="1" applyAlignment="1">
      <alignment horizontal="right" indent="1"/>
    </xf>
    <xf numFmtId="0" fontId="242" fillId="0" borderId="0" xfId="35" applyFont="1" applyFill="1" applyBorder="1" applyAlignment="1">
      <alignment horizontal="right" indent="1"/>
    </xf>
    <xf numFmtId="0" fontId="251" fillId="0" borderId="0" xfId="35" applyFont="1" applyFill="1" applyBorder="1"/>
    <xf numFmtId="0" fontId="252" fillId="0" borderId="0" xfId="34" applyFont="1" applyFill="1"/>
    <xf numFmtId="0" fontId="36" fillId="0" borderId="1" xfId="34" applyFont="1" applyFill="1" applyBorder="1"/>
    <xf numFmtId="0" fontId="36" fillId="0" borderId="0" xfId="35" applyFont="1" applyFill="1"/>
    <xf numFmtId="0" fontId="11" fillId="0" borderId="0" xfId="35" applyFont="1" applyFill="1" applyBorder="1" applyAlignment="1">
      <alignment horizontal="right" indent="1"/>
    </xf>
    <xf numFmtId="0" fontId="242" fillId="0" borderId="0" xfId="35" applyFont="1" applyFill="1" applyBorder="1"/>
    <xf numFmtId="0" fontId="11" fillId="0" borderId="0" xfId="35" applyFont="1" applyFill="1" applyBorder="1" applyAlignment="1">
      <alignment horizontal="left" indent="1"/>
    </xf>
    <xf numFmtId="0" fontId="98" fillId="0" borderId="0" xfId="35" applyFont="1" applyFill="1" applyAlignment="1">
      <alignment vertical="center" wrapText="1"/>
    </xf>
    <xf numFmtId="0" fontId="98" fillId="0" borderId="0" xfId="35" applyFont="1" applyFill="1" applyAlignment="1">
      <alignment horizontal="left" vertical="center" wrapText="1"/>
    </xf>
    <xf numFmtId="0" fontId="36" fillId="0" borderId="0" xfId="35" applyFont="1" applyFill="1" applyBorder="1"/>
    <xf numFmtId="0" fontId="253" fillId="0" borderId="0" xfId="35" applyFont="1" applyFill="1" applyBorder="1" applyAlignment="1">
      <alignment horizontal="center" vertical="center" wrapText="1"/>
    </xf>
    <xf numFmtId="0" fontId="254" fillId="0" borderId="0" xfId="35" applyFont="1" applyFill="1" applyBorder="1" applyAlignment="1">
      <alignment horizontal="center" vertical="center" wrapText="1"/>
    </xf>
    <xf numFmtId="0" fontId="255" fillId="0" borderId="0" xfId="35" applyFont="1" applyFill="1"/>
    <xf numFmtId="1" fontId="255" fillId="0" borderId="0" xfId="35" applyNumberFormat="1" applyFont="1" applyFill="1" applyBorder="1" applyAlignment="1">
      <alignment horizontal="center"/>
    </xf>
    <xf numFmtId="0" fontId="11" fillId="0" borderId="0" xfId="36" applyFont="1" applyFill="1" applyBorder="1" applyAlignment="1">
      <alignment horizontal="right" indent="1"/>
    </xf>
    <xf numFmtId="1" fontId="242" fillId="0" borderId="0" xfId="35" applyNumberFormat="1" applyFont="1" applyFill="1" applyBorder="1" applyAlignment="1">
      <alignment horizontal="center"/>
    </xf>
    <xf numFmtId="0" fontId="255" fillId="0" borderId="0" xfId="35" applyFont="1" applyFill="1" applyBorder="1"/>
    <xf numFmtId="49" fontId="242" fillId="0" borderId="0" xfId="35" applyNumberFormat="1" applyFont="1" applyFill="1"/>
    <xf numFmtId="0" fontId="68" fillId="0" borderId="0" xfId="35" applyFont="1" applyFill="1" applyBorder="1" applyAlignment="1">
      <alignment horizontal="left" wrapText="1"/>
    </xf>
    <xf numFmtId="0" fontId="246" fillId="0" borderId="0" xfId="35" applyFont="1" applyFill="1"/>
    <xf numFmtId="1" fontId="246" fillId="0" borderId="0" xfId="35" applyNumberFormat="1" applyFont="1" applyFill="1"/>
    <xf numFmtId="0" fontId="246" fillId="0" borderId="0" xfId="35" applyFont="1" applyFill="1" applyBorder="1"/>
    <xf numFmtId="0" fontId="25" fillId="0" borderId="4" xfId="33" applyFont="1" applyFill="1" applyBorder="1" applyAlignment="1">
      <alignment horizontal="center" vertical="top" wrapText="1"/>
    </xf>
    <xf numFmtId="0" fontId="26" fillId="0" borderId="1" xfId="33" applyFont="1" applyFill="1" applyBorder="1" applyAlignment="1">
      <alignment horizontal="center" vertical="top" wrapText="1"/>
    </xf>
    <xf numFmtId="0" fontId="26" fillId="0" borderId="9" xfId="33" applyFont="1" applyFill="1" applyBorder="1" applyAlignment="1">
      <alignment horizontal="center" vertical="top" wrapText="1"/>
    </xf>
    <xf numFmtId="0" fontId="25" fillId="0" borderId="3" xfId="33" applyFont="1" applyFill="1" applyBorder="1" applyAlignment="1">
      <alignment horizontal="center" vertical="top" wrapText="1"/>
    </xf>
    <xf numFmtId="0" fontId="242" fillId="0" borderId="0" xfId="33" applyFont="1" applyFill="1" applyBorder="1" applyAlignment="1"/>
    <xf numFmtId="0" fontId="25" fillId="0" borderId="10" xfId="33" applyFont="1" applyFill="1" applyBorder="1" applyAlignment="1">
      <alignment horizontal="center" vertical="top" wrapText="1"/>
    </xf>
    <xf numFmtId="0" fontId="26" fillId="0" borderId="7" xfId="33" applyFont="1" applyFill="1" applyBorder="1" applyAlignment="1">
      <alignment horizontal="center" vertical="top" wrapText="1"/>
    </xf>
    <xf numFmtId="0" fontId="25" fillId="0" borderId="10" xfId="34" applyFont="1" applyFill="1" applyBorder="1" applyAlignment="1">
      <alignment horizontal="center" vertical="top" wrapText="1"/>
    </xf>
    <xf numFmtId="0" fontId="26" fillId="0" borderId="7" xfId="34" applyFont="1" applyFill="1" applyBorder="1" applyAlignment="1">
      <alignment horizontal="center" vertical="top" wrapText="1"/>
    </xf>
    <xf numFmtId="0" fontId="25" fillId="0" borderId="3" xfId="34" applyFont="1" applyFill="1" applyBorder="1" applyAlignment="1">
      <alignment horizontal="center" vertical="top" wrapText="1"/>
    </xf>
    <xf numFmtId="0" fontId="26" fillId="0" borderId="9" xfId="34" applyFont="1" applyFill="1" applyBorder="1" applyAlignment="1">
      <alignment horizontal="center" vertical="top" wrapText="1"/>
    </xf>
    <xf numFmtId="0" fontId="25" fillId="0" borderId="3" xfId="35" applyFont="1" applyFill="1" applyBorder="1" applyAlignment="1">
      <alignment horizontal="center" vertical="top" wrapText="1"/>
    </xf>
    <xf numFmtId="0" fontId="26" fillId="0" borderId="9" xfId="35" applyFont="1" applyFill="1" applyBorder="1" applyAlignment="1">
      <alignment horizontal="center" vertical="top" wrapText="1"/>
    </xf>
    <xf numFmtId="0" fontId="156" fillId="0" borderId="0" xfId="0" applyFont="1" applyAlignment="1">
      <alignment horizontal="justify" vertical="top" wrapText="1"/>
    </xf>
    <xf numFmtId="0" fontId="52" fillId="0" borderId="0" xfId="0" applyFont="1" applyFill="1" applyAlignment="1">
      <alignment horizontal="justify" vertical="top"/>
    </xf>
    <xf numFmtId="3" fontId="11" fillId="0" borderId="0" xfId="33" applyNumberFormat="1" applyFont="1" applyFill="1" applyBorder="1" applyAlignment="1">
      <alignment horizontal="center"/>
    </xf>
    <xf numFmtId="3" fontId="11" fillId="0" borderId="0" xfId="33" applyNumberFormat="1" applyFont="1" applyFill="1" applyBorder="1" applyAlignment="1">
      <alignment horizontal="right" indent="5"/>
    </xf>
    <xf numFmtId="3" fontId="241" fillId="0" borderId="0" xfId="33" applyNumberFormat="1"/>
    <xf numFmtId="3" fontId="248" fillId="0" borderId="0" xfId="33" applyNumberFormat="1" applyFont="1" applyFill="1"/>
    <xf numFmtId="3" fontId="11" fillId="0" borderId="0" xfId="34" applyNumberFormat="1" applyFont="1" applyFill="1" applyBorder="1" applyAlignment="1">
      <alignment horizontal="center"/>
    </xf>
    <xf numFmtId="3" fontId="11" fillId="0" borderId="0" xfId="35" applyNumberFormat="1" applyFont="1" applyFill="1" applyBorder="1" applyAlignment="1">
      <alignment horizontal="center"/>
    </xf>
    <xf numFmtId="165" fontId="11" fillId="0" borderId="0" xfId="34" applyNumberFormat="1" applyFont="1" applyFill="1" applyBorder="1" applyAlignment="1">
      <alignment horizontal="right" indent="6"/>
    </xf>
    <xf numFmtId="3" fontId="11" fillId="0" borderId="0" xfId="35" applyNumberFormat="1" applyFont="1" applyFill="1" applyBorder="1" applyAlignment="1">
      <alignment horizontal="right" indent="5"/>
    </xf>
    <xf numFmtId="3" fontId="11" fillId="0" borderId="0" xfId="34" applyNumberFormat="1" applyFont="1" applyFill="1" applyBorder="1" applyAlignment="1">
      <alignment horizontal="right" indent="5"/>
    </xf>
    <xf numFmtId="3" fontId="255" fillId="0" borderId="0" xfId="35" applyNumberFormat="1" applyFont="1" applyFill="1"/>
    <xf numFmtId="0" fontId="52" fillId="0" borderId="0" xfId="0" applyFont="1" applyFill="1" applyAlignment="1">
      <alignment horizontal="justify" vertical="top" wrapText="1"/>
    </xf>
    <xf numFmtId="0" fontId="142" fillId="0" borderId="0" xfId="29" applyFont="1" applyAlignment="1">
      <alignment horizontal="center" vertical="center"/>
    </xf>
    <xf numFmtId="0" fontId="138" fillId="0" borderId="0" xfId="29" applyFont="1" applyAlignment="1">
      <alignment horizontal="center"/>
    </xf>
    <xf numFmtId="0" fontId="139" fillId="0" borderId="0" xfId="29" applyFont="1" applyAlignment="1">
      <alignment horizontal="center"/>
    </xf>
    <xf numFmtId="0" fontId="140" fillId="0" borderId="0" xfId="29" applyFont="1" applyAlignment="1">
      <alignment horizontal="center"/>
    </xf>
    <xf numFmtId="0" fontId="142" fillId="0" borderId="0" xfId="29" applyFont="1" applyFill="1" applyAlignment="1">
      <alignment horizontal="center" vertical="center"/>
    </xf>
    <xf numFmtId="0" fontId="143" fillId="0" borderId="0" xfId="29" applyFont="1" applyFill="1" applyAlignment="1">
      <alignment horizontal="center" vertical="center"/>
    </xf>
    <xf numFmtId="0" fontId="131" fillId="0" borderId="0" xfId="29" applyFont="1" applyAlignment="1">
      <alignment horizontal="center"/>
    </xf>
    <xf numFmtId="0" fontId="133" fillId="0" borderId="0" xfId="29" applyFont="1" applyBorder="1" applyAlignment="1">
      <alignment horizontal="center"/>
    </xf>
    <xf numFmtId="0" fontId="136" fillId="0" borderId="0" xfId="29" applyFont="1" applyAlignment="1">
      <alignment horizontal="center"/>
    </xf>
    <xf numFmtId="0" fontId="136" fillId="0" borderId="0" xfId="29" applyFont="1" applyAlignment="1">
      <alignment horizontal="center" wrapText="1"/>
    </xf>
    <xf numFmtId="0" fontId="171" fillId="0" borderId="0" xfId="0" applyFont="1" applyFill="1" applyAlignment="1">
      <alignment horizontal="justify" vertical="top" wrapText="1"/>
    </xf>
    <xf numFmtId="0" fontId="171" fillId="0" borderId="0" xfId="31" applyFont="1" applyAlignment="1" applyProtection="1">
      <alignment horizontal="justify" vertical="top" wrapText="1"/>
    </xf>
    <xf numFmtId="0" fontId="155" fillId="0" borderId="0" xfId="0" applyFont="1" applyAlignment="1">
      <alignment vertical="top" wrapText="1"/>
    </xf>
    <xf numFmtId="0" fontId="155" fillId="0" borderId="0" xfId="0" applyFont="1" applyAlignment="1">
      <alignment vertical="center" wrapText="1"/>
    </xf>
    <xf numFmtId="0" fontId="156" fillId="0" borderId="0" xfId="0" applyFont="1" applyAlignment="1">
      <alignment vertical="center"/>
    </xf>
    <xf numFmtId="0" fontId="83" fillId="0" borderId="0" xfId="0" applyFont="1" applyAlignment="1">
      <alignment vertical="top" wrapText="1"/>
    </xf>
    <xf numFmtId="0" fontId="156" fillId="0" borderId="0" xfId="0" applyFont="1" applyAlignment="1">
      <alignment vertical="top" wrapText="1"/>
    </xf>
    <xf numFmtId="0" fontId="51" fillId="0" borderId="0" xfId="0" applyFont="1" applyAlignment="1">
      <alignment horizontal="center" vertical="center"/>
    </xf>
    <xf numFmtId="0" fontId="51" fillId="0" borderId="0" xfId="0" applyFont="1" applyAlignment="1">
      <alignment horizontal="center"/>
    </xf>
    <xf numFmtId="0" fontId="36" fillId="0" borderId="0" xfId="0" applyFont="1" applyAlignment="1">
      <alignment horizontal="justify" vertical="top"/>
    </xf>
    <xf numFmtId="0" fontId="83" fillId="0" borderId="0" xfId="0" applyFont="1" applyAlignment="1">
      <alignment horizontal="justify" vertical="top"/>
    </xf>
    <xf numFmtId="0" fontId="36" fillId="0" borderId="0" xfId="0" applyFont="1" applyAlignment="1">
      <alignment horizontal="justify" vertical="top" wrapText="1"/>
    </xf>
    <xf numFmtId="49" fontId="155" fillId="0" borderId="0" xfId="0" applyNumberFormat="1" applyFont="1" applyFill="1" applyAlignment="1">
      <alignment horizontal="justify" vertical="top" wrapText="1"/>
    </xf>
    <xf numFmtId="0" fontId="155" fillId="0" borderId="0" xfId="0" applyFont="1" applyAlignment="1">
      <alignment horizontal="justify" vertical="top" wrapText="1"/>
    </xf>
    <xf numFmtId="0" fontId="52" fillId="0" borderId="0" xfId="0" applyFont="1" applyFill="1" applyAlignment="1">
      <alignment horizontal="justify" vertical="top" wrapText="1"/>
    </xf>
    <xf numFmtId="49" fontId="156" fillId="0" borderId="0" xfId="0" applyNumberFormat="1" applyFont="1" applyFill="1" applyAlignment="1">
      <alignment horizontal="justify" vertical="top" wrapText="1"/>
    </xf>
    <xf numFmtId="49" fontId="52" fillId="0" borderId="0" xfId="0" applyNumberFormat="1" applyFont="1" applyFill="1" applyAlignment="1">
      <alignment horizontal="justify" vertical="top" wrapText="1"/>
    </xf>
    <xf numFmtId="0" fontId="155" fillId="0" borderId="0" xfId="0" applyFont="1" applyAlignment="1">
      <alignment horizontal="left"/>
    </xf>
    <xf numFmtId="0" fontId="176" fillId="0" borderId="12" xfId="0" applyFont="1" applyBorder="1" applyAlignment="1">
      <alignment horizontal="center" vertical="center"/>
    </xf>
    <xf numFmtId="0" fontId="176" fillId="0" borderId="13" xfId="0" applyFont="1" applyBorder="1" applyAlignment="1">
      <alignment horizontal="center" vertical="center"/>
    </xf>
    <xf numFmtId="0" fontId="177" fillId="0" borderId="15" xfId="0" applyFont="1" applyBorder="1" applyAlignment="1">
      <alignment horizontal="center" vertical="center"/>
    </xf>
    <xf numFmtId="0" fontId="177" fillId="0" borderId="13" xfId="0" applyFont="1" applyBorder="1" applyAlignment="1">
      <alignment horizontal="center" vertical="center"/>
    </xf>
    <xf numFmtId="0" fontId="51" fillId="0" borderId="0" xfId="0" applyFont="1" applyAlignment="1">
      <alignment vertical="top" wrapText="1"/>
    </xf>
    <xf numFmtId="0" fontId="60" fillId="0" borderId="0" xfId="0" applyFont="1" applyAlignment="1">
      <alignment horizontal="left" vertical="top" wrapText="1"/>
    </xf>
    <xf numFmtId="0" fontId="51" fillId="0" borderId="0" xfId="0" applyFont="1" applyAlignment="1">
      <alignment horizontal="left" vertical="top" wrapText="1"/>
    </xf>
    <xf numFmtId="0" fontId="167" fillId="0" borderId="0" xfId="0" applyFont="1" applyAlignment="1">
      <alignment horizontal="left" vertical="top" wrapText="1"/>
    </xf>
    <xf numFmtId="0" fontId="174" fillId="0" borderId="0" xfId="0" applyFont="1" applyAlignment="1">
      <alignment horizontal="justify" vertical="top" wrapText="1"/>
    </xf>
    <xf numFmtId="49" fontId="176" fillId="0" borderId="0" xfId="0" applyNumberFormat="1" applyFont="1" applyAlignment="1">
      <alignment vertical="top"/>
    </xf>
    <xf numFmtId="49" fontId="167" fillId="0" borderId="0" xfId="0" applyNumberFormat="1" applyFont="1" applyAlignment="1">
      <alignment horizontal="center" vertical="top"/>
    </xf>
    <xf numFmtId="0" fontId="167" fillId="0" borderId="0" xfId="0" applyFont="1" applyAlignment="1">
      <alignment horizontal="center" vertical="top"/>
    </xf>
    <xf numFmtId="0" fontId="174" fillId="0" borderId="0" xfId="0" applyFont="1" applyAlignment="1">
      <alignment vertical="top" wrapText="1"/>
    </xf>
    <xf numFmtId="0" fontId="51" fillId="0" borderId="12" xfId="0" applyFont="1" applyBorder="1" applyAlignment="1">
      <alignment horizontal="center" vertical="center"/>
    </xf>
    <xf numFmtId="0" fontId="51" fillId="0" borderId="13" xfId="0" applyFont="1" applyBorder="1" applyAlignment="1">
      <alignment horizontal="center" vertical="center"/>
    </xf>
    <xf numFmtId="0" fontId="60" fillId="0" borderId="15" xfId="0" applyFont="1" applyBorder="1" applyAlignment="1">
      <alignment horizontal="center" vertical="center"/>
    </xf>
    <xf numFmtId="0" fontId="60" fillId="0" borderId="13" xfId="0" applyFont="1" applyBorder="1" applyAlignment="1">
      <alignment horizontal="center" vertical="center"/>
    </xf>
    <xf numFmtId="49" fontId="51" fillId="0" borderId="0" xfId="0" applyNumberFormat="1" applyFont="1" applyBorder="1" applyAlignment="1">
      <alignment horizontal="left" vertical="top" wrapText="1"/>
    </xf>
    <xf numFmtId="49" fontId="60" fillId="0" borderId="0" xfId="0" applyNumberFormat="1" applyFont="1" applyAlignment="1">
      <alignment horizontal="left" vertical="top"/>
    </xf>
    <xf numFmtId="49" fontId="51" fillId="0" borderId="0" xfId="0" applyNumberFormat="1" applyFont="1" applyAlignment="1">
      <alignment horizontal="left" vertical="top" wrapText="1"/>
    </xf>
    <xf numFmtId="49" fontId="60" fillId="0" borderId="0" xfId="0" applyNumberFormat="1" applyFont="1" applyAlignment="1">
      <alignment horizontal="left" vertical="top" wrapText="1"/>
    </xf>
    <xf numFmtId="0" fontId="3" fillId="0" borderId="0" xfId="0" applyFont="1" applyFill="1"/>
    <xf numFmtId="0" fontId="4" fillId="0" borderId="0" xfId="0" applyFont="1" applyFill="1"/>
    <xf numFmtId="0" fontId="4" fillId="0" borderId="0" xfId="0" applyFont="1" applyFill="1" applyAlignment="1"/>
    <xf numFmtId="0" fontId="6" fillId="0" borderId="10"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6" xfId="0" applyFont="1" applyFill="1" applyBorder="1" applyAlignment="1">
      <alignment horizontal="center" vertical="top" wrapText="1"/>
    </xf>
    <xf numFmtId="0" fontId="9" fillId="0" borderId="6" xfId="0" applyFont="1" applyFill="1" applyBorder="1" applyAlignment="1">
      <alignment horizontal="center" vertical="top" wrapText="1"/>
    </xf>
    <xf numFmtId="0" fontId="9" fillId="0" borderId="9"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6" xfId="0" applyFont="1" applyFill="1" applyBorder="1" applyAlignment="1">
      <alignment horizontal="center" vertical="top" wrapText="1"/>
    </xf>
    <xf numFmtId="0" fontId="8" fillId="0" borderId="6" xfId="0" applyFont="1" applyFill="1" applyBorder="1" applyAlignment="1">
      <alignment horizontal="center" vertical="top" wrapText="1"/>
    </xf>
    <xf numFmtId="0" fontId="8" fillId="0" borderId="9" xfId="0" applyFont="1" applyFill="1" applyBorder="1" applyAlignment="1">
      <alignment horizontal="center" vertical="top" wrapText="1"/>
    </xf>
    <xf numFmtId="0" fontId="9" fillId="0" borderId="7" xfId="0" applyFont="1" applyFill="1" applyBorder="1" applyAlignment="1">
      <alignment horizontal="center" vertical="top" wrapText="1"/>
    </xf>
    <xf numFmtId="0" fontId="9" fillId="0" borderId="1" xfId="0" applyFont="1" applyFill="1" applyBorder="1" applyAlignment="1">
      <alignment horizontal="center" vertical="top" wrapText="1"/>
    </xf>
    <xf numFmtId="0" fontId="7" fillId="0" borderId="10" xfId="0" applyFont="1" applyFill="1" applyBorder="1" applyAlignment="1">
      <alignment horizontal="center" vertical="top" wrapText="1"/>
    </xf>
    <xf numFmtId="0" fontId="7" fillId="0" borderId="11" xfId="0" applyFont="1" applyFill="1" applyBorder="1" applyAlignment="1">
      <alignment horizontal="center" vertical="top" wrapText="1"/>
    </xf>
    <xf numFmtId="0" fontId="8" fillId="0" borderId="11" xfId="0" applyFont="1" applyFill="1" applyBorder="1" applyAlignment="1">
      <alignment horizontal="center" vertical="top" wrapText="1"/>
    </xf>
    <xf numFmtId="0" fontId="8" fillId="0" borderId="7" xfId="0" applyFont="1" applyFill="1" applyBorder="1" applyAlignment="1">
      <alignment horizontal="center" vertical="top" wrapText="1"/>
    </xf>
    <xf numFmtId="0" fontId="109" fillId="0" borderId="0" xfId="0" applyFont="1" applyFill="1" applyAlignment="1">
      <alignment horizontal="center" vertical="top" textRotation="180"/>
    </xf>
    <xf numFmtId="0" fontId="6" fillId="0" borderId="2" xfId="0" applyFont="1" applyFill="1" applyBorder="1" applyAlignment="1">
      <alignment horizontal="center" vertical="top" wrapText="1"/>
    </xf>
    <xf numFmtId="0" fontId="6" fillId="0" borderId="5" xfId="0" applyFont="1" applyFill="1" applyBorder="1" applyAlignment="1">
      <alignment horizontal="center" vertical="top" wrapText="1"/>
    </xf>
    <xf numFmtId="0" fontId="9" fillId="0" borderId="5" xfId="0" applyFont="1" applyFill="1" applyBorder="1" applyAlignment="1">
      <alignment horizontal="center" vertical="top" wrapText="1"/>
    </xf>
    <xf numFmtId="0" fontId="9" fillId="0" borderId="8" xfId="0" applyFont="1" applyFill="1" applyBorder="1" applyAlignment="1">
      <alignment horizontal="center" vertical="top" wrapText="1"/>
    </xf>
    <xf numFmtId="2" fontId="21" fillId="0" borderId="0" xfId="28" applyNumberFormat="1" applyFont="1" applyFill="1" applyBorder="1" applyAlignment="1">
      <alignment horizontal="left" vertical="top" wrapText="1"/>
    </xf>
    <xf numFmtId="0" fontId="7" fillId="0" borderId="1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9"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27" fillId="0" borderId="0" xfId="0" applyFont="1" applyFill="1" applyAlignment="1">
      <alignment horizontal="center" vertical="top" textRotation="180"/>
    </xf>
    <xf numFmtId="0" fontId="27" fillId="0" borderId="0" xfId="0" applyFont="1" applyFill="1" applyAlignment="1">
      <alignment horizontal="left" textRotation="180"/>
    </xf>
    <xf numFmtId="0" fontId="3" fillId="0" borderId="0" xfId="28" applyFont="1" applyBorder="1" applyAlignment="1">
      <alignment horizontal="left" vertical="center" wrapText="1"/>
    </xf>
    <xf numFmtId="0" fontId="4" fillId="0" borderId="0" xfId="28" applyFont="1" applyFill="1" applyBorder="1" applyAlignment="1">
      <alignment horizontal="left" wrapText="1"/>
    </xf>
    <xf numFmtId="0" fontId="15" fillId="0" borderId="0" xfId="28" applyFont="1" applyFill="1" applyBorder="1" applyAlignment="1">
      <alignment horizontal="right" wrapText="1"/>
    </xf>
    <xf numFmtId="0" fontId="15" fillId="0" borderId="1" xfId="28" applyFont="1" applyFill="1" applyBorder="1" applyAlignment="1">
      <alignment horizontal="right" wrapText="1"/>
    </xf>
    <xf numFmtId="2" fontId="21" fillId="0" borderId="0" xfId="28" applyNumberFormat="1" applyFont="1" applyFill="1" applyBorder="1" applyAlignment="1">
      <alignment horizontal="left" vertical="justify" wrapText="1"/>
    </xf>
    <xf numFmtId="3" fontId="15" fillId="0" borderId="0" xfId="26" applyNumberFormat="1" applyFont="1" applyBorder="1" applyAlignment="1">
      <alignment horizontal="right" vertical="justify"/>
    </xf>
    <xf numFmtId="0" fontId="27" fillId="0" borderId="0" xfId="0" applyFont="1" applyFill="1" applyAlignment="1">
      <alignment horizontal="left" vertical="top" textRotation="180"/>
    </xf>
    <xf numFmtId="2" fontId="15" fillId="0" borderId="0" xfId="28" applyNumberFormat="1" applyFont="1" applyFill="1" applyBorder="1" applyAlignment="1">
      <alignment horizontal="left" vertical="justify" wrapText="1"/>
    </xf>
    <xf numFmtId="0" fontId="4" fillId="0" borderId="0" xfId="28" applyFont="1" applyBorder="1" applyAlignment="1">
      <alignment horizontal="left" vertical="center" wrapText="1"/>
    </xf>
    <xf numFmtId="0" fontId="15" fillId="0" borderId="0" xfId="28" applyFont="1" applyBorder="1" applyAlignment="1">
      <alignment horizontal="right" wrapText="1"/>
    </xf>
    <xf numFmtId="0" fontId="15" fillId="0" borderId="1" xfId="28" applyFont="1" applyBorder="1" applyAlignment="1">
      <alignment horizontal="right" wrapText="1"/>
    </xf>
    <xf numFmtId="3" fontId="15" fillId="0" borderId="0" xfId="26" applyNumberFormat="1" applyFont="1" applyFill="1" applyBorder="1" applyAlignment="1">
      <alignment horizontal="right" vertical="justify"/>
    </xf>
    <xf numFmtId="0" fontId="17" fillId="0" borderId="4" xfId="0" applyFont="1" applyFill="1" applyBorder="1" applyAlignment="1">
      <alignment horizontal="center" vertical="top"/>
    </xf>
    <xf numFmtId="0" fontId="17" fillId="0" borderId="2" xfId="0" applyFont="1" applyFill="1" applyBorder="1" applyAlignment="1">
      <alignment horizontal="center" vertical="top"/>
    </xf>
    <xf numFmtId="0" fontId="17" fillId="0" borderId="10" xfId="28" applyFont="1" applyFill="1" applyBorder="1" applyAlignment="1">
      <alignment horizontal="center" vertical="top" wrapText="1"/>
    </xf>
    <xf numFmtId="0" fontId="17" fillId="0" borderId="4" xfId="28" applyFont="1" applyFill="1" applyBorder="1" applyAlignment="1">
      <alignment horizontal="center" vertical="top" wrapText="1"/>
    </xf>
    <xf numFmtId="0" fontId="18" fillId="0" borderId="1" xfId="28" applyFont="1" applyFill="1" applyBorder="1" applyAlignment="1">
      <alignment horizontal="center" vertical="top" wrapText="1"/>
    </xf>
    <xf numFmtId="0" fontId="18" fillId="0" borderId="8" xfId="28" applyFont="1" applyFill="1" applyBorder="1" applyAlignment="1">
      <alignment horizontal="center" vertical="top" wrapText="1"/>
    </xf>
    <xf numFmtId="0" fontId="18" fillId="0" borderId="7" xfId="28" applyFont="1" applyFill="1" applyBorder="1" applyAlignment="1">
      <alignment horizontal="center" vertical="top" wrapText="1"/>
    </xf>
    <xf numFmtId="0" fontId="3" fillId="0" borderId="0" xfId="0" applyFont="1" applyFill="1" applyBorder="1" applyAlignment="1">
      <alignment horizontal="left" wrapText="1"/>
    </xf>
    <xf numFmtId="0" fontId="89" fillId="0" borderId="0" xfId="0" applyFont="1" applyBorder="1" applyAlignment="1">
      <alignment horizontal="left" wrapText="1"/>
    </xf>
    <xf numFmtId="0" fontId="90" fillId="0" borderId="0" xfId="0" applyFont="1" applyBorder="1" applyAlignment="1">
      <alignment horizontal="left" wrapText="1"/>
    </xf>
    <xf numFmtId="0" fontId="17" fillId="0" borderId="0" xfId="28" applyFont="1" applyBorder="1" applyAlignment="1">
      <alignment horizontal="right" wrapText="1"/>
    </xf>
    <xf numFmtId="0" fontId="18" fillId="0" borderId="0" xfId="28" applyFont="1" applyBorder="1" applyAlignment="1">
      <alignment horizontal="right" wrapText="1"/>
    </xf>
    <xf numFmtId="2" fontId="21" fillId="0" borderId="0" xfId="28" applyNumberFormat="1" applyFont="1" applyFill="1" applyBorder="1" applyAlignment="1">
      <alignment horizontal="left" wrapText="1"/>
    </xf>
    <xf numFmtId="3" fontId="15" fillId="0" borderId="0" xfId="26" applyNumberFormat="1" applyFont="1" applyBorder="1" applyAlignment="1">
      <alignment horizontal="right"/>
    </xf>
    <xf numFmtId="0" fontId="18" fillId="0" borderId="0" xfId="28" applyFont="1" applyBorder="1" applyAlignment="1">
      <alignment horizontal="right" vertical="center" wrapText="1"/>
    </xf>
    <xf numFmtId="0" fontId="90" fillId="0" borderId="0" xfId="28" applyFont="1" applyBorder="1" applyAlignment="1">
      <alignment horizontal="left" wrapText="1"/>
    </xf>
    <xf numFmtId="0" fontId="27" fillId="0" borderId="0" xfId="0" applyFont="1" applyFill="1" applyAlignment="1">
      <alignment horizontal="center" textRotation="180"/>
    </xf>
    <xf numFmtId="1" fontId="27" fillId="0" borderId="0" xfId="0" applyNumberFormat="1" applyFont="1" applyFill="1" applyAlignment="1">
      <alignment horizontal="left" textRotation="180" wrapText="1"/>
    </xf>
    <xf numFmtId="0" fontId="3" fillId="0" borderId="0" xfId="0" applyFont="1" applyBorder="1" applyAlignment="1">
      <alignment horizontal="left" wrapText="1"/>
    </xf>
    <xf numFmtId="0" fontId="4" fillId="0" borderId="0" xfId="0" applyFont="1" applyBorder="1" applyAlignment="1">
      <alignment horizontal="left" wrapText="1"/>
    </xf>
    <xf numFmtId="0" fontId="21" fillId="0" borderId="0" xfId="28" applyFont="1" applyBorder="1" applyAlignment="1">
      <alignment horizontal="right" wrapText="1"/>
    </xf>
    <xf numFmtId="0" fontId="15" fillId="0" borderId="0" xfId="28" applyFont="1" applyBorder="1" applyAlignment="1">
      <alignment horizontal="right" vertical="top" wrapText="1"/>
    </xf>
    <xf numFmtId="0" fontId="6" fillId="0" borderId="3" xfId="26" applyFont="1" applyBorder="1" applyAlignment="1">
      <alignment horizontal="center" vertical="top" wrapText="1"/>
    </xf>
    <xf numFmtId="0" fontId="6" fillId="0" borderId="6" xfId="26" applyFont="1" applyBorder="1" applyAlignment="1">
      <alignment horizontal="center" vertical="top" wrapText="1"/>
    </xf>
    <xf numFmtId="0" fontId="9" fillId="0" borderId="6" xfId="26" applyFont="1" applyBorder="1" applyAlignment="1">
      <alignment horizontal="center" vertical="top" wrapText="1"/>
    </xf>
    <xf numFmtId="0" fontId="9" fillId="0" borderId="9" xfId="26" applyFont="1" applyBorder="1" applyAlignment="1">
      <alignment horizontal="center" vertical="top" wrapText="1"/>
    </xf>
    <xf numFmtId="0" fontId="7" fillId="0" borderId="3" xfId="26" applyFont="1" applyBorder="1" applyAlignment="1">
      <alignment horizontal="center" vertical="top" wrapText="1"/>
    </xf>
    <xf numFmtId="0" fontId="7" fillId="0" borderId="6" xfId="26" applyFont="1" applyBorder="1" applyAlignment="1">
      <alignment horizontal="center" vertical="top" wrapText="1"/>
    </xf>
    <xf numFmtId="0" fontId="8" fillId="0" borderId="6" xfId="26" applyFont="1" applyBorder="1" applyAlignment="1">
      <alignment horizontal="center" vertical="top" wrapText="1"/>
    </xf>
    <xf numFmtId="0" fontId="8" fillId="0" borderId="9" xfId="26" applyFont="1" applyBorder="1" applyAlignment="1">
      <alignment horizontal="center" vertical="top" wrapText="1"/>
    </xf>
    <xf numFmtId="0" fontId="9" fillId="0" borderId="6" xfId="26" quotePrefix="1" applyFont="1" applyFill="1" applyBorder="1" applyAlignment="1">
      <alignment horizontal="center" vertical="top" wrapText="1"/>
    </xf>
    <xf numFmtId="0" fontId="9" fillId="0" borderId="6" xfId="26" applyFont="1" applyFill="1" applyBorder="1" applyAlignment="1">
      <alignment horizontal="center" vertical="top" wrapText="1"/>
    </xf>
    <xf numFmtId="0" fontId="9" fillId="0" borderId="9" xfId="26" applyFont="1" applyFill="1" applyBorder="1" applyAlignment="1">
      <alignment horizontal="center" vertical="top" wrapText="1"/>
    </xf>
    <xf numFmtId="0" fontId="8" fillId="0" borderId="11" xfId="26" applyFont="1" applyBorder="1" applyAlignment="1">
      <alignment horizontal="center" vertical="top" wrapText="1"/>
    </xf>
    <xf numFmtId="0" fontId="8" fillId="0" borderId="7" xfId="26" applyFont="1" applyBorder="1" applyAlignment="1">
      <alignment horizontal="center" vertical="top" wrapText="1"/>
    </xf>
    <xf numFmtId="0" fontId="7" fillId="0" borderId="10" xfId="26" applyFont="1" applyBorder="1" applyAlignment="1">
      <alignment horizontal="center" vertical="top" wrapText="1"/>
    </xf>
    <xf numFmtId="0" fontId="7" fillId="0" borderId="11" xfId="26" applyFont="1" applyBorder="1" applyAlignment="1">
      <alignment horizontal="center" vertical="top" wrapText="1"/>
    </xf>
    <xf numFmtId="0" fontId="6" fillId="0" borderId="0" xfId="26" applyFont="1" applyBorder="1" applyAlignment="1">
      <alignment horizontal="center" vertical="top" wrapText="1"/>
    </xf>
    <xf numFmtId="0" fontId="6" fillId="0" borderId="5" xfId="26" applyFont="1" applyBorder="1" applyAlignment="1">
      <alignment horizontal="center" vertical="top" wrapText="1"/>
    </xf>
    <xf numFmtId="0" fontId="9" fillId="0" borderId="1" xfId="26" applyFont="1" applyBorder="1" applyAlignment="1">
      <alignment horizontal="center" vertical="top"/>
    </xf>
    <xf numFmtId="0" fontId="6" fillId="0" borderId="8" xfId="26" applyFont="1" applyBorder="1" applyAlignment="1">
      <alignment horizontal="center" vertical="top"/>
    </xf>
    <xf numFmtId="0" fontId="27" fillId="0" borderId="0" xfId="20" applyFont="1" applyAlignment="1">
      <alignment horizontal="left" textRotation="180"/>
    </xf>
    <xf numFmtId="0" fontId="14" fillId="0" borderId="0" xfId="0" applyFont="1" applyFill="1" applyAlignment="1">
      <alignment horizontal="left" vertical="top" textRotation="180"/>
    </xf>
    <xf numFmtId="0" fontId="1" fillId="0" borderId="0" xfId="26" applyBorder="1"/>
    <xf numFmtId="0" fontId="6" fillId="0" borderId="2" xfId="26" applyFont="1" applyBorder="1" applyAlignment="1">
      <alignment horizontal="center" vertical="top" wrapText="1"/>
    </xf>
    <xf numFmtId="0" fontId="9" fillId="0" borderId="5" xfId="26" applyFont="1" applyBorder="1" applyAlignment="1">
      <alignment horizontal="center" vertical="top" wrapText="1"/>
    </xf>
    <xf numFmtId="0" fontId="9" fillId="0" borderId="8" xfId="26" applyFont="1" applyBorder="1" applyAlignment="1">
      <alignment horizontal="center" vertical="top" wrapText="1"/>
    </xf>
    <xf numFmtId="2" fontId="15" fillId="0" borderId="0" xfId="28" applyNumberFormat="1" applyFont="1" applyFill="1" applyAlignment="1">
      <alignment horizontal="left" vertical="justify" wrapText="1"/>
    </xf>
    <xf numFmtId="0" fontId="7" fillId="0" borderId="4" xfId="26" applyFont="1" applyBorder="1" applyAlignment="1">
      <alignment horizontal="center" vertical="top" wrapText="1"/>
    </xf>
    <xf numFmtId="0" fontId="6" fillId="0" borderId="4" xfId="26" applyFont="1" applyBorder="1" applyAlignment="1">
      <alignment vertical="top"/>
    </xf>
    <xf numFmtId="0" fontId="6" fillId="0" borderId="2" xfId="26" applyFont="1" applyBorder="1" applyAlignment="1">
      <alignment vertical="top"/>
    </xf>
    <xf numFmtId="0" fontId="6" fillId="0" borderId="1" xfId="26" applyFont="1" applyBorder="1" applyAlignment="1">
      <alignment vertical="top"/>
    </xf>
    <xf numFmtId="0" fontId="6" fillId="0" borderId="8" xfId="26" applyFont="1" applyBorder="1" applyAlignment="1">
      <alignment vertical="top"/>
    </xf>
    <xf numFmtId="0" fontId="8" fillId="0" borderId="1" xfId="26" applyFont="1" applyBorder="1" applyAlignment="1">
      <alignment vertical="top"/>
    </xf>
    <xf numFmtId="0" fontId="8" fillId="0" borderId="8" xfId="26" applyFont="1" applyBorder="1" applyAlignment="1">
      <alignment vertical="top"/>
    </xf>
    <xf numFmtId="2" fontId="21" fillId="0" borderId="0" xfId="28" applyNumberFormat="1" applyFont="1" applyFill="1" applyAlignment="1">
      <alignment horizontal="left" vertical="justify" wrapText="1"/>
    </xf>
    <xf numFmtId="0" fontId="3" fillId="2" borderId="0" xfId="26" applyFont="1" applyFill="1" applyBorder="1" applyAlignment="1">
      <alignment horizontal="left"/>
    </xf>
    <xf numFmtId="0" fontId="4" fillId="0" borderId="0" xfId="26" quotePrefix="1" applyFont="1" applyFill="1" applyBorder="1" applyAlignment="1">
      <alignment horizontal="left"/>
    </xf>
    <xf numFmtId="0" fontId="4" fillId="0" borderId="0" xfId="26" applyFont="1" applyFill="1" applyBorder="1" applyAlignment="1">
      <alignment horizontal="left"/>
    </xf>
    <xf numFmtId="0" fontId="21" fillId="2" borderId="0" xfId="26" applyFont="1" applyFill="1" applyBorder="1" applyAlignment="1">
      <alignment horizontal="right"/>
    </xf>
    <xf numFmtId="0" fontId="15" fillId="0" borderId="1" xfId="26" applyFont="1" applyBorder="1" applyAlignment="1">
      <alignment horizontal="right" vertical="justify"/>
    </xf>
    <xf numFmtId="0" fontId="7" fillId="0" borderId="4" xfId="26" applyFont="1" applyBorder="1" applyAlignment="1">
      <alignment horizontal="center" vertical="justify" wrapText="1"/>
    </xf>
    <xf numFmtId="0" fontId="6" fillId="0" borderId="4" xfId="26" applyFont="1" applyBorder="1"/>
    <xf numFmtId="0" fontId="6" fillId="0" borderId="2" xfId="26" applyFont="1" applyBorder="1"/>
    <xf numFmtId="0" fontId="7" fillId="0" borderId="10" xfId="26" applyFont="1" applyBorder="1" applyAlignment="1">
      <alignment horizontal="center" vertical="justify" wrapText="1"/>
    </xf>
    <xf numFmtId="2" fontId="15" fillId="0" borderId="0" xfId="28" applyNumberFormat="1" applyFont="1" applyFill="1" applyBorder="1" applyAlignment="1">
      <alignment horizontal="right" vertical="top"/>
    </xf>
    <xf numFmtId="0" fontId="27" fillId="0" borderId="0" xfId="20" applyFont="1" applyAlignment="1">
      <alignment horizontal="left" vertical="top" textRotation="180"/>
    </xf>
    <xf numFmtId="0" fontId="2" fillId="0" borderId="0" xfId="26" applyFont="1" applyBorder="1"/>
    <xf numFmtId="0" fontId="3" fillId="0" borderId="0" xfId="26" applyFont="1" applyFill="1" applyAlignment="1">
      <alignment horizontal="left"/>
    </xf>
    <xf numFmtId="0" fontId="21" fillId="0" borderId="0" xfId="26" applyFont="1" applyFill="1" applyBorder="1" applyAlignment="1">
      <alignment horizontal="right"/>
    </xf>
    <xf numFmtId="0" fontId="36" fillId="0" borderId="1" xfId="28" applyFont="1" applyBorder="1" applyAlignment="1">
      <alignment horizontal="left" vertical="justify" wrapText="1"/>
    </xf>
    <xf numFmtId="0" fontId="46" fillId="0" borderId="1" xfId="26" applyFont="1" applyFill="1" applyBorder="1" applyAlignment="1">
      <alignment horizontal="right" vertical="justify"/>
    </xf>
    <xf numFmtId="0" fontId="46" fillId="0" borderId="0" xfId="26" applyFont="1" applyFill="1" applyBorder="1" applyAlignment="1">
      <alignment horizontal="right" vertical="justify"/>
    </xf>
    <xf numFmtId="0" fontId="3" fillId="0" borderId="0" xfId="0" applyFont="1" applyFill="1" applyAlignment="1">
      <alignment vertical="top"/>
    </xf>
    <xf numFmtId="0" fontId="4" fillId="0" borderId="0" xfId="0" applyFont="1" applyFill="1" applyBorder="1" applyAlignment="1">
      <alignment horizontal="left"/>
    </xf>
    <xf numFmtId="0" fontId="52" fillId="0" borderId="0" xfId="28" applyFont="1" applyBorder="1" applyAlignment="1">
      <alignment horizontal="center" wrapText="1"/>
    </xf>
    <xf numFmtId="0" fontId="21" fillId="0" borderId="0" xfId="26" applyFont="1" applyFill="1" applyBorder="1" applyAlignment="1">
      <alignment horizontal="right" vertical="justify"/>
    </xf>
    <xf numFmtId="0" fontId="15" fillId="0" borderId="1" xfId="26" applyFont="1" applyFill="1" applyBorder="1" applyAlignment="1">
      <alignment horizontal="right" vertical="justify"/>
    </xf>
    <xf numFmtId="0" fontId="15" fillId="0" borderId="0" xfId="26" applyFont="1" applyFill="1" applyBorder="1" applyAlignment="1">
      <alignment horizontal="right" vertical="justify"/>
    </xf>
    <xf numFmtId="0" fontId="15" fillId="0" borderId="0" xfId="0" applyFont="1" applyBorder="1" applyAlignment="1">
      <alignment horizontal="right" vertical="top" wrapText="1"/>
    </xf>
    <xf numFmtId="0" fontId="27" fillId="0" borderId="0" xfId="20" applyFont="1" applyAlignment="1">
      <alignment horizontal="center" textRotation="180"/>
    </xf>
    <xf numFmtId="0" fontId="40" fillId="0" borderId="0" xfId="0" applyFont="1" applyFill="1" applyAlignment="1">
      <alignment vertical="top"/>
    </xf>
    <xf numFmtId="0" fontId="42" fillId="0" borderId="0" xfId="0" applyFont="1" applyFill="1" applyAlignment="1">
      <alignment vertical="top"/>
    </xf>
    <xf numFmtId="0" fontId="21" fillId="0" borderId="0" xfId="26" applyFont="1" applyFill="1" applyBorder="1" applyAlignment="1">
      <alignment horizontal="right" vertical="justify" wrapText="1"/>
    </xf>
    <xf numFmtId="0" fontId="21" fillId="0" borderId="0" xfId="0" applyFont="1" applyBorder="1" applyAlignment="1">
      <alignment horizontal="left" vertical="top" wrapText="1"/>
    </xf>
    <xf numFmtId="0" fontId="3" fillId="0" borderId="0" xfId="0" applyFont="1" applyBorder="1" applyAlignment="1">
      <alignment horizontal="left" vertical="center"/>
    </xf>
    <xf numFmtId="0" fontId="4" fillId="0" borderId="0" xfId="0" applyFont="1" applyFill="1" applyBorder="1" applyAlignment="1">
      <alignment horizontal="left" vertical="center"/>
    </xf>
    <xf numFmtId="0" fontId="21" fillId="2" borderId="0" xfId="26" applyFont="1" applyFill="1" applyBorder="1" applyAlignment="1">
      <alignment horizontal="right" vertical="center"/>
    </xf>
    <xf numFmtId="0" fontId="15" fillId="0" borderId="1" xfId="26" applyFont="1" applyBorder="1" applyAlignment="1">
      <alignment horizontal="right" vertical="center"/>
    </xf>
    <xf numFmtId="0" fontId="36" fillId="0" borderId="0" xfId="28" applyFont="1" applyBorder="1" applyAlignment="1">
      <alignment horizontal="left" vertical="justify" wrapText="1"/>
    </xf>
    <xf numFmtId="0" fontId="15" fillId="0" borderId="0" xfId="26" applyFont="1" applyBorder="1" applyAlignment="1">
      <alignment horizontal="right" vertical="center"/>
    </xf>
    <xf numFmtId="0" fontId="21" fillId="0" borderId="0" xfId="0" applyFont="1" applyFill="1" applyBorder="1" applyAlignment="1">
      <alignment horizontal="left" vertical="top" wrapText="1"/>
    </xf>
    <xf numFmtId="0" fontId="15" fillId="0" borderId="0" xfId="0" applyFont="1" applyFill="1" applyBorder="1" applyAlignment="1">
      <alignment horizontal="right" vertical="top" wrapText="1"/>
    </xf>
    <xf numFmtId="0" fontId="27" fillId="0" borderId="0" xfId="20" applyFont="1" applyFill="1" applyAlignment="1">
      <alignment horizontal="left" textRotation="180"/>
    </xf>
    <xf numFmtId="0" fontId="27" fillId="0" borderId="0" xfId="20" applyFont="1" applyFill="1" applyAlignment="1">
      <alignment horizontal="left" vertical="top" textRotation="180"/>
    </xf>
    <xf numFmtId="0" fontId="4" fillId="0" borderId="0" xfId="0" applyFont="1" applyFill="1" applyBorder="1" applyAlignment="1">
      <alignment horizontal="left" wrapText="1"/>
    </xf>
    <xf numFmtId="0" fontId="52" fillId="0" borderId="0" xfId="28" applyFont="1" applyFill="1" applyBorder="1" applyAlignment="1">
      <alignment horizontal="center" wrapText="1"/>
    </xf>
    <xf numFmtId="0" fontId="36" fillId="0" borderId="1" xfId="28" applyFont="1" applyFill="1" applyBorder="1" applyAlignment="1">
      <alignment horizontal="left" vertical="justify" wrapText="1"/>
    </xf>
    <xf numFmtId="0" fontId="3" fillId="0" borderId="0" xfId="0" applyFont="1" applyFill="1" applyBorder="1" applyAlignment="1">
      <alignment horizontal="left" vertical="top" wrapText="1"/>
    </xf>
    <xf numFmtId="0" fontId="26" fillId="0" borderId="6" xfId="26" applyFont="1" applyBorder="1" applyAlignment="1">
      <alignment horizontal="center" vertical="top" wrapText="1"/>
    </xf>
    <xf numFmtId="0" fontId="26" fillId="0" borderId="9" xfId="26" applyFont="1" applyBorder="1" applyAlignment="1">
      <alignment horizontal="center" vertical="top" wrapText="1"/>
    </xf>
    <xf numFmtId="0" fontId="25" fillId="0" borderId="3" xfId="26" applyFont="1" applyBorder="1" applyAlignment="1">
      <alignment horizontal="center" vertical="top" wrapText="1"/>
    </xf>
    <xf numFmtId="0" fontId="25" fillId="0" borderId="6" xfId="26" applyFont="1" applyBorder="1" applyAlignment="1">
      <alignment horizontal="center" vertical="top" wrapText="1"/>
    </xf>
    <xf numFmtId="0" fontId="25" fillId="0" borderId="10" xfId="26" applyFont="1" applyBorder="1" applyAlignment="1">
      <alignment horizontal="center" vertical="top" wrapText="1"/>
    </xf>
    <xf numFmtId="0" fontId="25" fillId="0" borderId="11" xfId="26" applyFont="1" applyBorder="1" applyAlignment="1">
      <alignment horizontal="center" vertical="top" wrapText="1"/>
    </xf>
    <xf numFmtId="0" fontId="26" fillId="0" borderId="11" xfId="26" applyFont="1" applyBorder="1" applyAlignment="1">
      <alignment horizontal="center" vertical="top" wrapText="1"/>
    </xf>
    <xf numFmtId="0" fontId="26" fillId="0" borderId="7" xfId="26" applyFont="1" applyBorder="1" applyAlignment="1">
      <alignment horizontal="center" vertical="top" wrapText="1"/>
    </xf>
    <xf numFmtId="0" fontId="25" fillId="0" borderId="3" xfId="22" applyFont="1" applyFill="1" applyBorder="1" applyAlignment="1">
      <alignment horizontal="center" vertical="top" wrapText="1"/>
    </xf>
    <xf numFmtId="0" fontId="25" fillId="0" borderId="6" xfId="22" applyFont="1" applyFill="1" applyBorder="1" applyAlignment="1">
      <alignment horizontal="center" vertical="top" wrapText="1"/>
    </xf>
    <xf numFmtId="0" fontId="26" fillId="0" borderId="6" xfId="22" applyFont="1" applyFill="1" applyBorder="1" applyAlignment="1">
      <alignment horizontal="center" vertical="top" wrapText="1"/>
    </xf>
    <xf numFmtId="0" fontId="26" fillId="0" borderId="9" xfId="22" applyFont="1" applyFill="1" applyBorder="1" applyAlignment="1">
      <alignment horizontal="center" vertical="top" wrapText="1"/>
    </xf>
    <xf numFmtId="0" fontId="14" fillId="0" borderId="0" xfId="0" applyFont="1" applyFill="1" applyAlignment="1">
      <alignment horizontal="center" vertical="top" textRotation="180"/>
    </xf>
    <xf numFmtId="0" fontId="1" fillId="0" borderId="0" xfId="26" applyBorder="1" applyAlignment="1">
      <alignment horizontal="center"/>
    </xf>
    <xf numFmtId="0" fontId="14" fillId="0" borderId="0" xfId="0" applyFont="1" applyFill="1" applyAlignment="1">
      <alignment horizontal="left" textRotation="180"/>
    </xf>
    <xf numFmtId="0" fontId="26" fillId="0" borderId="5" xfId="26" applyFont="1" applyBorder="1" applyAlignment="1">
      <alignment horizontal="center" vertical="top" wrapText="1"/>
    </xf>
    <xf numFmtId="0" fontId="26" fillId="0" borderId="8" xfId="26" applyFont="1" applyBorder="1" applyAlignment="1">
      <alignment horizontal="center" vertical="top" wrapText="1"/>
    </xf>
    <xf numFmtId="0" fontId="25" fillId="0" borderId="2" xfId="26" applyFont="1" applyBorder="1" applyAlignment="1">
      <alignment horizontal="center" vertical="top" wrapText="1"/>
    </xf>
    <xf numFmtId="0" fontId="25" fillId="0" borderId="5" xfId="26" applyFont="1" applyBorder="1" applyAlignment="1">
      <alignment horizontal="center" vertical="top" wrapText="1"/>
    </xf>
    <xf numFmtId="0" fontId="26" fillId="0" borderId="1" xfId="26" applyFont="1" applyBorder="1" applyAlignment="1">
      <alignment horizontal="center" vertical="justify" wrapText="1"/>
    </xf>
    <xf numFmtId="0" fontId="26" fillId="0" borderId="0" xfId="26" applyFont="1" applyBorder="1" applyAlignment="1">
      <alignment horizontal="center" vertical="justify" wrapText="1"/>
    </xf>
    <xf numFmtId="0" fontId="25" fillId="0" borderId="10" xfId="26" applyFont="1" applyBorder="1" applyAlignment="1">
      <alignment horizontal="center" vertical="justify" wrapText="1"/>
    </xf>
    <xf numFmtId="0" fontId="25" fillId="0" borderId="4" xfId="26" applyFont="1" applyBorder="1" applyAlignment="1">
      <alignment horizontal="center" vertical="justify" wrapText="1"/>
    </xf>
    <xf numFmtId="0" fontId="26" fillId="0" borderId="7" xfId="26" applyFont="1" applyBorder="1" applyAlignment="1">
      <alignment horizontal="center" vertical="justify" wrapText="1"/>
    </xf>
    <xf numFmtId="0" fontId="33" fillId="0" borderId="3" xfId="26" applyFont="1" applyBorder="1" applyAlignment="1">
      <alignment horizontal="center" vertical="top" wrapText="1"/>
    </xf>
    <xf numFmtId="0" fontId="33" fillId="0" borderId="6" xfId="26" applyFont="1" applyBorder="1" applyAlignment="1">
      <alignment horizontal="center" vertical="top" wrapText="1"/>
    </xf>
    <xf numFmtId="0" fontId="34" fillId="0" borderId="11" xfId="26" applyFont="1" applyBorder="1" applyAlignment="1">
      <alignment horizontal="center" vertical="top" wrapText="1"/>
    </xf>
    <xf numFmtId="0" fontId="34" fillId="0" borderId="7" xfId="26" applyFont="1" applyBorder="1" applyAlignment="1">
      <alignment horizontal="center" vertical="top" wrapText="1"/>
    </xf>
    <xf numFmtId="0" fontId="3" fillId="2" borderId="0" xfId="26" applyFont="1" applyFill="1" applyBorder="1" applyAlignment="1"/>
    <xf numFmtId="0" fontId="21" fillId="0" borderId="0" xfId="28" applyFont="1" applyBorder="1" applyAlignment="1">
      <alignment horizontal="right" vertical="top" wrapText="1"/>
    </xf>
    <xf numFmtId="0" fontId="34" fillId="0" borderId="6" xfId="26" applyFont="1" applyBorder="1" applyAlignment="1">
      <alignment horizontal="center" vertical="top" wrapText="1"/>
    </xf>
    <xf numFmtId="0" fontId="34" fillId="0" borderId="9" xfId="26" applyFont="1" applyBorder="1" applyAlignment="1">
      <alignment horizontal="center" vertical="top" wrapText="1"/>
    </xf>
    <xf numFmtId="0" fontId="3" fillId="2" borderId="0" xfId="26" applyFont="1" applyFill="1" applyBorder="1" applyAlignment="1">
      <alignment horizontal="left" vertical="top"/>
    </xf>
    <xf numFmtId="0" fontId="4" fillId="0" borderId="0" xfId="26" applyFont="1" applyFill="1" applyBorder="1" applyAlignment="1">
      <alignment horizontal="left" vertical="top" wrapText="1"/>
    </xf>
    <xf numFmtId="0" fontId="21" fillId="2" borderId="0" xfId="26" applyFont="1" applyFill="1" applyBorder="1" applyAlignment="1">
      <alignment horizontal="right" vertical="top"/>
    </xf>
    <xf numFmtId="0" fontId="15" fillId="0" borderId="1" xfId="26" applyFont="1" applyBorder="1" applyAlignment="1">
      <alignment horizontal="right" vertical="top"/>
    </xf>
    <xf numFmtId="0" fontId="4" fillId="0" borderId="0" xfId="0" applyFont="1" applyFill="1" applyAlignment="1">
      <alignment horizontal="left"/>
    </xf>
    <xf numFmtId="0" fontId="3" fillId="0" borderId="0" xfId="0" applyFont="1" applyBorder="1" applyAlignment="1">
      <alignment horizontal="left" vertical="top" wrapText="1"/>
    </xf>
    <xf numFmtId="0" fontId="4" fillId="0" borderId="0" xfId="28" applyFont="1" applyBorder="1" applyAlignment="1">
      <alignment horizontal="left" vertical="top" wrapText="1"/>
    </xf>
    <xf numFmtId="0" fontId="21" fillId="0" borderId="0" xfId="0" applyFont="1" applyBorder="1" applyAlignment="1">
      <alignment horizontal="right" vertical="center" wrapText="1"/>
    </xf>
    <xf numFmtId="0" fontId="15" fillId="0" borderId="1" xfId="0" applyFont="1" applyFill="1" applyBorder="1" applyAlignment="1">
      <alignment horizontal="right" vertical="center"/>
    </xf>
    <xf numFmtId="0" fontId="14" fillId="0" borderId="0" xfId="22" applyFont="1" applyFill="1" applyAlignment="1">
      <alignment horizontal="left" vertical="top" textRotation="180"/>
    </xf>
    <xf numFmtId="0" fontId="14" fillId="0" borderId="0" xfId="22" applyFont="1" applyFill="1" applyAlignment="1">
      <alignment horizontal="left" textRotation="180"/>
    </xf>
    <xf numFmtId="2" fontId="17" fillId="0" borderId="0" xfId="28" applyNumberFormat="1" applyFont="1" applyFill="1" applyBorder="1" applyAlignment="1">
      <alignment horizontal="left" vertical="justify" wrapText="1"/>
    </xf>
    <xf numFmtId="3" fontId="18" fillId="0" borderId="0" xfId="26" applyNumberFormat="1" applyFont="1" applyBorder="1" applyAlignment="1">
      <alignment horizontal="right" vertical="justify"/>
    </xf>
    <xf numFmtId="0" fontId="8" fillId="0" borderId="7" xfId="26" applyFont="1" applyBorder="1" applyAlignment="1">
      <alignment horizontal="center" vertical="justify" wrapText="1"/>
    </xf>
    <xf numFmtId="0" fontId="6" fillId="0" borderId="1" xfId="26" applyFont="1" applyBorder="1"/>
    <xf numFmtId="0" fontId="6" fillId="0" borderId="8" xfId="26" applyFont="1" applyBorder="1"/>
    <xf numFmtId="0" fontId="8" fillId="0" borderId="1" xfId="26" applyFont="1" applyBorder="1"/>
    <xf numFmtId="0" fontId="8" fillId="0" borderId="8" xfId="26" applyFont="1" applyBorder="1"/>
    <xf numFmtId="0" fontId="17" fillId="0" borderId="0" xfId="26" applyFont="1" applyBorder="1" applyAlignment="1">
      <alignment horizontal="center" vertical="center" wrapText="1"/>
    </xf>
    <xf numFmtId="0" fontId="17" fillId="0" borderId="5" xfId="26" applyFont="1" applyBorder="1" applyAlignment="1">
      <alignment horizontal="center" vertical="center" wrapText="1"/>
    </xf>
    <xf numFmtId="0" fontId="18" fillId="0" borderId="1" xfId="26" applyFont="1" applyBorder="1" applyAlignment="1">
      <alignment horizontal="center"/>
    </xf>
    <xf numFmtId="0" fontId="17" fillId="0" borderId="8" xfId="26" applyFont="1" applyBorder="1" applyAlignment="1">
      <alignment horizontal="center"/>
    </xf>
    <xf numFmtId="0" fontId="9" fillId="0" borderId="6" xfId="26" applyFont="1" applyBorder="1" applyAlignment="1">
      <alignment horizontal="center" vertical="justify" wrapText="1"/>
    </xf>
    <xf numFmtId="0" fontId="9" fillId="0" borderId="9" xfId="26" applyFont="1" applyBorder="1" applyAlignment="1">
      <alignment horizontal="center" vertical="justify" wrapText="1"/>
    </xf>
    <xf numFmtId="0" fontId="6" fillId="0" borderId="0" xfId="26" applyFont="1" applyBorder="1" applyAlignment="1">
      <alignment horizontal="center" vertical="center" wrapText="1"/>
    </xf>
    <xf numFmtId="0" fontId="6" fillId="0" borderId="5" xfId="26" applyFont="1" applyBorder="1" applyAlignment="1">
      <alignment horizontal="center" vertical="center" wrapText="1"/>
    </xf>
    <xf numFmtId="0" fontId="9" fillId="0" borderId="1" xfId="26" applyFont="1" applyBorder="1" applyAlignment="1">
      <alignment horizontal="center"/>
    </xf>
    <xf numFmtId="0" fontId="6" fillId="0" borderId="8" xfId="26" applyFont="1" applyBorder="1" applyAlignment="1">
      <alignment horizontal="center"/>
    </xf>
    <xf numFmtId="0" fontId="4" fillId="0" borderId="0" xfId="26" quotePrefix="1" applyFont="1" applyFill="1" applyBorder="1" applyAlignment="1">
      <alignment horizontal="left" vertical="top"/>
    </xf>
    <xf numFmtId="0" fontId="4" fillId="0" borderId="0" xfId="26" applyFont="1" applyFill="1" applyBorder="1" applyAlignment="1">
      <alignment horizontal="left" vertical="top"/>
    </xf>
    <xf numFmtId="0" fontId="17" fillId="0" borderId="0" xfId="22" applyFont="1" applyBorder="1" applyAlignment="1">
      <alignment horizontal="right" vertical="center" wrapText="1"/>
    </xf>
    <xf numFmtId="0" fontId="18" fillId="0" borderId="1" xfId="22" applyFont="1" applyFill="1" applyBorder="1" applyAlignment="1">
      <alignment horizontal="right" vertical="top"/>
    </xf>
    <xf numFmtId="0" fontId="18" fillId="0" borderId="0" xfId="22" applyFont="1" applyFill="1" applyBorder="1" applyAlignment="1">
      <alignment horizontal="right" vertical="top"/>
    </xf>
    <xf numFmtId="49" fontId="6" fillId="0" borderId="3" xfId="26" applyNumberFormat="1" applyFont="1" applyBorder="1" applyAlignment="1">
      <alignment horizontal="center" vertical="top" wrapText="1"/>
    </xf>
    <xf numFmtId="49" fontId="6" fillId="0" borderId="6" xfId="26" applyNumberFormat="1" applyFont="1" applyBorder="1" applyAlignment="1">
      <alignment horizontal="center" vertical="top" wrapText="1"/>
    </xf>
    <xf numFmtId="0" fontId="4" fillId="0" borderId="0" xfId="0" quotePrefix="1" applyFont="1" applyFill="1" applyAlignment="1">
      <alignment horizontal="left"/>
    </xf>
    <xf numFmtId="0" fontId="27" fillId="0" borderId="0" xfId="22" applyFont="1" applyFill="1" applyAlignment="1">
      <alignment horizontal="left" vertical="top" textRotation="180"/>
    </xf>
    <xf numFmtId="0" fontId="17" fillId="0" borderId="0" xfId="22" applyFont="1" applyBorder="1" applyAlignment="1">
      <alignment horizontal="right" wrapText="1"/>
    </xf>
    <xf numFmtId="0" fontId="18" fillId="0" borderId="1" xfId="22" applyFont="1" applyFill="1" applyBorder="1" applyAlignment="1">
      <alignment horizontal="right" vertical="justify"/>
    </xf>
    <xf numFmtId="0" fontId="3" fillId="0" borderId="0" xfId="28" applyFont="1" applyBorder="1" applyAlignment="1">
      <alignment horizontal="left" vertical="top" wrapText="1"/>
    </xf>
    <xf numFmtId="0" fontId="15" fillId="0" borderId="1" xfId="28" applyFont="1" applyFill="1" applyBorder="1" applyAlignment="1">
      <alignment horizontal="right" vertical="top" wrapText="1"/>
    </xf>
    <xf numFmtId="0" fontId="27" fillId="0" borderId="0" xfId="23" applyFont="1" applyFill="1" applyAlignment="1">
      <alignment horizontal="left" vertical="top" textRotation="180"/>
    </xf>
    <xf numFmtId="0" fontId="27" fillId="0" borderId="0" xfId="23" applyFont="1" applyFill="1" applyAlignment="1">
      <alignment horizontal="left" textRotation="180"/>
    </xf>
    <xf numFmtId="0" fontId="3" fillId="0" borderId="0" xfId="26" applyFont="1" applyFill="1" applyBorder="1" applyAlignment="1">
      <alignment horizontal="left" vertical="top"/>
    </xf>
    <xf numFmtId="0" fontId="4" fillId="0" borderId="0" xfId="26" applyFont="1" applyFill="1" applyBorder="1" applyAlignment="1">
      <alignment vertical="top"/>
    </xf>
    <xf numFmtId="0" fontId="21" fillId="0" borderId="0" xfId="28" applyFont="1" applyFill="1" applyBorder="1" applyAlignment="1">
      <alignment horizontal="right" wrapText="1"/>
    </xf>
    <xf numFmtId="0" fontId="47" fillId="0" borderId="0" xfId="26" applyFont="1"/>
    <xf numFmtId="0" fontId="27" fillId="0" borderId="0" xfId="26" applyFont="1" applyAlignment="1">
      <alignment horizontal="left" textRotation="180"/>
    </xf>
    <xf numFmtId="0" fontId="7" fillId="0" borderId="3" xfId="26" applyFont="1" applyBorder="1" applyAlignment="1">
      <alignment horizontal="center" vertical="top" wrapText="1" readingOrder="2"/>
    </xf>
    <xf numFmtId="0" fontId="7" fillId="0" borderId="6" xfId="26" applyFont="1" applyBorder="1" applyAlignment="1">
      <alignment horizontal="center" vertical="top" wrapText="1" readingOrder="2"/>
    </xf>
    <xf numFmtId="0" fontId="6" fillId="0" borderId="3" xfId="26" applyFont="1" applyBorder="1" applyAlignment="1">
      <alignment horizontal="center" vertical="top" wrapText="1" readingOrder="2"/>
    </xf>
    <xf numFmtId="0" fontId="6" fillId="0" borderId="6" xfId="26" applyFont="1" applyBorder="1" applyAlignment="1">
      <alignment horizontal="center" vertical="top" wrapText="1" readingOrder="2"/>
    </xf>
    <xf numFmtId="0" fontId="29" fillId="0" borderId="0" xfId="26" applyFont="1"/>
    <xf numFmtId="0" fontId="7" fillId="0" borderId="10" xfId="26" applyFont="1" applyBorder="1" applyAlignment="1">
      <alignment horizontal="center" vertical="top" wrapText="1" readingOrder="2"/>
    </xf>
    <xf numFmtId="0" fontId="7" fillId="0" borderId="11" xfId="26" applyFont="1" applyBorder="1" applyAlignment="1">
      <alignment horizontal="center" vertical="top" wrapText="1" readingOrder="2"/>
    </xf>
    <xf numFmtId="0" fontId="29" fillId="0" borderId="0" xfId="26" applyFont="1" applyBorder="1"/>
    <xf numFmtId="0" fontId="8" fillId="0" borderId="6" xfId="26" applyFont="1" applyBorder="1" applyAlignment="1">
      <alignment horizontal="center" vertical="top" wrapText="1" readingOrder="2"/>
    </xf>
    <xf numFmtId="0" fontId="8" fillId="0" borderId="9" xfId="26" applyFont="1" applyBorder="1" applyAlignment="1">
      <alignment horizontal="center" vertical="top" wrapText="1" readingOrder="2"/>
    </xf>
    <xf numFmtId="0" fontId="8" fillId="0" borderId="11" xfId="26" applyFont="1" applyBorder="1" applyAlignment="1">
      <alignment horizontal="center" vertical="top" wrapText="1" readingOrder="2"/>
    </xf>
    <xf numFmtId="0" fontId="8" fillId="0" borderId="7" xfId="26" applyFont="1" applyBorder="1" applyAlignment="1">
      <alignment horizontal="center" vertical="top" wrapText="1" readingOrder="2"/>
    </xf>
    <xf numFmtId="0" fontId="27" fillId="0" borderId="0" xfId="26" applyFont="1" applyAlignment="1">
      <alignment horizontal="left" vertical="top" textRotation="180"/>
    </xf>
    <xf numFmtId="0" fontId="9" fillId="0" borderId="6" xfId="26" applyFont="1" applyBorder="1" applyAlignment="1">
      <alignment horizontal="center" vertical="top" wrapText="1" readingOrder="2"/>
    </xf>
    <xf numFmtId="0" fontId="9" fillId="0" borderId="9" xfId="26" applyFont="1" applyBorder="1" applyAlignment="1">
      <alignment horizontal="center" vertical="top" wrapText="1" readingOrder="2"/>
    </xf>
    <xf numFmtId="0" fontId="3" fillId="0" borderId="0" xfId="26" applyFont="1" applyAlignment="1">
      <alignment horizontal="left" vertical="top"/>
    </xf>
    <xf numFmtId="0" fontId="4" fillId="2" borderId="0" xfId="26" applyFont="1" applyFill="1" applyBorder="1" applyAlignment="1">
      <alignment horizontal="left" vertical="top"/>
    </xf>
    <xf numFmtId="0" fontId="6" fillId="0" borderId="4" xfId="26" applyFont="1" applyBorder="1" applyAlignment="1"/>
    <xf numFmtId="0" fontId="6" fillId="0" borderId="2" xfId="26" applyFont="1" applyBorder="1" applyAlignment="1"/>
    <xf numFmtId="0" fontId="8" fillId="0" borderId="1" xfId="26" applyFont="1" applyBorder="1" applyAlignment="1"/>
    <xf numFmtId="0" fontId="8" fillId="0" borderId="8" xfId="26" applyFont="1" applyBorder="1" applyAlignment="1"/>
    <xf numFmtId="0" fontId="6" fillId="0" borderId="2" xfId="26" applyFont="1" applyBorder="1" applyAlignment="1">
      <alignment horizontal="center" vertical="top" wrapText="1" readingOrder="2"/>
    </xf>
    <xf numFmtId="0" fontId="6" fillId="0" borderId="5" xfId="26" applyFont="1" applyBorder="1" applyAlignment="1">
      <alignment horizontal="center" vertical="top" wrapText="1" readingOrder="2"/>
    </xf>
    <xf numFmtId="0" fontId="7" fillId="0" borderId="4" xfId="26" applyFont="1" applyBorder="1" applyAlignment="1">
      <alignment horizontal="center" vertical="justify" wrapText="1" readingOrder="2"/>
    </xf>
    <xf numFmtId="0" fontId="6" fillId="0" borderId="4" xfId="26" applyFont="1" applyBorder="1" applyAlignment="1">
      <alignment readingOrder="2"/>
    </xf>
    <xf numFmtId="0" fontId="6" fillId="0" borderId="2" xfId="26" applyFont="1" applyBorder="1" applyAlignment="1">
      <alignment readingOrder="2"/>
    </xf>
    <xf numFmtId="0" fontId="7" fillId="0" borderId="10" xfId="26" applyFont="1" applyBorder="1" applyAlignment="1">
      <alignment horizontal="center" vertical="justify" wrapText="1" readingOrder="2"/>
    </xf>
    <xf numFmtId="49" fontId="6" fillId="0" borderId="3" xfId="26" applyNumberFormat="1" applyFont="1" applyBorder="1" applyAlignment="1">
      <alignment horizontal="center" vertical="top" wrapText="1" readingOrder="2"/>
    </xf>
    <xf numFmtId="49" fontId="6" fillId="0" borderId="6" xfId="26" applyNumberFormat="1" applyFont="1" applyBorder="1" applyAlignment="1">
      <alignment horizontal="center" vertical="top" wrapText="1" readingOrder="2"/>
    </xf>
    <xf numFmtId="0" fontId="27" fillId="0" borderId="0" xfId="26" applyFont="1" applyAlignment="1">
      <alignment horizontal="center" textRotation="180"/>
    </xf>
    <xf numFmtId="3" fontId="15" fillId="0" borderId="0" xfId="26" applyNumberFormat="1" applyFont="1" applyAlignment="1">
      <alignment horizontal="right" vertical="justify"/>
    </xf>
    <xf numFmtId="0" fontId="8" fillId="0" borderId="7" xfId="26" applyFont="1" applyBorder="1" applyAlignment="1">
      <alignment horizontal="center" vertical="justify" wrapText="1" readingOrder="2"/>
    </xf>
    <xf numFmtId="0" fontId="6" fillId="0" borderId="1" xfId="26" applyFont="1" applyBorder="1" applyAlignment="1">
      <alignment readingOrder="2"/>
    </xf>
    <xf numFmtId="0" fontId="6" fillId="0" borderId="8" xfId="26" applyFont="1" applyBorder="1" applyAlignment="1">
      <alignment readingOrder="2"/>
    </xf>
    <xf numFmtId="0" fontId="8" fillId="0" borderId="1" xfId="26" applyFont="1" applyBorder="1" applyAlignment="1">
      <alignment readingOrder="2"/>
    </xf>
    <xf numFmtId="0" fontId="8" fillId="0" borderId="8" xfId="26" applyFont="1" applyBorder="1" applyAlignment="1">
      <alignment readingOrder="2"/>
    </xf>
    <xf numFmtId="0" fontId="9" fillId="0" borderId="6" xfId="26" quotePrefix="1" applyFont="1" applyFill="1" applyBorder="1" applyAlignment="1">
      <alignment horizontal="center" vertical="top" wrapText="1" readingOrder="2"/>
    </xf>
    <xf numFmtId="0" fontId="9" fillId="0" borderId="6" xfId="26" applyFont="1" applyFill="1" applyBorder="1" applyAlignment="1">
      <alignment horizontal="center" vertical="top" wrapText="1" readingOrder="2"/>
    </xf>
    <xf numFmtId="0" fontId="9" fillId="0" borderId="9" xfId="26" applyFont="1" applyFill="1" applyBorder="1" applyAlignment="1">
      <alignment horizontal="center" vertical="top" wrapText="1" readingOrder="2"/>
    </xf>
    <xf numFmtId="0" fontId="9" fillId="0" borderId="5" xfId="26" applyFont="1" applyBorder="1" applyAlignment="1">
      <alignment horizontal="center" vertical="top" wrapText="1" readingOrder="2"/>
    </xf>
    <xf numFmtId="0" fontId="9" fillId="0" borderId="8" xfId="26" applyFont="1" applyBorder="1" applyAlignment="1">
      <alignment horizontal="center" vertical="top" wrapText="1" readingOrder="2"/>
    </xf>
    <xf numFmtId="0" fontId="9" fillId="0" borderId="6" xfId="26" applyFont="1" applyBorder="1" applyAlignment="1">
      <alignment horizontal="center" vertical="justify" wrapText="1" readingOrder="2"/>
    </xf>
    <xf numFmtId="0" fontId="9" fillId="0" borderId="9" xfId="26" applyFont="1" applyBorder="1" applyAlignment="1">
      <alignment horizontal="center" vertical="justify" wrapText="1" readingOrder="2"/>
    </xf>
    <xf numFmtId="0" fontId="14" fillId="0" borderId="0" xfId="26" applyFont="1" applyAlignment="1">
      <alignment horizontal="left" textRotation="180"/>
    </xf>
    <xf numFmtId="0" fontId="14" fillId="0" borderId="0" xfId="26" applyFont="1" applyAlignment="1">
      <alignment horizontal="left" vertical="top" textRotation="180"/>
    </xf>
    <xf numFmtId="0" fontId="89" fillId="0" borderId="0" xfId="0" applyFont="1" applyFill="1" applyAlignment="1">
      <alignment vertical="top"/>
    </xf>
    <xf numFmtId="0" fontId="17" fillId="0" borderId="0" xfId="0" applyFont="1" applyFill="1" applyAlignment="1">
      <alignment vertical="top"/>
    </xf>
    <xf numFmtId="0" fontId="90" fillId="0" borderId="0" xfId="0" applyFont="1" applyFill="1" applyBorder="1" applyAlignment="1">
      <alignment horizontal="left" vertical="top"/>
    </xf>
    <xf numFmtId="0" fontId="156" fillId="0" borderId="0" xfId="28" applyFont="1" applyBorder="1" applyAlignment="1">
      <alignment horizontal="center" wrapText="1"/>
    </xf>
    <xf numFmtId="0" fontId="17" fillId="0" borderId="0" xfId="26" applyFont="1" applyFill="1" applyBorder="1" applyAlignment="1">
      <alignment horizontal="right" vertical="justify"/>
    </xf>
    <xf numFmtId="0" fontId="155" fillId="0" borderId="1" xfId="28" applyFont="1" applyBorder="1" applyAlignment="1">
      <alignment horizontal="left" vertical="justify" wrapText="1"/>
    </xf>
    <xf numFmtId="0" fontId="18" fillId="0" borderId="1" xfId="26" applyFont="1" applyFill="1" applyBorder="1" applyAlignment="1">
      <alignment horizontal="right" vertical="justify"/>
    </xf>
    <xf numFmtId="0" fontId="21" fillId="0" borderId="0" xfId="0" applyFont="1" applyFill="1" applyAlignment="1">
      <alignment vertical="top"/>
    </xf>
    <xf numFmtId="0" fontId="4" fillId="0" borderId="0" xfId="0" applyFont="1" applyFill="1" applyBorder="1" applyAlignment="1">
      <alignment horizontal="left" vertical="top"/>
    </xf>
    <xf numFmtId="0" fontId="21" fillId="0" borderId="0" xfId="26" applyFont="1" applyBorder="1" applyAlignment="1">
      <alignment horizontal="right"/>
    </xf>
    <xf numFmtId="0" fontId="11" fillId="0" borderId="0" xfId="26" applyFont="1" applyBorder="1" applyAlignment="1">
      <alignment horizontal="center"/>
    </xf>
    <xf numFmtId="49" fontId="4" fillId="0" borderId="0" xfId="26" applyNumberFormat="1" applyFont="1" applyFill="1" applyBorder="1" applyAlignment="1">
      <alignment horizontal="left" vertical="top"/>
    </xf>
    <xf numFmtId="0" fontId="21" fillId="0" borderId="0" xfId="26" applyFont="1" applyFill="1" applyBorder="1" applyAlignment="1">
      <alignment horizontal="right" vertical="top"/>
    </xf>
    <xf numFmtId="0" fontId="11" fillId="0" borderId="0" xfId="26" applyFont="1" applyBorder="1"/>
    <xf numFmtId="0" fontId="29" fillId="0" borderId="1" xfId="26" applyFont="1" applyBorder="1" applyAlignment="1">
      <alignment horizontal="center"/>
    </xf>
    <xf numFmtId="0" fontId="27" fillId="0" borderId="0" xfId="21" applyFont="1" applyFill="1" applyAlignment="1">
      <alignment horizontal="left" vertical="top" textRotation="180"/>
    </xf>
    <xf numFmtId="0" fontId="21" fillId="0" borderId="0" xfId="0" applyFont="1" applyBorder="1" applyAlignment="1">
      <alignment horizontal="right"/>
    </xf>
    <xf numFmtId="0" fontId="4" fillId="0" borderId="0" xfId="26" applyFont="1" applyFill="1" applyBorder="1" applyAlignment="1">
      <alignment horizontal="left" vertical="center"/>
    </xf>
    <xf numFmtId="0" fontId="21" fillId="0" borderId="0" xfId="22" applyFont="1" applyFill="1" applyBorder="1" applyAlignment="1">
      <alignment horizontal="right" vertical="justify" wrapText="1"/>
    </xf>
    <xf numFmtId="0" fontId="15" fillId="0" borderId="1" xfId="22" applyFont="1" applyFill="1" applyBorder="1" applyAlignment="1">
      <alignment horizontal="right" vertical="justify" wrapText="1"/>
    </xf>
    <xf numFmtId="0" fontId="25" fillId="0" borderId="2" xfId="26" applyFont="1" applyFill="1" applyBorder="1" applyAlignment="1">
      <alignment horizontal="center" vertical="top" wrapText="1" readingOrder="2"/>
    </xf>
    <xf numFmtId="0" fontId="25" fillId="0" borderId="5" xfId="26" applyFont="1" applyFill="1" applyBorder="1" applyAlignment="1">
      <alignment horizontal="center" vertical="top" wrapText="1" readingOrder="2"/>
    </xf>
    <xf numFmtId="0" fontId="33" fillId="0" borderId="3" xfId="26" applyFont="1" applyFill="1" applyBorder="1" applyAlignment="1">
      <alignment horizontal="center" vertical="top" wrapText="1"/>
    </xf>
    <xf numFmtId="0" fontId="33" fillId="0" borderId="6" xfId="26" applyFont="1" applyFill="1" applyBorder="1" applyAlignment="1">
      <alignment horizontal="center" vertical="top" wrapText="1"/>
    </xf>
    <xf numFmtId="0" fontId="33" fillId="0" borderId="4" xfId="26" applyFont="1" applyFill="1" applyBorder="1" applyAlignment="1">
      <alignment horizontal="center" vertical="justify" wrapText="1" readingOrder="2"/>
    </xf>
    <xf numFmtId="0" fontId="25" fillId="0" borderId="4" xfId="26" applyFont="1" applyFill="1" applyBorder="1" applyAlignment="1">
      <alignment readingOrder="2"/>
    </xf>
    <xf numFmtId="0" fontId="25" fillId="0" borderId="2" xfId="26" applyFont="1" applyFill="1" applyBorder="1" applyAlignment="1">
      <alignment readingOrder="2"/>
    </xf>
    <xf numFmtId="0" fontId="33" fillId="0" borderId="10" xfId="26" applyFont="1" applyFill="1" applyBorder="1" applyAlignment="1">
      <alignment horizontal="center" vertical="justify" wrapText="1" readingOrder="2"/>
    </xf>
    <xf numFmtId="0" fontId="33" fillId="0" borderId="3" xfId="26" applyFont="1" applyFill="1" applyBorder="1" applyAlignment="1">
      <alignment horizontal="center" vertical="top" wrapText="1" readingOrder="2"/>
    </xf>
    <xf numFmtId="0" fontId="33" fillId="0" borderId="6" xfId="26" applyFont="1" applyFill="1" applyBorder="1" applyAlignment="1">
      <alignment horizontal="center" vertical="top" wrapText="1" readingOrder="2"/>
    </xf>
    <xf numFmtId="0" fontId="33" fillId="0" borderId="10" xfId="26" applyFont="1" applyFill="1" applyBorder="1" applyAlignment="1">
      <alignment horizontal="center" vertical="top" wrapText="1" readingOrder="2"/>
    </xf>
    <xf numFmtId="0" fontId="33" fillId="0" borderId="11" xfId="26" applyFont="1" applyFill="1" applyBorder="1" applyAlignment="1">
      <alignment horizontal="center" vertical="top" wrapText="1" readingOrder="2"/>
    </xf>
    <xf numFmtId="0" fontId="34" fillId="0" borderId="7" xfId="26" applyFont="1" applyFill="1" applyBorder="1" applyAlignment="1">
      <alignment horizontal="center" vertical="justify" wrapText="1" readingOrder="2"/>
    </xf>
    <xf numFmtId="0" fontId="25" fillId="0" borderId="1" xfId="26" applyFont="1" applyFill="1" applyBorder="1" applyAlignment="1">
      <alignment readingOrder="2"/>
    </xf>
    <xf numFmtId="0" fontId="25" fillId="0" borderId="8" xfId="26" applyFont="1" applyFill="1" applyBorder="1" applyAlignment="1">
      <alignment readingOrder="2"/>
    </xf>
    <xf numFmtId="0" fontId="34" fillId="0" borderId="1" xfId="26" applyFont="1" applyFill="1" applyBorder="1" applyAlignment="1">
      <alignment readingOrder="2"/>
    </xf>
    <xf numFmtId="0" fontId="34" fillId="0" borderId="8" xfId="26" applyFont="1" applyFill="1" applyBorder="1" applyAlignment="1">
      <alignment readingOrder="2"/>
    </xf>
    <xf numFmtId="0" fontId="6" fillId="0" borderId="3" xfId="26" applyFont="1" applyFill="1" applyBorder="1" applyAlignment="1">
      <alignment horizontal="center" vertical="top" wrapText="1"/>
    </xf>
    <xf numFmtId="0" fontId="6" fillId="0" borderId="6" xfId="26" applyFont="1" applyFill="1" applyBorder="1" applyAlignment="1">
      <alignment horizontal="center" vertical="top" wrapText="1"/>
    </xf>
    <xf numFmtId="0" fontId="25" fillId="0" borderId="3" xfId="26" applyFont="1" applyFill="1" applyBorder="1" applyAlignment="1">
      <alignment horizontal="center" vertical="top" wrapText="1"/>
    </xf>
    <xf numFmtId="0" fontId="25" fillId="0" borderId="6" xfId="26" applyFont="1" applyFill="1" applyBorder="1" applyAlignment="1">
      <alignment horizontal="center" vertical="top" wrapText="1"/>
    </xf>
    <xf numFmtId="0" fontId="25" fillId="0" borderId="3" xfId="26" applyFont="1" applyFill="1" applyBorder="1" applyAlignment="1">
      <alignment horizontal="center" vertical="top" wrapText="1" readingOrder="2"/>
    </xf>
    <xf numFmtId="0" fontId="25" fillId="0" borderId="6" xfId="26" applyFont="1" applyFill="1" applyBorder="1" applyAlignment="1">
      <alignment horizontal="center" vertical="top" wrapText="1" readingOrder="2"/>
    </xf>
    <xf numFmtId="49" fontId="25" fillId="0" borderId="3" xfId="26" applyNumberFormat="1" applyFont="1" applyFill="1" applyBorder="1" applyAlignment="1">
      <alignment horizontal="center" vertical="top" wrapText="1" readingOrder="2"/>
    </xf>
    <xf numFmtId="49" fontId="25" fillId="0" borderId="6" xfId="26" applyNumberFormat="1" applyFont="1" applyFill="1" applyBorder="1" applyAlignment="1">
      <alignment horizontal="center" vertical="top" wrapText="1" readingOrder="2"/>
    </xf>
    <xf numFmtId="0" fontId="25" fillId="0" borderId="0" xfId="26" applyFont="1" applyFill="1" applyBorder="1" applyAlignment="1">
      <alignment horizontal="center" vertical="top" wrapText="1"/>
    </xf>
    <xf numFmtId="0" fontId="25" fillId="0" borderId="5" xfId="26" applyFont="1" applyFill="1" applyBorder="1" applyAlignment="1">
      <alignment horizontal="center" vertical="top" wrapText="1"/>
    </xf>
    <xf numFmtId="0" fontId="26" fillId="0" borderId="1" xfId="26" applyFont="1" applyFill="1" applyBorder="1" applyAlignment="1">
      <alignment horizontal="center" vertical="top"/>
    </xf>
    <xf numFmtId="0" fontId="25" fillId="0" borderId="8" xfId="26" applyFont="1" applyFill="1" applyBorder="1" applyAlignment="1">
      <alignment horizontal="center" vertical="top"/>
    </xf>
    <xf numFmtId="0" fontId="26" fillId="0" borderId="5" xfId="26" applyFont="1" applyFill="1" applyBorder="1" applyAlignment="1">
      <alignment horizontal="center" vertical="top" wrapText="1" readingOrder="2"/>
    </xf>
    <xf numFmtId="0" fontId="26" fillId="0" borderId="8" xfId="26" applyFont="1" applyFill="1" applyBorder="1" applyAlignment="1">
      <alignment horizontal="center" vertical="top" wrapText="1" readingOrder="2"/>
    </xf>
    <xf numFmtId="0" fontId="34" fillId="0" borderId="6" xfId="26" applyFont="1" applyFill="1" applyBorder="1" applyAlignment="1">
      <alignment horizontal="center" vertical="top" wrapText="1" readingOrder="2"/>
    </xf>
    <xf numFmtId="0" fontId="34" fillId="0" borderId="9" xfId="26" applyFont="1" applyFill="1" applyBorder="1" applyAlignment="1">
      <alignment horizontal="center" vertical="top" wrapText="1" readingOrder="2"/>
    </xf>
    <xf numFmtId="0" fontId="26" fillId="0" borderId="6" xfId="26" applyFont="1" applyFill="1" applyBorder="1" applyAlignment="1">
      <alignment horizontal="center" vertical="justify" wrapText="1" readingOrder="2"/>
    </xf>
    <xf numFmtId="0" fontId="26" fillId="0" borderId="9" xfId="26" applyFont="1" applyFill="1" applyBorder="1" applyAlignment="1">
      <alignment horizontal="center" vertical="justify" wrapText="1" readingOrder="2"/>
    </xf>
    <xf numFmtId="0" fontId="26" fillId="0" borderId="6" xfId="26" applyFont="1" applyFill="1" applyBorder="1" applyAlignment="1">
      <alignment horizontal="center" vertical="top" wrapText="1"/>
    </xf>
    <xf numFmtId="0" fontId="26" fillId="0" borderId="9" xfId="26" applyFont="1" applyFill="1" applyBorder="1" applyAlignment="1">
      <alignment horizontal="center" vertical="top" wrapText="1"/>
    </xf>
    <xf numFmtId="0" fontId="26" fillId="0" borderId="6" xfId="26" applyFont="1" applyFill="1" applyBorder="1" applyAlignment="1">
      <alignment horizontal="center" vertical="top" wrapText="1" readingOrder="2"/>
    </xf>
    <xf numFmtId="0" fontId="26" fillId="0" borderId="9" xfId="26" applyFont="1" applyFill="1" applyBorder="1" applyAlignment="1">
      <alignment horizontal="center" vertical="top" wrapText="1" readingOrder="2"/>
    </xf>
    <xf numFmtId="0" fontId="34" fillId="0" borderId="11" xfId="26" applyFont="1" applyFill="1" applyBorder="1" applyAlignment="1">
      <alignment horizontal="center" vertical="top" wrapText="1" readingOrder="2"/>
    </xf>
    <xf numFmtId="0" fontId="34" fillId="0" borderId="7" xfId="26" applyFont="1" applyFill="1" applyBorder="1" applyAlignment="1">
      <alignment horizontal="center" vertical="top" wrapText="1" readingOrder="2"/>
    </xf>
    <xf numFmtId="0" fontId="26" fillId="0" borderId="6" xfId="26" quotePrefix="1" applyFont="1" applyFill="1" applyBorder="1" applyAlignment="1">
      <alignment horizontal="center" vertical="top" wrapText="1" readingOrder="2"/>
    </xf>
    <xf numFmtId="0" fontId="67" fillId="0" borderId="0" xfId="26" applyFont="1" applyFill="1" applyBorder="1" applyAlignment="1">
      <alignment horizontal="center"/>
    </xf>
    <xf numFmtId="0" fontId="21" fillId="0" borderId="0" xfId="22" applyFont="1" applyFill="1" applyBorder="1" applyAlignment="1">
      <alignment horizontal="right" vertical="top" wrapText="1"/>
    </xf>
    <xf numFmtId="0" fontId="15" fillId="0" borderId="1" xfId="22" applyFont="1" applyFill="1" applyBorder="1" applyAlignment="1">
      <alignment horizontal="right" vertical="top" wrapText="1"/>
    </xf>
    <xf numFmtId="0" fontId="34" fillId="0" borderId="1" xfId="26" applyFont="1" applyFill="1" applyBorder="1" applyAlignment="1">
      <alignment horizontal="center" vertical="justify" wrapText="1" readingOrder="2"/>
    </xf>
    <xf numFmtId="0" fontId="34" fillId="0" borderId="8" xfId="26" applyFont="1" applyFill="1" applyBorder="1" applyAlignment="1">
      <alignment horizontal="center" vertical="justify" wrapText="1" readingOrder="2"/>
    </xf>
    <xf numFmtId="49" fontId="25" fillId="0" borderId="3" xfId="26" applyNumberFormat="1" applyFont="1" applyFill="1" applyBorder="1" applyAlignment="1">
      <alignment horizontal="center" vertical="top" wrapText="1"/>
    </xf>
    <xf numFmtId="49" fontId="25" fillId="0" borderId="6" xfId="26" applyNumberFormat="1" applyFont="1" applyFill="1" applyBorder="1" applyAlignment="1">
      <alignment horizontal="center" vertical="top" wrapText="1"/>
    </xf>
    <xf numFmtId="0" fontId="33" fillId="0" borderId="2" xfId="26" applyFont="1" applyFill="1" applyBorder="1" applyAlignment="1">
      <alignment horizontal="center" vertical="justify" wrapText="1" readingOrder="2"/>
    </xf>
    <xf numFmtId="0" fontId="4" fillId="0" borderId="0" xfId="32" applyFont="1" applyFill="1"/>
    <xf numFmtId="0" fontId="3" fillId="0" borderId="0" xfId="32" applyFont="1" applyFill="1"/>
    <xf numFmtId="0" fontId="3" fillId="0" borderId="0" xfId="32" applyFont="1" applyFill="1" applyAlignment="1">
      <alignment horizontal="left"/>
    </xf>
    <xf numFmtId="0" fontId="3" fillId="0" borderId="0" xfId="33" applyFont="1" applyFill="1" applyAlignment="1">
      <alignment horizontal="left" vertical="center" wrapText="1"/>
    </xf>
    <xf numFmtId="0" fontId="4" fillId="0" borderId="0" xfId="33" applyFont="1" applyFill="1" applyAlignment="1">
      <alignment horizontal="left" vertical="center" wrapText="1"/>
    </xf>
    <xf numFmtId="0" fontId="243" fillId="0" borderId="0" xfId="33" applyFont="1" applyFill="1" applyAlignment="1">
      <alignment horizontal="left" vertical="center" wrapText="1"/>
    </xf>
    <xf numFmtId="0" fontId="25" fillId="0" borderId="4" xfId="33" applyFont="1" applyFill="1" applyBorder="1" applyAlignment="1">
      <alignment horizontal="center" vertical="top" wrapText="1"/>
    </xf>
    <xf numFmtId="0" fontId="26" fillId="0" borderId="1" xfId="33" applyFont="1" applyFill="1" applyBorder="1" applyAlignment="1">
      <alignment horizontal="center" vertical="top" wrapText="1"/>
    </xf>
    <xf numFmtId="0" fontId="27" fillId="0" borderId="0" xfId="33" applyFont="1" applyFill="1" applyBorder="1" applyAlignment="1">
      <alignment horizontal="center"/>
    </xf>
    <xf numFmtId="0" fontId="34" fillId="0" borderId="0" xfId="33" applyFont="1" applyFill="1" applyAlignment="1">
      <alignment horizontal="left" vertical="center" wrapText="1"/>
    </xf>
    <xf numFmtId="0" fontId="3" fillId="0" borderId="0" xfId="33" applyFont="1" applyFill="1" applyAlignment="1">
      <alignment horizontal="left" vertical="top" wrapText="1"/>
    </xf>
    <xf numFmtId="0" fontId="4" fillId="0" borderId="0" xfId="33" applyFont="1" applyFill="1" applyAlignment="1">
      <alignment horizontal="left" vertical="top" wrapText="1"/>
    </xf>
    <xf numFmtId="0" fontId="3" fillId="0" borderId="0" xfId="34" applyFont="1" applyFill="1" applyAlignment="1">
      <alignment horizontal="left" vertical="center" wrapText="1"/>
    </xf>
    <xf numFmtId="0" fontId="4" fillId="0" borderId="0" xfId="34" applyFont="1" applyFill="1" applyAlignment="1">
      <alignment horizontal="left" vertical="center" wrapText="1"/>
    </xf>
    <xf numFmtId="0" fontId="25" fillId="0" borderId="4" xfId="34" applyFont="1" applyFill="1" applyBorder="1" applyAlignment="1">
      <alignment horizontal="center" vertical="top" wrapText="1"/>
    </xf>
    <xf numFmtId="0" fontId="26" fillId="0" borderId="1" xfId="34" applyFont="1" applyFill="1" applyBorder="1" applyAlignment="1">
      <alignment horizontal="center" vertical="top" wrapText="1"/>
    </xf>
    <xf numFmtId="0" fontId="27" fillId="0" borderId="0" xfId="34" applyFont="1" applyFill="1" applyBorder="1" applyAlignment="1">
      <alignment horizontal="center"/>
    </xf>
    <xf numFmtId="0" fontId="3" fillId="0" borderId="0" xfId="34" applyFont="1" applyFill="1" applyAlignment="1">
      <alignment vertical="center" wrapText="1"/>
    </xf>
    <xf numFmtId="0" fontId="4" fillId="0" borderId="0" xfId="34" applyFont="1" applyFill="1" applyAlignment="1">
      <alignment vertical="center" wrapText="1"/>
    </xf>
    <xf numFmtId="0" fontId="25" fillId="0" borderId="4" xfId="35" applyFont="1" applyFill="1" applyBorder="1" applyAlignment="1">
      <alignment horizontal="center" vertical="top" wrapText="1"/>
    </xf>
    <xf numFmtId="0" fontId="26" fillId="0" borderId="1" xfId="35" applyFont="1" applyFill="1" applyBorder="1" applyAlignment="1">
      <alignment horizontal="center" vertical="top" wrapText="1"/>
    </xf>
    <xf numFmtId="1" fontId="27" fillId="0" borderId="0" xfId="35" applyNumberFormat="1" applyFont="1" applyFill="1" applyBorder="1" applyAlignment="1">
      <alignment horizontal="center"/>
    </xf>
    <xf numFmtId="0" fontId="3" fillId="0" borderId="0" xfId="34" applyFont="1" applyFill="1" applyAlignment="1">
      <alignment horizontal="left" vertical="center" wrapText="1" indent="1"/>
    </xf>
    <xf numFmtId="0" fontId="25" fillId="0" borderId="2" xfId="34" applyFont="1" applyFill="1" applyBorder="1" applyAlignment="1">
      <alignment horizontal="center" vertical="top" wrapText="1"/>
    </xf>
    <xf numFmtId="0" fontId="26" fillId="0" borderId="8" xfId="34" applyFont="1" applyFill="1" applyBorder="1" applyAlignment="1">
      <alignment horizontal="center" vertical="top" wrapText="1"/>
    </xf>
    <xf numFmtId="0" fontId="3" fillId="0" borderId="0" xfId="34" applyFont="1" applyFill="1" applyAlignment="1">
      <alignment horizontal="left" vertical="top" wrapText="1"/>
    </xf>
    <xf numFmtId="0" fontId="4" fillId="0" borderId="0" xfId="34" applyFont="1" applyFill="1" applyAlignment="1">
      <alignment horizontal="left" vertical="top"/>
    </xf>
    <xf numFmtId="0" fontId="3" fillId="0" borderId="0" xfId="35" applyFont="1" applyFill="1" applyAlignment="1">
      <alignment horizontal="left" vertical="center" wrapText="1"/>
    </xf>
    <xf numFmtId="0" fontId="4" fillId="0" borderId="0" xfId="35" applyFont="1" applyFill="1" applyAlignment="1">
      <alignment horizontal="left" vertical="center" wrapText="1"/>
    </xf>
    <xf numFmtId="0" fontId="4" fillId="0" borderId="0" xfId="35" applyFont="1" applyFill="1" applyBorder="1" applyAlignment="1">
      <alignment horizontal="left" vertical="center"/>
    </xf>
    <xf numFmtId="0" fontId="27" fillId="0" borderId="0" xfId="35" applyFont="1" applyFill="1" applyBorder="1" applyAlignment="1">
      <alignment horizontal="center"/>
    </xf>
  </cellXfs>
  <cellStyles count="37">
    <cellStyle name="20% - Акцент1" xfId="8" xr:uid="{00000000-0005-0000-0000-000000000000}"/>
    <cellStyle name="20% - Акцент2" xfId="5" xr:uid="{00000000-0005-0000-0000-000001000000}"/>
    <cellStyle name="20% - Акцент3" xfId="9" xr:uid="{00000000-0005-0000-0000-000002000000}"/>
    <cellStyle name="20% - Акцент4" xfId="10" xr:uid="{00000000-0005-0000-0000-000003000000}"/>
    <cellStyle name="20% - Акцент5" xfId="3" xr:uid="{00000000-0005-0000-0000-000004000000}"/>
    <cellStyle name="20% - Акцент6" xfId="1" xr:uid="{00000000-0005-0000-0000-000005000000}"/>
    <cellStyle name="40% - Акцент1" xfId="11" xr:uid="{00000000-0005-0000-0000-000006000000}"/>
    <cellStyle name="40% - Акцент2" xfId="12" xr:uid="{00000000-0005-0000-0000-000007000000}"/>
    <cellStyle name="40% - Акцент3" xfId="13" xr:uid="{00000000-0005-0000-0000-000008000000}"/>
    <cellStyle name="40% - Акцент4" xfId="14" xr:uid="{00000000-0005-0000-0000-000009000000}"/>
    <cellStyle name="40% - Акцент5" xfId="15" xr:uid="{00000000-0005-0000-0000-00000A000000}"/>
    <cellStyle name="40% - Акцент6" xfId="16" xr:uid="{00000000-0005-0000-0000-00000B000000}"/>
    <cellStyle name="60% - Акцент1" xfId="4" xr:uid="{00000000-0005-0000-0000-00000C000000}"/>
    <cellStyle name="60% - Акцент2" xfId="2" xr:uid="{00000000-0005-0000-0000-00000D000000}"/>
    <cellStyle name="60% - Акцент3" xfId="6" xr:uid="{00000000-0005-0000-0000-00000E000000}"/>
    <cellStyle name="60% - Акцент4" xfId="7" xr:uid="{00000000-0005-0000-0000-00000F000000}"/>
    <cellStyle name="60% - Акцент5" xfId="17" xr:uid="{00000000-0005-0000-0000-000010000000}"/>
    <cellStyle name="60% - Акцент6" xfId="18" xr:uid="{00000000-0005-0000-0000-000011000000}"/>
    <cellStyle name="Гіперпосилання" xfId="31" builtinId="8"/>
    <cellStyle name="Гіперпосилання 2" xfId="19" xr:uid="{00000000-0005-0000-0000-000013000000}"/>
    <cellStyle name="Гіперпосилання 2 2" xfId="30" xr:uid="{00000000-0005-0000-0000-000014000000}"/>
    <cellStyle name="Звичайний" xfId="0" builtinId="0"/>
    <cellStyle name="Звичайний 2" xfId="20" xr:uid="{00000000-0005-0000-0000-000015000000}"/>
    <cellStyle name="Звичайний 2 2" xfId="29" xr:uid="{00000000-0005-0000-0000-000016000000}"/>
    <cellStyle name="Звичайний 2 3" xfId="35" xr:uid="{00000000-0005-0000-0000-000017000000}"/>
    <cellStyle name="Обычный 2" xfId="21" xr:uid="{00000000-0005-0000-0000-000019000000}"/>
    <cellStyle name="Обычный 2 2" xfId="22" xr:uid="{00000000-0005-0000-0000-00001A000000}"/>
    <cellStyle name="Обычный 2 3" xfId="36" xr:uid="{00000000-0005-0000-0000-00001B000000}"/>
    <cellStyle name="Обычный 3" xfId="23" xr:uid="{00000000-0005-0000-0000-00001C000000}"/>
    <cellStyle name="Обычный 3 2" xfId="34" xr:uid="{00000000-0005-0000-0000-00001D000000}"/>
    <cellStyle name="Обычный 4" xfId="32" xr:uid="{00000000-0005-0000-0000-00001E000000}"/>
    <cellStyle name="Обычный 5" xfId="33" xr:uid="{00000000-0005-0000-0000-00001F000000}"/>
    <cellStyle name="Обычный_2 2" xfId="24" xr:uid="{00000000-0005-0000-0000-000020000000}"/>
    <cellStyle name="Обычный_2_ 2" xfId="25" xr:uid="{00000000-0005-0000-0000-000021000000}"/>
    <cellStyle name="Обычный_динамика" xfId="26" xr:uid="{00000000-0005-0000-0000-000022000000}"/>
    <cellStyle name="Обычный_ЕКС-2003" xfId="27" xr:uid="{00000000-0005-0000-0000-000023000000}"/>
    <cellStyle name="Обычный_кв.98992000ут" xfId="28" xr:uid="{00000000-0005-0000-0000-000024000000}"/>
  </cellStyles>
  <dxfs count="16">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23.xml.rels><?xml version="1.0" encoding="UTF-8" standalone="yes"?>
<Relationships xmlns="http://schemas.openxmlformats.org/package/2006/relationships"><Relationship Id="rId2" Type="http://schemas.openxmlformats.org/officeDocument/2006/relationships/chartUserShapes" Target="../drawings/drawing52.xml"/><Relationship Id="rId1" Type="http://schemas.openxmlformats.org/officeDocument/2006/relationships/themeOverride" Target="../theme/themeOverride1.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620719730296838E-2"/>
          <c:y val="0.10381051401405635"/>
          <c:w val="0.89650825912043286"/>
          <c:h val="0.81384193642461733"/>
        </c:manualLayout>
      </c:layout>
      <c:lineChart>
        <c:grouping val="standard"/>
        <c:varyColors val="0"/>
        <c:ser>
          <c:idx val="0"/>
          <c:order val="0"/>
          <c:spPr>
            <a:ln w="12700">
              <a:solidFill>
                <a:srgbClr val="000080"/>
              </a:solidFill>
              <a:prstDash val="solid"/>
            </a:ln>
          </c:spPr>
          <c:marker>
            <c:symbol val="none"/>
          </c:marker>
          <c:cat>
            <c:numRef>
              <c:f>'106'!$F$22:$F$61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'106'!$C$22:$C$61</c:f>
              <c:numCache>
                <c:formatCode>#,##0</c:formatCode>
                <c:ptCount val="40"/>
                <c:pt idx="0">
                  <c:v>558537</c:v>
                </c:pt>
                <c:pt idx="1">
                  <c:v>628323</c:v>
                </c:pt>
                <c:pt idx="2">
                  <c:v>724348</c:v>
                </c:pt>
                <c:pt idx="3">
                  <c:v>701843</c:v>
                </c:pt>
                <c:pt idx="4">
                  <c:v>589213</c:v>
                </c:pt>
                <c:pt idx="5">
                  <c:v>656135</c:v>
                </c:pt>
                <c:pt idx="6">
                  <c:v>773215</c:v>
                </c:pt>
                <c:pt idx="7">
                  <c:v>737305</c:v>
                </c:pt>
                <c:pt idx="8">
                  <c:v>603518</c:v>
                </c:pt>
                <c:pt idx="9">
                  <c:v>676123</c:v>
                </c:pt>
                <c:pt idx="10">
                  <c:v>763294</c:v>
                </c:pt>
                <c:pt idx="11">
                  <c:v>719511</c:v>
                </c:pt>
                <c:pt idx="12">
                  <c:v>595524</c:v>
                </c:pt>
                <c:pt idx="13">
                  <c:v>667763</c:v>
                </c:pt>
                <c:pt idx="14">
                  <c:v>754772</c:v>
                </c:pt>
                <c:pt idx="15">
                  <c:v>743648</c:v>
                </c:pt>
                <c:pt idx="16">
                  <c:v>589801</c:v>
                </c:pt>
                <c:pt idx="17">
                  <c:v>639036</c:v>
                </c:pt>
                <c:pt idx="18">
                  <c:v>715117</c:v>
                </c:pt>
                <c:pt idx="19">
                  <c:v>636790</c:v>
                </c:pt>
                <c:pt idx="20">
                  <c:v>495602</c:v>
                </c:pt>
                <c:pt idx="21">
                  <c:v>546427</c:v>
                </c:pt>
                <c:pt idx="22">
                  <c:v>665131</c:v>
                </c:pt>
                <c:pt idx="23">
                  <c:v>621368</c:v>
                </c:pt>
                <c:pt idx="24">
                  <c:v>497308</c:v>
                </c:pt>
                <c:pt idx="25">
                  <c:v>556466</c:v>
                </c:pt>
                <c:pt idx="26">
                  <c:v>682393</c:v>
                </c:pt>
                <c:pt idx="27">
                  <c:v>649200</c:v>
                </c:pt>
                <c:pt idx="28">
                  <c:v>510377</c:v>
                </c:pt>
                <c:pt idx="29">
                  <c:v>571254</c:v>
                </c:pt>
                <c:pt idx="30">
                  <c:v>698810</c:v>
                </c:pt>
                <c:pt idx="31">
                  <c:v>663750</c:v>
                </c:pt>
                <c:pt idx="32">
                  <c:v>528261</c:v>
                </c:pt>
                <c:pt idx="33">
                  <c:v>593663</c:v>
                </c:pt>
                <c:pt idx="34">
                  <c:v>717364</c:v>
                </c:pt>
                <c:pt idx="35">
                  <c:v>688135</c:v>
                </c:pt>
                <c:pt idx="36">
                  <c:v>543837</c:v>
                </c:pt>
                <c:pt idx="37">
                  <c:v>621623</c:v>
                </c:pt>
                <c:pt idx="38">
                  <c:v>745390</c:v>
                </c:pt>
                <c:pt idx="39">
                  <c:v>698297</c:v>
                </c:pt>
              </c:numCache>
            </c:numRef>
          </c:val>
          <c:smooth val="0"/>
          <c:extLst>
            <c:ext xmlns:c16="http://schemas.microsoft.com/office/drawing/2014/chart" uri="{C3380CC4-5D6E-409C-BE32-E72D297353CC}">
              <c16:uniqueId val="{00000000-1AE2-411F-BF4C-1DFCFFD724BA}"/>
            </c:ext>
          </c:extLst>
        </c:ser>
        <c:ser>
          <c:idx val="1"/>
          <c:order val="1"/>
          <c:spPr>
            <a:ln w="38100">
              <a:solidFill>
                <a:sysClr val="windowText" lastClr="000000"/>
              </a:solidFill>
            </a:ln>
          </c:spPr>
          <c:marker>
            <c:symbol val="none"/>
          </c:marker>
          <c:cat>
            <c:numRef>
              <c:f>'106'!$F$22:$F$61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'106'!$D$22:$D$61</c:f>
              <c:numCache>
                <c:formatCode>#,##0</c:formatCode>
                <c:ptCount val="40"/>
                <c:pt idx="0">
                  <c:v>638896</c:v>
                </c:pt>
                <c:pt idx="1">
                  <c:v>650266</c:v>
                </c:pt>
                <c:pt idx="2">
                  <c:v>656738</c:v>
                </c:pt>
                <c:pt idx="3">
                  <c:v>667151</c:v>
                </c:pt>
                <c:pt idx="4">
                  <c:v>678071</c:v>
                </c:pt>
                <c:pt idx="5">
                  <c:v>681949</c:v>
                </c:pt>
                <c:pt idx="6">
                  <c:v>696269</c:v>
                </c:pt>
                <c:pt idx="7">
                  <c:v>699579</c:v>
                </c:pt>
                <c:pt idx="8">
                  <c:v>693369</c:v>
                </c:pt>
                <c:pt idx="9">
                  <c:v>695189</c:v>
                </c:pt>
                <c:pt idx="10">
                  <c:v>687411</c:v>
                </c:pt>
                <c:pt idx="11">
                  <c:v>686477</c:v>
                </c:pt>
                <c:pt idx="12">
                  <c:v>687986</c:v>
                </c:pt>
                <c:pt idx="13">
                  <c:v>684223</c:v>
                </c:pt>
                <c:pt idx="14">
                  <c:v>675792</c:v>
                </c:pt>
                <c:pt idx="15">
                  <c:v>713706</c:v>
                </c:pt>
                <c:pt idx="16">
                  <c:v>686600</c:v>
                </c:pt>
                <c:pt idx="17">
                  <c:v>658886</c:v>
                </c:pt>
                <c:pt idx="18">
                  <c:v>629232</c:v>
                </c:pt>
                <c:pt idx="19">
                  <c:v>606026</c:v>
                </c:pt>
                <c:pt idx="20">
                  <c:v>587911</c:v>
                </c:pt>
                <c:pt idx="21">
                  <c:v>578008</c:v>
                </c:pt>
                <c:pt idx="22">
                  <c:v>581598</c:v>
                </c:pt>
                <c:pt idx="23">
                  <c:v>581011</c:v>
                </c:pt>
                <c:pt idx="24">
                  <c:v>589824</c:v>
                </c:pt>
                <c:pt idx="25">
                  <c:v>593095</c:v>
                </c:pt>
                <c:pt idx="26">
                  <c:v>597471</c:v>
                </c:pt>
                <c:pt idx="27">
                  <c:v>604977</c:v>
                </c:pt>
                <c:pt idx="28">
                  <c:v>603697</c:v>
                </c:pt>
                <c:pt idx="29">
                  <c:v>608723</c:v>
                </c:pt>
                <c:pt idx="30">
                  <c:v>614511</c:v>
                </c:pt>
                <c:pt idx="31">
                  <c:v>617260</c:v>
                </c:pt>
                <c:pt idx="32">
                  <c:v>624448</c:v>
                </c:pt>
                <c:pt idx="33">
                  <c:v>628229</c:v>
                </c:pt>
                <c:pt idx="34">
                  <c:v>632964</c:v>
                </c:pt>
                <c:pt idx="35">
                  <c:v>641782</c:v>
                </c:pt>
                <c:pt idx="36">
                  <c:v>646681</c:v>
                </c:pt>
                <c:pt idx="37">
                  <c:v>652966</c:v>
                </c:pt>
                <c:pt idx="38">
                  <c:v>654681</c:v>
                </c:pt>
                <c:pt idx="39">
                  <c:v>654819</c:v>
                </c:pt>
              </c:numCache>
            </c:numRef>
          </c:val>
          <c:smooth val="0"/>
          <c:extLst>
            <c:ext xmlns:c16="http://schemas.microsoft.com/office/drawing/2014/chart" uri="{C3380CC4-5D6E-409C-BE32-E72D297353CC}">
              <c16:uniqueId val="{00000001-1AE2-411F-BF4C-1DFCFFD724BA}"/>
            </c:ext>
          </c:extLst>
        </c:ser>
        <c:dLbls>
          <c:showLegendKey val="0"/>
          <c:showVal val="0"/>
          <c:showCatName val="0"/>
          <c:showSerName val="0"/>
          <c:showPercent val="0"/>
          <c:showBubbleSize val="0"/>
        </c:dLbls>
        <c:smooth val="0"/>
        <c:axId val="72780416"/>
        <c:axId val="72810880"/>
      </c:lineChart>
      <c:catAx>
        <c:axId val="72780416"/>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72810880"/>
        <c:crosses val="autoZero"/>
        <c:auto val="1"/>
        <c:lblAlgn val="ctr"/>
        <c:lblOffset val="100"/>
        <c:tickLblSkip val="1"/>
        <c:tickMarkSkip val="4"/>
        <c:noMultiLvlLbl val="0"/>
      </c:catAx>
      <c:valAx>
        <c:axId val="72810880"/>
        <c:scaling>
          <c:orientation val="minMax"/>
          <c:max val="775000"/>
          <c:min val="485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72780416"/>
        <c:crosses val="autoZero"/>
        <c:crossBetween val="between"/>
        <c:majorUnit val="580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69204190412813E-2"/>
          <c:y val="5.2535376866822879E-2"/>
          <c:w val="0.90897597297953392"/>
          <c:h val="0.84107373660003493"/>
        </c:manualLayout>
      </c:layout>
      <c:lineChart>
        <c:grouping val="standard"/>
        <c:varyColors val="0"/>
        <c:ser>
          <c:idx val="0"/>
          <c:order val="0"/>
          <c:spPr>
            <a:ln w="12700">
              <a:solidFill>
                <a:srgbClr val="000080"/>
              </a:solidFill>
              <a:prstDash val="solid"/>
            </a:ln>
          </c:spPr>
          <c:marker>
            <c:symbol val="none"/>
          </c:marker>
          <c:cat>
            <c:numRef>
              <c:f>'115'!$F$22:$F$61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'115'!$C$22:$C$61</c:f>
              <c:numCache>
                <c:formatCode>#,##0</c:formatCode>
                <c:ptCount val="40"/>
                <c:pt idx="0">
                  <c:v>3314</c:v>
                </c:pt>
                <c:pt idx="1">
                  <c:v>3873</c:v>
                </c:pt>
                <c:pt idx="2">
                  <c:v>4655</c:v>
                </c:pt>
                <c:pt idx="3">
                  <c:v>4157</c:v>
                </c:pt>
                <c:pt idx="4">
                  <c:v>3568</c:v>
                </c:pt>
                <c:pt idx="5">
                  <c:v>4244</c:v>
                </c:pt>
                <c:pt idx="6">
                  <c:v>4949</c:v>
                </c:pt>
                <c:pt idx="7">
                  <c:v>4418</c:v>
                </c:pt>
                <c:pt idx="8">
                  <c:v>3352</c:v>
                </c:pt>
                <c:pt idx="9">
                  <c:v>4091</c:v>
                </c:pt>
                <c:pt idx="10">
                  <c:v>4353</c:v>
                </c:pt>
                <c:pt idx="11">
                  <c:v>4324</c:v>
                </c:pt>
                <c:pt idx="12">
                  <c:v>3208</c:v>
                </c:pt>
                <c:pt idx="13">
                  <c:v>3948</c:v>
                </c:pt>
                <c:pt idx="14">
                  <c:v>4172</c:v>
                </c:pt>
                <c:pt idx="15">
                  <c:v>3943</c:v>
                </c:pt>
                <c:pt idx="16">
                  <c:v>3296</c:v>
                </c:pt>
                <c:pt idx="17">
                  <c:v>3532</c:v>
                </c:pt>
                <c:pt idx="18">
                  <c:v>3831</c:v>
                </c:pt>
                <c:pt idx="19">
                  <c:v>3757</c:v>
                </c:pt>
                <c:pt idx="20">
                  <c:v>3261</c:v>
                </c:pt>
                <c:pt idx="21">
                  <c:v>3526</c:v>
                </c:pt>
                <c:pt idx="22">
                  <c:v>3932</c:v>
                </c:pt>
                <c:pt idx="23">
                  <c:v>4011</c:v>
                </c:pt>
                <c:pt idx="24">
                  <c:v>3432</c:v>
                </c:pt>
                <c:pt idx="25">
                  <c:v>3769</c:v>
                </c:pt>
                <c:pt idx="26">
                  <c:v>4084</c:v>
                </c:pt>
                <c:pt idx="27">
                  <c:v>4266</c:v>
                </c:pt>
                <c:pt idx="28">
                  <c:v>3605</c:v>
                </c:pt>
                <c:pt idx="29">
                  <c:v>3989</c:v>
                </c:pt>
                <c:pt idx="30">
                  <c:v>4339</c:v>
                </c:pt>
                <c:pt idx="31">
                  <c:v>4277</c:v>
                </c:pt>
                <c:pt idx="32">
                  <c:v>3867</c:v>
                </c:pt>
                <c:pt idx="33">
                  <c:v>4260</c:v>
                </c:pt>
                <c:pt idx="34">
                  <c:v>4674</c:v>
                </c:pt>
                <c:pt idx="35">
                  <c:v>4572</c:v>
                </c:pt>
                <c:pt idx="36">
                  <c:v>4107</c:v>
                </c:pt>
                <c:pt idx="37">
                  <c:v>4543</c:v>
                </c:pt>
                <c:pt idx="38">
                  <c:v>5029</c:v>
                </c:pt>
                <c:pt idx="39">
                  <c:v>4931</c:v>
                </c:pt>
              </c:numCache>
            </c:numRef>
          </c:val>
          <c:smooth val="0"/>
          <c:extLst>
            <c:ext xmlns:c16="http://schemas.microsoft.com/office/drawing/2014/chart" uri="{C3380CC4-5D6E-409C-BE32-E72D297353CC}">
              <c16:uniqueId val="{00000000-3A11-40F4-AF14-721995B5A109}"/>
            </c:ext>
          </c:extLst>
        </c:ser>
        <c:ser>
          <c:idx val="1"/>
          <c:order val="1"/>
          <c:spPr>
            <a:ln w="38100">
              <a:solidFill>
                <a:srgbClr val="000000"/>
              </a:solidFill>
              <a:prstDash val="solid"/>
            </a:ln>
          </c:spPr>
          <c:marker>
            <c:symbol val="none"/>
          </c:marker>
          <c:cat>
            <c:numRef>
              <c:f>'115'!$F$22:$F$61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'115'!$D$22:$D$61</c:f>
              <c:numCache>
                <c:formatCode>#,##0</c:formatCode>
                <c:ptCount val="40"/>
                <c:pt idx="0">
                  <c:v>4095</c:v>
                </c:pt>
                <c:pt idx="1">
                  <c:v>4020</c:v>
                </c:pt>
                <c:pt idx="2">
                  <c:v>3973</c:v>
                </c:pt>
                <c:pt idx="3">
                  <c:v>3911</c:v>
                </c:pt>
                <c:pt idx="4">
                  <c:v>4396</c:v>
                </c:pt>
                <c:pt idx="5">
                  <c:v>4324</c:v>
                </c:pt>
                <c:pt idx="6">
                  <c:v>4281</c:v>
                </c:pt>
                <c:pt idx="7">
                  <c:v>4178</c:v>
                </c:pt>
                <c:pt idx="8">
                  <c:v>4105</c:v>
                </c:pt>
                <c:pt idx="9">
                  <c:v>4057</c:v>
                </c:pt>
                <c:pt idx="10">
                  <c:v>3976</c:v>
                </c:pt>
                <c:pt idx="11">
                  <c:v>3982</c:v>
                </c:pt>
                <c:pt idx="12">
                  <c:v>3864</c:v>
                </c:pt>
                <c:pt idx="13">
                  <c:v>3879</c:v>
                </c:pt>
                <c:pt idx="14">
                  <c:v>3808</c:v>
                </c:pt>
                <c:pt idx="15">
                  <c:v>3720</c:v>
                </c:pt>
                <c:pt idx="16">
                  <c:v>3704</c:v>
                </c:pt>
                <c:pt idx="17">
                  <c:v>3595</c:v>
                </c:pt>
                <c:pt idx="18">
                  <c:v>3563</c:v>
                </c:pt>
                <c:pt idx="19">
                  <c:v>3554</c:v>
                </c:pt>
                <c:pt idx="20">
                  <c:v>3617</c:v>
                </c:pt>
                <c:pt idx="21">
                  <c:v>3642</c:v>
                </c:pt>
                <c:pt idx="22">
                  <c:v>3710</c:v>
                </c:pt>
                <c:pt idx="23">
                  <c:v>3761</c:v>
                </c:pt>
                <c:pt idx="24">
                  <c:v>3806</c:v>
                </c:pt>
                <c:pt idx="25">
                  <c:v>3859</c:v>
                </c:pt>
                <c:pt idx="26">
                  <c:v>3893</c:v>
                </c:pt>
                <c:pt idx="27">
                  <c:v>3993</c:v>
                </c:pt>
                <c:pt idx="28">
                  <c:v>3971</c:v>
                </c:pt>
                <c:pt idx="29">
                  <c:v>4030</c:v>
                </c:pt>
                <c:pt idx="30">
                  <c:v>4087</c:v>
                </c:pt>
                <c:pt idx="31">
                  <c:v>4122</c:v>
                </c:pt>
                <c:pt idx="32">
                  <c:v>4237</c:v>
                </c:pt>
                <c:pt idx="33">
                  <c:v>4309</c:v>
                </c:pt>
                <c:pt idx="34">
                  <c:v>4386</c:v>
                </c:pt>
                <c:pt idx="35">
                  <c:v>4441</c:v>
                </c:pt>
                <c:pt idx="36">
                  <c:v>4530</c:v>
                </c:pt>
                <c:pt idx="37">
                  <c:v>4605</c:v>
                </c:pt>
                <c:pt idx="38">
                  <c:v>4688</c:v>
                </c:pt>
                <c:pt idx="39">
                  <c:v>4787</c:v>
                </c:pt>
              </c:numCache>
            </c:numRef>
          </c:val>
          <c:smooth val="0"/>
          <c:extLst>
            <c:ext xmlns:c16="http://schemas.microsoft.com/office/drawing/2014/chart" uri="{C3380CC4-5D6E-409C-BE32-E72D297353CC}">
              <c16:uniqueId val="{00000001-3A11-40F4-AF14-721995B5A109}"/>
            </c:ext>
          </c:extLst>
        </c:ser>
        <c:dLbls>
          <c:showLegendKey val="0"/>
          <c:showVal val="0"/>
          <c:showCatName val="0"/>
          <c:showSerName val="0"/>
          <c:showPercent val="0"/>
          <c:showBubbleSize val="0"/>
        </c:dLbls>
        <c:smooth val="0"/>
        <c:axId val="79147776"/>
        <c:axId val="79149312"/>
      </c:lineChart>
      <c:catAx>
        <c:axId val="79147776"/>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79149312"/>
        <c:crosses val="autoZero"/>
        <c:auto val="1"/>
        <c:lblAlgn val="ctr"/>
        <c:lblOffset val="100"/>
        <c:tickLblSkip val="1"/>
        <c:tickMarkSkip val="4"/>
        <c:noMultiLvlLbl val="0"/>
      </c:catAx>
      <c:valAx>
        <c:axId val="79149312"/>
        <c:scaling>
          <c:orientation val="minMax"/>
          <c:max val="5100"/>
          <c:min val="31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79147776"/>
        <c:crosses val="autoZero"/>
        <c:crossBetween val="between"/>
        <c:majorUnit val="4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0.10094750656168008"/>
          <c:w val="0.91156612368230916"/>
          <c:h val="0.81384193642461733"/>
        </c:manualLayout>
      </c:layout>
      <c:lineChart>
        <c:grouping val="standard"/>
        <c:varyColors val="0"/>
        <c:ser>
          <c:idx val="0"/>
          <c:order val="0"/>
          <c:spPr>
            <a:ln w="12700">
              <a:solidFill>
                <a:srgbClr val="000080"/>
              </a:solidFill>
              <a:prstDash val="solid"/>
            </a:ln>
          </c:spPr>
          <c:marker>
            <c:symbol val="none"/>
          </c:marker>
          <c:cat>
            <c:numRef>
              <c:f>'116'!$F$22:$F$61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'116'!$C$22:$C$61</c:f>
              <c:numCache>
                <c:formatCode>#,##0</c:formatCode>
                <c:ptCount val="40"/>
                <c:pt idx="0">
                  <c:v>18924</c:v>
                </c:pt>
                <c:pt idx="1">
                  <c:v>19236</c:v>
                </c:pt>
                <c:pt idx="2">
                  <c:v>18997</c:v>
                </c:pt>
                <c:pt idx="3">
                  <c:v>18563</c:v>
                </c:pt>
                <c:pt idx="4">
                  <c:v>18644</c:v>
                </c:pt>
                <c:pt idx="5">
                  <c:v>19633</c:v>
                </c:pt>
                <c:pt idx="6">
                  <c:v>19864</c:v>
                </c:pt>
                <c:pt idx="7">
                  <c:v>20607</c:v>
                </c:pt>
                <c:pt idx="8">
                  <c:v>19869</c:v>
                </c:pt>
                <c:pt idx="9">
                  <c:v>20816</c:v>
                </c:pt>
                <c:pt idx="10">
                  <c:v>20963</c:v>
                </c:pt>
                <c:pt idx="11">
                  <c:v>22156</c:v>
                </c:pt>
                <c:pt idx="12">
                  <c:v>19894</c:v>
                </c:pt>
                <c:pt idx="13">
                  <c:v>21187</c:v>
                </c:pt>
                <c:pt idx="14">
                  <c:v>22059</c:v>
                </c:pt>
                <c:pt idx="15">
                  <c:v>22215</c:v>
                </c:pt>
                <c:pt idx="16">
                  <c:v>20279</c:v>
                </c:pt>
                <c:pt idx="17">
                  <c:v>21000</c:v>
                </c:pt>
                <c:pt idx="18">
                  <c:v>21663</c:v>
                </c:pt>
                <c:pt idx="19">
                  <c:v>21153</c:v>
                </c:pt>
                <c:pt idx="20">
                  <c:v>18987</c:v>
                </c:pt>
                <c:pt idx="21">
                  <c:v>20108</c:v>
                </c:pt>
                <c:pt idx="22">
                  <c:v>22056</c:v>
                </c:pt>
                <c:pt idx="23">
                  <c:v>22676</c:v>
                </c:pt>
                <c:pt idx="24">
                  <c:v>20716</c:v>
                </c:pt>
                <c:pt idx="25">
                  <c:v>21673</c:v>
                </c:pt>
                <c:pt idx="26">
                  <c:v>22975</c:v>
                </c:pt>
                <c:pt idx="27">
                  <c:v>23904</c:v>
                </c:pt>
                <c:pt idx="28">
                  <c:v>22292</c:v>
                </c:pt>
                <c:pt idx="29">
                  <c:v>23318</c:v>
                </c:pt>
                <c:pt idx="30">
                  <c:v>24867</c:v>
                </c:pt>
                <c:pt idx="31">
                  <c:v>26268</c:v>
                </c:pt>
                <c:pt idx="32">
                  <c:v>23496</c:v>
                </c:pt>
                <c:pt idx="33">
                  <c:v>24632</c:v>
                </c:pt>
                <c:pt idx="34">
                  <c:v>26969</c:v>
                </c:pt>
                <c:pt idx="35">
                  <c:v>27838</c:v>
                </c:pt>
                <c:pt idx="36">
                  <c:v>24887</c:v>
                </c:pt>
                <c:pt idx="37">
                  <c:v>26293</c:v>
                </c:pt>
                <c:pt idx="38">
                  <c:v>29158</c:v>
                </c:pt>
                <c:pt idx="39">
                  <c:v>30318</c:v>
                </c:pt>
              </c:numCache>
            </c:numRef>
          </c:val>
          <c:smooth val="0"/>
          <c:extLst>
            <c:ext xmlns:c16="http://schemas.microsoft.com/office/drawing/2014/chart" uri="{C3380CC4-5D6E-409C-BE32-E72D297353CC}">
              <c16:uniqueId val="{00000000-6F49-48E3-B5B0-5AA4BE7D3C48}"/>
            </c:ext>
          </c:extLst>
        </c:ser>
        <c:ser>
          <c:idx val="1"/>
          <c:order val="1"/>
          <c:spPr>
            <a:ln w="38100">
              <a:solidFill>
                <a:srgbClr val="000000"/>
              </a:solidFill>
              <a:prstDash val="solid"/>
            </a:ln>
          </c:spPr>
          <c:marker>
            <c:symbol val="none"/>
          </c:marker>
          <c:cat>
            <c:numRef>
              <c:f>'116'!$F$22:$F$61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'116'!$D$22:$D$61</c:f>
              <c:numCache>
                <c:formatCode>#,##0</c:formatCode>
                <c:ptCount val="40"/>
                <c:pt idx="0">
                  <c:v>19048</c:v>
                </c:pt>
                <c:pt idx="1">
                  <c:v>18948</c:v>
                </c:pt>
                <c:pt idx="2">
                  <c:v>18963</c:v>
                </c:pt>
                <c:pt idx="3">
                  <c:v>18761</c:v>
                </c:pt>
                <c:pt idx="4">
                  <c:v>19158</c:v>
                </c:pt>
                <c:pt idx="5">
                  <c:v>19473</c:v>
                </c:pt>
                <c:pt idx="6">
                  <c:v>19801</c:v>
                </c:pt>
                <c:pt idx="7">
                  <c:v>20316</c:v>
                </c:pt>
                <c:pt idx="8">
                  <c:v>20606</c:v>
                </c:pt>
                <c:pt idx="9">
                  <c:v>20870</c:v>
                </c:pt>
                <c:pt idx="10">
                  <c:v>20930</c:v>
                </c:pt>
                <c:pt idx="11">
                  <c:v>21398</c:v>
                </c:pt>
                <c:pt idx="12">
                  <c:v>21069</c:v>
                </c:pt>
                <c:pt idx="13">
                  <c:v>21340</c:v>
                </c:pt>
                <c:pt idx="14">
                  <c:v>21528</c:v>
                </c:pt>
                <c:pt idx="15">
                  <c:v>21418</c:v>
                </c:pt>
                <c:pt idx="16">
                  <c:v>21529</c:v>
                </c:pt>
                <c:pt idx="17">
                  <c:v>21224</c:v>
                </c:pt>
                <c:pt idx="18">
                  <c:v>20871</c:v>
                </c:pt>
                <c:pt idx="19">
                  <c:v>20471</c:v>
                </c:pt>
                <c:pt idx="20">
                  <c:v>20450</c:v>
                </c:pt>
                <c:pt idx="21">
                  <c:v>20603</c:v>
                </c:pt>
                <c:pt idx="22">
                  <c:v>21193</c:v>
                </c:pt>
                <c:pt idx="23">
                  <c:v>21581</c:v>
                </c:pt>
                <c:pt idx="24">
                  <c:v>21833</c:v>
                </c:pt>
                <c:pt idx="25">
                  <c:v>22226</c:v>
                </c:pt>
                <c:pt idx="26">
                  <c:v>22399</c:v>
                </c:pt>
                <c:pt idx="27">
                  <c:v>22810</c:v>
                </c:pt>
                <c:pt idx="28">
                  <c:v>23561</c:v>
                </c:pt>
                <c:pt idx="29">
                  <c:v>23954</c:v>
                </c:pt>
                <c:pt idx="30">
                  <c:v>24275</c:v>
                </c:pt>
                <c:pt idx="31">
                  <c:v>24955</c:v>
                </c:pt>
                <c:pt idx="32">
                  <c:v>25091</c:v>
                </c:pt>
                <c:pt idx="33">
                  <c:v>25523</c:v>
                </c:pt>
                <c:pt idx="34">
                  <c:v>26058</c:v>
                </c:pt>
                <c:pt idx="35">
                  <c:v>26263</c:v>
                </c:pt>
                <c:pt idx="36">
                  <c:v>26808</c:v>
                </c:pt>
                <c:pt idx="37">
                  <c:v>27352</c:v>
                </c:pt>
                <c:pt idx="38">
                  <c:v>27950</c:v>
                </c:pt>
                <c:pt idx="39">
                  <c:v>28546</c:v>
                </c:pt>
              </c:numCache>
            </c:numRef>
          </c:val>
          <c:smooth val="0"/>
          <c:extLst>
            <c:ext xmlns:c16="http://schemas.microsoft.com/office/drawing/2014/chart" uri="{C3380CC4-5D6E-409C-BE32-E72D297353CC}">
              <c16:uniqueId val="{00000001-6F49-48E3-B5B0-5AA4BE7D3C48}"/>
            </c:ext>
          </c:extLst>
        </c:ser>
        <c:dLbls>
          <c:showLegendKey val="0"/>
          <c:showVal val="0"/>
          <c:showCatName val="0"/>
          <c:showSerName val="0"/>
          <c:showPercent val="0"/>
          <c:showBubbleSize val="0"/>
        </c:dLbls>
        <c:smooth val="0"/>
        <c:axId val="83082240"/>
        <c:axId val="83088128"/>
      </c:lineChart>
      <c:catAx>
        <c:axId val="8308224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83088128"/>
        <c:crosses val="autoZero"/>
        <c:auto val="1"/>
        <c:lblAlgn val="ctr"/>
        <c:lblOffset val="100"/>
        <c:tickLblSkip val="1"/>
        <c:tickMarkSkip val="4"/>
        <c:noMultiLvlLbl val="0"/>
      </c:catAx>
      <c:valAx>
        <c:axId val="83088128"/>
        <c:scaling>
          <c:orientation val="minMax"/>
          <c:max val="30400"/>
          <c:min val="18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83082240"/>
        <c:crosses val="autoZero"/>
        <c:crossBetween val="between"/>
        <c:majorUnit val="2055"/>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0.59055118110235738" l="0.78740157480314954" r="0.78740157480314954" t="0.59055118110235738" header="0" footer="0"/>
    <c:pageSetup paperSize="9" orientation="portrait" horizontalDpi="1200" verticalDpi="12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733542353913334E-2"/>
          <c:y val="8.2792952814794665E-2"/>
          <c:w val="0.9089688748619863"/>
          <c:h val="0.83199648345783783"/>
        </c:manualLayout>
      </c:layout>
      <c:lineChart>
        <c:grouping val="standard"/>
        <c:varyColors val="0"/>
        <c:ser>
          <c:idx val="0"/>
          <c:order val="0"/>
          <c:spPr>
            <a:ln w="12700">
              <a:solidFill>
                <a:srgbClr val="000080"/>
              </a:solidFill>
              <a:prstDash val="solid"/>
            </a:ln>
          </c:spPr>
          <c:marker>
            <c:symbol val="none"/>
          </c:marker>
          <c:cat>
            <c:numRef>
              <c:f>'117'!$F$23:$F$61</c:f>
              <c:numCache>
                <c:formatCode>General</c:formatCode>
                <c:ptCount val="39"/>
                <c:pt idx="2">
                  <c:v>2010</c:v>
                </c:pt>
                <c:pt idx="6">
                  <c:v>2011</c:v>
                </c:pt>
                <c:pt idx="10">
                  <c:v>2012</c:v>
                </c:pt>
                <c:pt idx="14">
                  <c:v>2013</c:v>
                </c:pt>
                <c:pt idx="18">
                  <c:v>2014</c:v>
                </c:pt>
                <c:pt idx="22">
                  <c:v>2015</c:v>
                </c:pt>
                <c:pt idx="26">
                  <c:v>2016</c:v>
                </c:pt>
                <c:pt idx="30">
                  <c:v>2017</c:v>
                </c:pt>
                <c:pt idx="34">
                  <c:v>2018</c:v>
                </c:pt>
                <c:pt idx="38">
                  <c:v>2019</c:v>
                </c:pt>
              </c:numCache>
            </c:numRef>
          </c:cat>
          <c:val>
            <c:numRef>
              <c:f>'117'!$C$22:$C$61</c:f>
              <c:numCache>
                <c:formatCode>#,##0</c:formatCode>
                <c:ptCount val="40"/>
                <c:pt idx="0">
                  <c:v>20002</c:v>
                </c:pt>
                <c:pt idx="1">
                  <c:v>20586</c:v>
                </c:pt>
                <c:pt idx="2">
                  <c:v>22582</c:v>
                </c:pt>
                <c:pt idx="3">
                  <c:v>28196</c:v>
                </c:pt>
                <c:pt idx="4">
                  <c:v>18091</c:v>
                </c:pt>
                <c:pt idx="5">
                  <c:v>19567</c:v>
                </c:pt>
                <c:pt idx="6">
                  <c:v>21655</c:v>
                </c:pt>
                <c:pt idx="7">
                  <c:v>25621</c:v>
                </c:pt>
                <c:pt idx="8">
                  <c:v>19558</c:v>
                </c:pt>
                <c:pt idx="9">
                  <c:v>19685</c:v>
                </c:pt>
                <c:pt idx="10">
                  <c:v>23098</c:v>
                </c:pt>
                <c:pt idx="11">
                  <c:v>24170</c:v>
                </c:pt>
                <c:pt idx="12">
                  <c:v>21370</c:v>
                </c:pt>
                <c:pt idx="13">
                  <c:v>21207</c:v>
                </c:pt>
                <c:pt idx="14">
                  <c:v>24117</c:v>
                </c:pt>
                <c:pt idx="15">
                  <c:v>26537</c:v>
                </c:pt>
                <c:pt idx="16">
                  <c:v>23164</c:v>
                </c:pt>
                <c:pt idx="17">
                  <c:v>21477</c:v>
                </c:pt>
                <c:pt idx="18">
                  <c:v>21519</c:v>
                </c:pt>
                <c:pt idx="19">
                  <c:v>25348</c:v>
                </c:pt>
                <c:pt idx="20">
                  <c:v>23062</c:v>
                </c:pt>
                <c:pt idx="21">
                  <c:v>19583</c:v>
                </c:pt>
                <c:pt idx="22">
                  <c:v>15084</c:v>
                </c:pt>
                <c:pt idx="23">
                  <c:v>14504</c:v>
                </c:pt>
                <c:pt idx="24">
                  <c:v>15843</c:v>
                </c:pt>
                <c:pt idx="25">
                  <c:v>15884</c:v>
                </c:pt>
                <c:pt idx="26">
                  <c:v>15641</c:v>
                </c:pt>
                <c:pt idx="27">
                  <c:v>18077</c:v>
                </c:pt>
                <c:pt idx="28">
                  <c:v>19654</c:v>
                </c:pt>
                <c:pt idx="29">
                  <c:v>18853</c:v>
                </c:pt>
                <c:pt idx="30">
                  <c:v>19067</c:v>
                </c:pt>
                <c:pt idx="31">
                  <c:v>19987</c:v>
                </c:pt>
                <c:pt idx="32">
                  <c:v>21739</c:v>
                </c:pt>
                <c:pt idx="33">
                  <c:v>18436</c:v>
                </c:pt>
                <c:pt idx="34">
                  <c:v>21641</c:v>
                </c:pt>
                <c:pt idx="35">
                  <c:v>23558</c:v>
                </c:pt>
                <c:pt idx="36">
                  <c:v>23092</c:v>
                </c:pt>
                <c:pt idx="37">
                  <c:v>21664</c:v>
                </c:pt>
                <c:pt idx="38">
                  <c:v>22479</c:v>
                </c:pt>
                <c:pt idx="39">
                  <c:v>21274</c:v>
                </c:pt>
              </c:numCache>
            </c:numRef>
          </c:val>
          <c:smooth val="0"/>
          <c:extLst>
            <c:ext xmlns:c16="http://schemas.microsoft.com/office/drawing/2014/chart" uri="{C3380CC4-5D6E-409C-BE32-E72D297353CC}">
              <c16:uniqueId val="{00000000-ECE5-47FC-8E12-5EAEBC5A4B70}"/>
            </c:ext>
          </c:extLst>
        </c:ser>
        <c:ser>
          <c:idx val="1"/>
          <c:order val="1"/>
          <c:spPr>
            <a:ln w="38100">
              <a:solidFill>
                <a:srgbClr val="000000"/>
              </a:solidFill>
              <a:prstDash val="solid"/>
            </a:ln>
          </c:spPr>
          <c:marker>
            <c:symbol val="none"/>
          </c:marker>
          <c:cat>
            <c:numRef>
              <c:f>'117'!$F$23:$F$61</c:f>
              <c:numCache>
                <c:formatCode>General</c:formatCode>
                <c:ptCount val="39"/>
                <c:pt idx="2">
                  <c:v>2010</c:v>
                </c:pt>
                <c:pt idx="6">
                  <c:v>2011</c:v>
                </c:pt>
                <c:pt idx="10">
                  <c:v>2012</c:v>
                </c:pt>
                <c:pt idx="14">
                  <c:v>2013</c:v>
                </c:pt>
                <c:pt idx="18">
                  <c:v>2014</c:v>
                </c:pt>
                <c:pt idx="22">
                  <c:v>2015</c:v>
                </c:pt>
                <c:pt idx="26">
                  <c:v>2016</c:v>
                </c:pt>
                <c:pt idx="30">
                  <c:v>2017</c:v>
                </c:pt>
                <c:pt idx="34">
                  <c:v>2018</c:v>
                </c:pt>
                <c:pt idx="38">
                  <c:v>2019</c:v>
                </c:pt>
              </c:numCache>
            </c:numRef>
          </c:cat>
          <c:val>
            <c:numRef>
              <c:f>'117'!$D$22:$D$61</c:f>
              <c:numCache>
                <c:formatCode>#,##0</c:formatCode>
                <c:ptCount val="40"/>
                <c:pt idx="0">
                  <c:v>21888</c:v>
                </c:pt>
                <c:pt idx="1">
                  <c:v>22523</c:v>
                </c:pt>
                <c:pt idx="2">
                  <c:v>23374</c:v>
                </c:pt>
                <c:pt idx="3">
                  <c:v>23581</c:v>
                </c:pt>
                <c:pt idx="4">
                  <c:v>21577</c:v>
                </c:pt>
                <c:pt idx="5">
                  <c:v>21501</c:v>
                </c:pt>
                <c:pt idx="6">
                  <c:v>20363</c:v>
                </c:pt>
                <c:pt idx="7">
                  <c:v>21493</c:v>
                </c:pt>
                <c:pt idx="8">
                  <c:v>21221</c:v>
                </c:pt>
                <c:pt idx="9">
                  <c:v>21359</c:v>
                </c:pt>
                <c:pt idx="10">
                  <c:v>22386</c:v>
                </c:pt>
                <c:pt idx="11">
                  <c:v>21545</c:v>
                </c:pt>
                <c:pt idx="12">
                  <c:v>22711</c:v>
                </c:pt>
                <c:pt idx="13">
                  <c:v>22941</c:v>
                </c:pt>
                <c:pt idx="14">
                  <c:v>23618</c:v>
                </c:pt>
                <c:pt idx="15">
                  <c:v>23961</c:v>
                </c:pt>
                <c:pt idx="16">
                  <c:v>23027</c:v>
                </c:pt>
                <c:pt idx="17">
                  <c:v>22891</c:v>
                </c:pt>
                <c:pt idx="18">
                  <c:v>22648</c:v>
                </c:pt>
                <c:pt idx="19">
                  <c:v>22942</c:v>
                </c:pt>
                <c:pt idx="20">
                  <c:v>21124</c:v>
                </c:pt>
                <c:pt idx="21">
                  <c:v>19221</c:v>
                </c:pt>
                <c:pt idx="22">
                  <c:v>16803</c:v>
                </c:pt>
                <c:pt idx="23">
                  <c:v>15085</c:v>
                </c:pt>
                <c:pt idx="24">
                  <c:v>15258</c:v>
                </c:pt>
                <c:pt idx="25">
                  <c:v>16036</c:v>
                </c:pt>
                <c:pt idx="26">
                  <c:v>16470</c:v>
                </c:pt>
                <c:pt idx="27">
                  <c:v>17681</c:v>
                </c:pt>
                <c:pt idx="28">
                  <c:v>18825</c:v>
                </c:pt>
                <c:pt idx="29">
                  <c:v>19469</c:v>
                </c:pt>
                <c:pt idx="30">
                  <c:v>19546</c:v>
                </c:pt>
                <c:pt idx="31">
                  <c:v>19721</c:v>
                </c:pt>
                <c:pt idx="32">
                  <c:v>20699</c:v>
                </c:pt>
                <c:pt idx="33">
                  <c:v>20053</c:v>
                </c:pt>
                <c:pt idx="34">
                  <c:v>21818</c:v>
                </c:pt>
                <c:pt idx="35">
                  <c:v>22804</c:v>
                </c:pt>
                <c:pt idx="36">
                  <c:v>22278</c:v>
                </c:pt>
                <c:pt idx="37">
                  <c:v>22627</c:v>
                </c:pt>
                <c:pt idx="38">
                  <c:v>22181</c:v>
                </c:pt>
                <c:pt idx="39">
                  <c:v>21423</c:v>
                </c:pt>
              </c:numCache>
            </c:numRef>
          </c:val>
          <c:smooth val="0"/>
          <c:extLst>
            <c:ext xmlns:c16="http://schemas.microsoft.com/office/drawing/2014/chart" uri="{C3380CC4-5D6E-409C-BE32-E72D297353CC}">
              <c16:uniqueId val="{00000001-ECE5-47FC-8E12-5EAEBC5A4B70}"/>
            </c:ext>
          </c:extLst>
        </c:ser>
        <c:dLbls>
          <c:showLegendKey val="0"/>
          <c:showVal val="0"/>
          <c:showCatName val="0"/>
          <c:showSerName val="0"/>
          <c:showPercent val="0"/>
          <c:showBubbleSize val="0"/>
        </c:dLbls>
        <c:smooth val="0"/>
        <c:axId val="83453440"/>
        <c:axId val="83454976"/>
      </c:lineChart>
      <c:catAx>
        <c:axId val="8345344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83454976"/>
        <c:crosses val="autoZero"/>
        <c:auto val="1"/>
        <c:lblAlgn val="ctr"/>
        <c:lblOffset val="100"/>
        <c:tickLblSkip val="1"/>
        <c:tickMarkSkip val="4"/>
        <c:noMultiLvlLbl val="0"/>
      </c:catAx>
      <c:valAx>
        <c:axId val="83454976"/>
        <c:scaling>
          <c:orientation val="minMax"/>
          <c:max val="29000"/>
          <c:min val="14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83453440"/>
        <c:crosses val="autoZero"/>
        <c:crossBetween val="between"/>
        <c:majorUnit val="30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7.9767136293407565E-2"/>
          <c:w val="0.90819047132904662"/>
          <c:h val="0.83502223450523605"/>
        </c:manualLayout>
      </c:layout>
      <c:lineChart>
        <c:grouping val="standard"/>
        <c:varyColors val="0"/>
        <c:ser>
          <c:idx val="0"/>
          <c:order val="0"/>
          <c:spPr>
            <a:ln w="12700">
              <a:solidFill>
                <a:srgbClr val="000080"/>
              </a:solidFill>
              <a:prstDash val="solid"/>
            </a:ln>
          </c:spPr>
          <c:marker>
            <c:symbol val="none"/>
          </c:marker>
          <c:cat>
            <c:numRef>
              <c:f>'118'!$F$23:$F$61</c:f>
              <c:numCache>
                <c:formatCode>General</c:formatCode>
                <c:ptCount val="39"/>
                <c:pt idx="2">
                  <c:v>2010</c:v>
                </c:pt>
                <c:pt idx="6">
                  <c:v>2011</c:v>
                </c:pt>
                <c:pt idx="10">
                  <c:v>2012</c:v>
                </c:pt>
                <c:pt idx="14">
                  <c:v>2013</c:v>
                </c:pt>
                <c:pt idx="18">
                  <c:v>2014</c:v>
                </c:pt>
                <c:pt idx="22">
                  <c:v>2015</c:v>
                </c:pt>
                <c:pt idx="26">
                  <c:v>2016</c:v>
                </c:pt>
                <c:pt idx="30">
                  <c:v>2017</c:v>
                </c:pt>
                <c:pt idx="34">
                  <c:v>2018</c:v>
                </c:pt>
                <c:pt idx="38">
                  <c:v>2019</c:v>
                </c:pt>
              </c:numCache>
            </c:numRef>
          </c:cat>
          <c:val>
            <c:numRef>
              <c:f>'118'!$C$22:$C$61</c:f>
              <c:numCache>
                <c:formatCode>#,##0</c:formatCode>
                <c:ptCount val="40"/>
                <c:pt idx="0">
                  <c:v>26142</c:v>
                </c:pt>
                <c:pt idx="1">
                  <c:v>32130</c:v>
                </c:pt>
                <c:pt idx="2">
                  <c:v>32453</c:v>
                </c:pt>
                <c:pt idx="3">
                  <c:v>30159</c:v>
                </c:pt>
                <c:pt idx="4">
                  <c:v>30615</c:v>
                </c:pt>
                <c:pt idx="5">
                  <c:v>31967</c:v>
                </c:pt>
                <c:pt idx="6">
                  <c:v>29585</c:v>
                </c:pt>
                <c:pt idx="7">
                  <c:v>32201</c:v>
                </c:pt>
                <c:pt idx="8">
                  <c:v>31024</c:v>
                </c:pt>
                <c:pt idx="9">
                  <c:v>33888</c:v>
                </c:pt>
                <c:pt idx="10">
                  <c:v>32047</c:v>
                </c:pt>
                <c:pt idx="11">
                  <c:v>34889</c:v>
                </c:pt>
                <c:pt idx="12">
                  <c:v>31713</c:v>
                </c:pt>
                <c:pt idx="13">
                  <c:v>36565</c:v>
                </c:pt>
                <c:pt idx="14">
                  <c:v>34676</c:v>
                </c:pt>
                <c:pt idx="15">
                  <c:v>37782</c:v>
                </c:pt>
                <c:pt idx="16">
                  <c:v>31919</c:v>
                </c:pt>
                <c:pt idx="17">
                  <c:v>35937</c:v>
                </c:pt>
                <c:pt idx="18">
                  <c:v>33886</c:v>
                </c:pt>
                <c:pt idx="19">
                  <c:v>36270</c:v>
                </c:pt>
                <c:pt idx="20">
                  <c:v>30163</c:v>
                </c:pt>
                <c:pt idx="21">
                  <c:v>36804</c:v>
                </c:pt>
                <c:pt idx="22">
                  <c:v>36113</c:v>
                </c:pt>
                <c:pt idx="23">
                  <c:v>39726</c:v>
                </c:pt>
                <c:pt idx="24">
                  <c:v>31876</c:v>
                </c:pt>
                <c:pt idx="25">
                  <c:v>38678</c:v>
                </c:pt>
                <c:pt idx="26">
                  <c:v>35902</c:v>
                </c:pt>
                <c:pt idx="27">
                  <c:v>39528</c:v>
                </c:pt>
                <c:pt idx="28">
                  <c:v>32595</c:v>
                </c:pt>
                <c:pt idx="29">
                  <c:v>39228</c:v>
                </c:pt>
                <c:pt idx="30">
                  <c:v>36825</c:v>
                </c:pt>
                <c:pt idx="31">
                  <c:v>40154</c:v>
                </c:pt>
                <c:pt idx="32">
                  <c:v>35743</c:v>
                </c:pt>
                <c:pt idx="33">
                  <c:v>42835</c:v>
                </c:pt>
                <c:pt idx="34">
                  <c:v>40262</c:v>
                </c:pt>
                <c:pt idx="35">
                  <c:v>42964</c:v>
                </c:pt>
                <c:pt idx="36">
                  <c:v>37978</c:v>
                </c:pt>
                <c:pt idx="37">
                  <c:v>45723</c:v>
                </c:pt>
                <c:pt idx="38">
                  <c:v>43404</c:v>
                </c:pt>
                <c:pt idx="39">
                  <c:v>46799</c:v>
                </c:pt>
              </c:numCache>
            </c:numRef>
          </c:val>
          <c:smooth val="0"/>
          <c:extLst>
            <c:ext xmlns:c16="http://schemas.microsoft.com/office/drawing/2014/chart" uri="{C3380CC4-5D6E-409C-BE32-E72D297353CC}">
              <c16:uniqueId val="{00000000-C008-4586-A53B-191FD0B6C53E}"/>
            </c:ext>
          </c:extLst>
        </c:ser>
        <c:ser>
          <c:idx val="1"/>
          <c:order val="1"/>
          <c:spPr>
            <a:ln w="38100">
              <a:solidFill>
                <a:srgbClr val="000000"/>
              </a:solidFill>
              <a:prstDash val="solid"/>
            </a:ln>
          </c:spPr>
          <c:marker>
            <c:symbol val="none"/>
          </c:marker>
          <c:cat>
            <c:numRef>
              <c:f>'118'!$F$23:$F$61</c:f>
              <c:numCache>
                <c:formatCode>General</c:formatCode>
                <c:ptCount val="39"/>
                <c:pt idx="2">
                  <c:v>2010</c:v>
                </c:pt>
                <c:pt idx="6">
                  <c:v>2011</c:v>
                </c:pt>
                <c:pt idx="10">
                  <c:v>2012</c:v>
                </c:pt>
                <c:pt idx="14">
                  <c:v>2013</c:v>
                </c:pt>
                <c:pt idx="18">
                  <c:v>2014</c:v>
                </c:pt>
                <c:pt idx="22">
                  <c:v>2015</c:v>
                </c:pt>
                <c:pt idx="26">
                  <c:v>2016</c:v>
                </c:pt>
                <c:pt idx="30">
                  <c:v>2017</c:v>
                </c:pt>
                <c:pt idx="34">
                  <c:v>2018</c:v>
                </c:pt>
                <c:pt idx="38">
                  <c:v>2019</c:v>
                </c:pt>
              </c:numCache>
            </c:numRef>
          </c:cat>
          <c:val>
            <c:numRef>
              <c:f>'118'!$D$22:$D$61</c:f>
              <c:numCache>
                <c:formatCode>#,##0</c:formatCode>
                <c:ptCount val="40"/>
                <c:pt idx="0">
                  <c:v>29800</c:v>
                </c:pt>
                <c:pt idx="1">
                  <c:v>30301</c:v>
                </c:pt>
                <c:pt idx="2">
                  <c:v>30333</c:v>
                </c:pt>
                <c:pt idx="3">
                  <c:v>30450</c:v>
                </c:pt>
                <c:pt idx="4">
                  <c:v>30930</c:v>
                </c:pt>
                <c:pt idx="5">
                  <c:v>30712</c:v>
                </c:pt>
                <c:pt idx="6">
                  <c:v>31277</c:v>
                </c:pt>
                <c:pt idx="7">
                  <c:v>31449</c:v>
                </c:pt>
                <c:pt idx="8">
                  <c:v>32325</c:v>
                </c:pt>
                <c:pt idx="9">
                  <c:v>32605</c:v>
                </c:pt>
                <c:pt idx="10">
                  <c:v>33136</c:v>
                </c:pt>
                <c:pt idx="11">
                  <c:v>33782</c:v>
                </c:pt>
                <c:pt idx="12">
                  <c:v>34314</c:v>
                </c:pt>
                <c:pt idx="13">
                  <c:v>35270</c:v>
                </c:pt>
                <c:pt idx="14">
                  <c:v>35456</c:v>
                </c:pt>
                <c:pt idx="15">
                  <c:v>35696</c:v>
                </c:pt>
                <c:pt idx="16">
                  <c:v>35282</c:v>
                </c:pt>
                <c:pt idx="17">
                  <c:v>34496</c:v>
                </c:pt>
                <c:pt idx="18">
                  <c:v>34141</c:v>
                </c:pt>
                <c:pt idx="19">
                  <c:v>34093</c:v>
                </c:pt>
                <c:pt idx="20">
                  <c:v>35059</c:v>
                </c:pt>
                <c:pt idx="21">
                  <c:v>35441</c:v>
                </c:pt>
                <c:pt idx="22">
                  <c:v>36066</c:v>
                </c:pt>
                <c:pt idx="23">
                  <c:v>36240</c:v>
                </c:pt>
                <c:pt idx="24">
                  <c:v>35705</c:v>
                </c:pt>
                <c:pt idx="25">
                  <c:v>36430</c:v>
                </c:pt>
                <c:pt idx="26">
                  <c:v>36769</c:v>
                </c:pt>
                <c:pt idx="27">
                  <c:v>37080</c:v>
                </c:pt>
                <c:pt idx="28">
                  <c:v>36629</c:v>
                </c:pt>
                <c:pt idx="29">
                  <c:v>36866</c:v>
                </c:pt>
                <c:pt idx="30">
                  <c:v>37158</c:v>
                </c:pt>
                <c:pt idx="31">
                  <c:v>38149</c:v>
                </c:pt>
                <c:pt idx="32">
                  <c:v>39403</c:v>
                </c:pt>
                <c:pt idx="33">
                  <c:v>40145</c:v>
                </c:pt>
                <c:pt idx="34">
                  <c:v>40960</c:v>
                </c:pt>
                <c:pt idx="35">
                  <c:v>41296</c:v>
                </c:pt>
                <c:pt idx="36">
                  <c:v>42322</c:v>
                </c:pt>
                <c:pt idx="37">
                  <c:v>43137</c:v>
                </c:pt>
                <c:pt idx="38">
                  <c:v>43816</c:v>
                </c:pt>
                <c:pt idx="39">
                  <c:v>44629</c:v>
                </c:pt>
              </c:numCache>
            </c:numRef>
          </c:val>
          <c:smooth val="0"/>
          <c:extLst>
            <c:ext xmlns:c16="http://schemas.microsoft.com/office/drawing/2014/chart" uri="{C3380CC4-5D6E-409C-BE32-E72D297353CC}">
              <c16:uniqueId val="{00000001-C008-4586-A53B-191FD0B6C53E}"/>
            </c:ext>
          </c:extLst>
        </c:ser>
        <c:dLbls>
          <c:showLegendKey val="0"/>
          <c:showVal val="0"/>
          <c:showCatName val="0"/>
          <c:showSerName val="0"/>
          <c:showPercent val="0"/>
          <c:showBubbleSize val="0"/>
        </c:dLbls>
        <c:smooth val="0"/>
        <c:axId val="83619840"/>
        <c:axId val="83621376"/>
      </c:lineChart>
      <c:catAx>
        <c:axId val="8361984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83621376"/>
        <c:crosses val="autoZero"/>
        <c:auto val="1"/>
        <c:lblAlgn val="ctr"/>
        <c:lblOffset val="100"/>
        <c:tickLblSkip val="1"/>
        <c:tickMarkSkip val="4"/>
        <c:noMultiLvlLbl val="0"/>
      </c:catAx>
      <c:valAx>
        <c:axId val="83621376"/>
        <c:scaling>
          <c:orientation val="minMax"/>
          <c:max val="47000"/>
          <c:min val="26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83619840"/>
        <c:crosses val="autoZero"/>
        <c:crossBetween val="between"/>
        <c:majorUnit val="30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7.6741385246009042E-2"/>
          <c:w val="0.90767740351165593"/>
          <c:h val="0.83804798555263438"/>
        </c:manualLayout>
      </c:layout>
      <c:lineChart>
        <c:grouping val="standard"/>
        <c:varyColors val="0"/>
        <c:ser>
          <c:idx val="0"/>
          <c:order val="0"/>
          <c:spPr>
            <a:ln w="12700">
              <a:solidFill>
                <a:srgbClr val="000080"/>
              </a:solidFill>
              <a:prstDash val="solid"/>
            </a:ln>
          </c:spPr>
          <c:marker>
            <c:symbol val="none"/>
          </c:marker>
          <c:cat>
            <c:numRef>
              <c:f>'119'!$F$23:$F$61</c:f>
              <c:numCache>
                <c:formatCode>General</c:formatCode>
                <c:ptCount val="39"/>
                <c:pt idx="2">
                  <c:v>2010</c:v>
                </c:pt>
                <c:pt idx="6">
                  <c:v>2011</c:v>
                </c:pt>
                <c:pt idx="10">
                  <c:v>2012</c:v>
                </c:pt>
                <c:pt idx="14">
                  <c:v>2013</c:v>
                </c:pt>
                <c:pt idx="18">
                  <c:v>2014</c:v>
                </c:pt>
                <c:pt idx="22">
                  <c:v>2015</c:v>
                </c:pt>
                <c:pt idx="26">
                  <c:v>2016</c:v>
                </c:pt>
                <c:pt idx="30">
                  <c:v>2017</c:v>
                </c:pt>
                <c:pt idx="34">
                  <c:v>2018</c:v>
                </c:pt>
                <c:pt idx="38">
                  <c:v>2019</c:v>
                </c:pt>
              </c:numCache>
            </c:numRef>
          </c:cat>
          <c:val>
            <c:numRef>
              <c:f>'119'!$C$22:$C$61</c:f>
              <c:numCache>
                <c:formatCode>#,##0</c:formatCode>
                <c:ptCount val="40"/>
                <c:pt idx="0">
                  <c:v>13713</c:v>
                </c:pt>
                <c:pt idx="1">
                  <c:v>14367</c:v>
                </c:pt>
                <c:pt idx="2">
                  <c:v>16834</c:v>
                </c:pt>
                <c:pt idx="3">
                  <c:v>16511</c:v>
                </c:pt>
                <c:pt idx="4">
                  <c:v>9987</c:v>
                </c:pt>
                <c:pt idx="5">
                  <c:v>14531</c:v>
                </c:pt>
                <c:pt idx="6">
                  <c:v>16967</c:v>
                </c:pt>
                <c:pt idx="7">
                  <c:v>15500</c:v>
                </c:pt>
                <c:pt idx="8">
                  <c:v>13544</c:v>
                </c:pt>
                <c:pt idx="9">
                  <c:v>18150</c:v>
                </c:pt>
                <c:pt idx="10">
                  <c:v>21626</c:v>
                </c:pt>
                <c:pt idx="11">
                  <c:v>19445</c:v>
                </c:pt>
                <c:pt idx="12">
                  <c:v>15020</c:v>
                </c:pt>
                <c:pt idx="13">
                  <c:v>20400</c:v>
                </c:pt>
                <c:pt idx="14">
                  <c:v>24412</c:v>
                </c:pt>
                <c:pt idx="15">
                  <c:v>20555</c:v>
                </c:pt>
                <c:pt idx="16">
                  <c:v>15110</c:v>
                </c:pt>
                <c:pt idx="17">
                  <c:v>19611</c:v>
                </c:pt>
                <c:pt idx="18">
                  <c:v>21948</c:v>
                </c:pt>
                <c:pt idx="19">
                  <c:v>18131</c:v>
                </c:pt>
                <c:pt idx="20">
                  <c:v>12384</c:v>
                </c:pt>
                <c:pt idx="21">
                  <c:v>16560</c:v>
                </c:pt>
                <c:pt idx="22">
                  <c:v>19026</c:v>
                </c:pt>
                <c:pt idx="23">
                  <c:v>17249</c:v>
                </c:pt>
                <c:pt idx="24">
                  <c:v>13469</c:v>
                </c:pt>
                <c:pt idx="25">
                  <c:v>17614</c:v>
                </c:pt>
                <c:pt idx="26">
                  <c:v>19625</c:v>
                </c:pt>
                <c:pt idx="27">
                  <c:v>17752</c:v>
                </c:pt>
                <c:pt idx="28">
                  <c:v>14494</c:v>
                </c:pt>
                <c:pt idx="29">
                  <c:v>18518</c:v>
                </c:pt>
                <c:pt idx="30">
                  <c:v>20638</c:v>
                </c:pt>
                <c:pt idx="31">
                  <c:v>18730</c:v>
                </c:pt>
                <c:pt idx="32">
                  <c:v>15324</c:v>
                </c:pt>
                <c:pt idx="33">
                  <c:v>19567</c:v>
                </c:pt>
                <c:pt idx="34">
                  <c:v>21841</c:v>
                </c:pt>
                <c:pt idx="35">
                  <c:v>19943</c:v>
                </c:pt>
                <c:pt idx="36">
                  <c:v>15688</c:v>
                </c:pt>
                <c:pt idx="37">
                  <c:v>20487</c:v>
                </c:pt>
                <c:pt idx="38">
                  <c:v>23309</c:v>
                </c:pt>
                <c:pt idx="39">
                  <c:v>21511</c:v>
                </c:pt>
              </c:numCache>
            </c:numRef>
          </c:val>
          <c:smooth val="0"/>
          <c:extLst>
            <c:ext xmlns:c16="http://schemas.microsoft.com/office/drawing/2014/chart" uri="{C3380CC4-5D6E-409C-BE32-E72D297353CC}">
              <c16:uniqueId val="{00000000-9CB4-4D37-8A61-64B5F8D65655}"/>
            </c:ext>
          </c:extLst>
        </c:ser>
        <c:ser>
          <c:idx val="1"/>
          <c:order val="1"/>
          <c:spPr>
            <a:ln w="38100">
              <a:solidFill>
                <a:srgbClr val="000000"/>
              </a:solidFill>
              <a:prstDash val="solid"/>
            </a:ln>
          </c:spPr>
          <c:marker>
            <c:symbol val="none"/>
          </c:marker>
          <c:cat>
            <c:numRef>
              <c:f>'119'!$F$23:$F$61</c:f>
              <c:numCache>
                <c:formatCode>General</c:formatCode>
                <c:ptCount val="39"/>
                <c:pt idx="2">
                  <c:v>2010</c:v>
                </c:pt>
                <c:pt idx="6">
                  <c:v>2011</c:v>
                </c:pt>
                <c:pt idx="10">
                  <c:v>2012</c:v>
                </c:pt>
                <c:pt idx="14">
                  <c:v>2013</c:v>
                </c:pt>
                <c:pt idx="18">
                  <c:v>2014</c:v>
                </c:pt>
                <c:pt idx="22">
                  <c:v>2015</c:v>
                </c:pt>
                <c:pt idx="26">
                  <c:v>2016</c:v>
                </c:pt>
                <c:pt idx="30">
                  <c:v>2017</c:v>
                </c:pt>
                <c:pt idx="34">
                  <c:v>2018</c:v>
                </c:pt>
                <c:pt idx="38">
                  <c:v>2019</c:v>
                </c:pt>
              </c:numCache>
            </c:numRef>
          </c:cat>
          <c:val>
            <c:numRef>
              <c:f>'119'!$D$22:$D$61</c:f>
              <c:numCache>
                <c:formatCode>#,##0</c:formatCode>
                <c:ptCount val="40"/>
                <c:pt idx="0">
                  <c:v>16043</c:v>
                </c:pt>
                <c:pt idx="1">
                  <c:v>14077</c:v>
                </c:pt>
                <c:pt idx="2">
                  <c:v>15181</c:v>
                </c:pt>
                <c:pt idx="3">
                  <c:v>16124</c:v>
                </c:pt>
                <c:pt idx="4">
                  <c:v>12316</c:v>
                </c:pt>
                <c:pt idx="5">
                  <c:v>13924</c:v>
                </c:pt>
                <c:pt idx="6">
                  <c:v>14911</c:v>
                </c:pt>
                <c:pt idx="7">
                  <c:v>15834</c:v>
                </c:pt>
                <c:pt idx="8">
                  <c:v>17019</c:v>
                </c:pt>
                <c:pt idx="9">
                  <c:v>17729</c:v>
                </c:pt>
                <c:pt idx="10">
                  <c:v>18720</c:v>
                </c:pt>
                <c:pt idx="11">
                  <c:v>19297</c:v>
                </c:pt>
                <c:pt idx="12">
                  <c:v>19615</c:v>
                </c:pt>
                <c:pt idx="13">
                  <c:v>20081</c:v>
                </c:pt>
                <c:pt idx="14">
                  <c:v>20530</c:v>
                </c:pt>
                <c:pt idx="15">
                  <c:v>20161</c:v>
                </c:pt>
                <c:pt idx="16">
                  <c:v>19743</c:v>
                </c:pt>
                <c:pt idx="17">
                  <c:v>19185</c:v>
                </c:pt>
                <c:pt idx="18">
                  <c:v>18325</c:v>
                </c:pt>
                <c:pt idx="19">
                  <c:v>17547</c:v>
                </c:pt>
                <c:pt idx="20">
                  <c:v>16520</c:v>
                </c:pt>
                <c:pt idx="21">
                  <c:v>16223</c:v>
                </c:pt>
                <c:pt idx="22">
                  <c:v>16081</c:v>
                </c:pt>
                <c:pt idx="23">
                  <c:v>16395</c:v>
                </c:pt>
                <c:pt idx="24">
                  <c:v>16822</c:v>
                </c:pt>
                <c:pt idx="25">
                  <c:v>17062</c:v>
                </c:pt>
                <c:pt idx="26">
                  <c:v>17109</c:v>
                </c:pt>
                <c:pt idx="27">
                  <c:v>17467</c:v>
                </c:pt>
                <c:pt idx="28">
                  <c:v>17708</c:v>
                </c:pt>
                <c:pt idx="29">
                  <c:v>17948</c:v>
                </c:pt>
                <c:pt idx="30">
                  <c:v>18256</c:v>
                </c:pt>
                <c:pt idx="31">
                  <c:v>18468</c:v>
                </c:pt>
                <c:pt idx="32">
                  <c:v>18854</c:v>
                </c:pt>
                <c:pt idx="33">
                  <c:v>19048</c:v>
                </c:pt>
                <c:pt idx="34">
                  <c:v>19323</c:v>
                </c:pt>
                <c:pt idx="35">
                  <c:v>19450</c:v>
                </c:pt>
                <c:pt idx="36">
                  <c:v>19698</c:v>
                </c:pt>
                <c:pt idx="37">
                  <c:v>20043</c:v>
                </c:pt>
                <c:pt idx="38">
                  <c:v>20404</c:v>
                </c:pt>
                <c:pt idx="39">
                  <c:v>20850</c:v>
                </c:pt>
              </c:numCache>
            </c:numRef>
          </c:val>
          <c:smooth val="0"/>
          <c:extLst>
            <c:ext xmlns:c16="http://schemas.microsoft.com/office/drawing/2014/chart" uri="{C3380CC4-5D6E-409C-BE32-E72D297353CC}">
              <c16:uniqueId val="{00000001-9CB4-4D37-8A61-64B5F8D65655}"/>
            </c:ext>
          </c:extLst>
        </c:ser>
        <c:dLbls>
          <c:showLegendKey val="0"/>
          <c:showVal val="0"/>
          <c:showCatName val="0"/>
          <c:showSerName val="0"/>
          <c:showPercent val="0"/>
          <c:showBubbleSize val="0"/>
        </c:dLbls>
        <c:smooth val="0"/>
        <c:axId val="83646720"/>
        <c:axId val="83660800"/>
      </c:lineChart>
      <c:catAx>
        <c:axId val="8364672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83660800"/>
        <c:crosses val="autoZero"/>
        <c:auto val="1"/>
        <c:lblAlgn val="ctr"/>
        <c:lblOffset val="100"/>
        <c:tickLblSkip val="1"/>
        <c:tickMarkSkip val="4"/>
        <c:noMultiLvlLbl val="0"/>
      </c:catAx>
      <c:valAx>
        <c:axId val="83660800"/>
        <c:scaling>
          <c:orientation val="minMax"/>
          <c:max val="25000"/>
          <c:min val="9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83646720"/>
        <c:crosses val="autoZero"/>
        <c:crossBetween val="between"/>
        <c:majorUnit val="20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7.068988315121251E-2"/>
          <c:w val="0.9075755039347545"/>
          <c:h val="0.84409948764743326"/>
        </c:manualLayout>
      </c:layout>
      <c:lineChart>
        <c:grouping val="standard"/>
        <c:varyColors val="0"/>
        <c:ser>
          <c:idx val="0"/>
          <c:order val="0"/>
          <c:spPr>
            <a:ln w="12700">
              <a:solidFill>
                <a:srgbClr val="000080"/>
              </a:solidFill>
              <a:prstDash val="solid"/>
            </a:ln>
          </c:spPr>
          <c:marker>
            <c:symbol val="none"/>
          </c:marker>
          <c:cat>
            <c:numRef>
              <c:f>'120'!$F$23:$F$61</c:f>
              <c:numCache>
                <c:formatCode>General</c:formatCode>
                <c:ptCount val="39"/>
                <c:pt idx="2">
                  <c:v>2010</c:v>
                </c:pt>
                <c:pt idx="6">
                  <c:v>2011</c:v>
                </c:pt>
                <c:pt idx="10">
                  <c:v>2012</c:v>
                </c:pt>
                <c:pt idx="14">
                  <c:v>2013</c:v>
                </c:pt>
                <c:pt idx="18">
                  <c:v>2014</c:v>
                </c:pt>
                <c:pt idx="22">
                  <c:v>2015</c:v>
                </c:pt>
                <c:pt idx="26">
                  <c:v>2016</c:v>
                </c:pt>
                <c:pt idx="30">
                  <c:v>2017</c:v>
                </c:pt>
                <c:pt idx="34">
                  <c:v>2018</c:v>
                </c:pt>
                <c:pt idx="38">
                  <c:v>2019</c:v>
                </c:pt>
              </c:numCache>
            </c:numRef>
          </c:cat>
          <c:val>
            <c:numRef>
              <c:f>'120'!$C$22:$C$61</c:f>
              <c:numCache>
                <c:formatCode>#,##0</c:formatCode>
                <c:ptCount val="40"/>
                <c:pt idx="0">
                  <c:v>5936</c:v>
                </c:pt>
                <c:pt idx="1">
                  <c:v>6725</c:v>
                </c:pt>
                <c:pt idx="2">
                  <c:v>7371</c:v>
                </c:pt>
                <c:pt idx="3">
                  <c:v>6859</c:v>
                </c:pt>
                <c:pt idx="4">
                  <c:v>5671</c:v>
                </c:pt>
                <c:pt idx="5">
                  <c:v>7445</c:v>
                </c:pt>
                <c:pt idx="6">
                  <c:v>7421</c:v>
                </c:pt>
                <c:pt idx="7">
                  <c:v>7443</c:v>
                </c:pt>
                <c:pt idx="8">
                  <c:v>6185</c:v>
                </c:pt>
                <c:pt idx="9">
                  <c:v>7363</c:v>
                </c:pt>
                <c:pt idx="10">
                  <c:v>7827</c:v>
                </c:pt>
                <c:pt idx="11">
                  <c:v>8027</c:v>
                </c:pt>
                <c:pt idx="12">
                  <c:v>6532</c:v>
                </c:pt>
                <c:pt idx="13">
                  <c:v>7368</c:v>
                </c:pt>
                <c:pt idx="14">
                  <c:v>8016</c:v>
                </c:pt>
                <c:pt idx="15">
                  <c:v>7845</c:v>
                </c:pt>
                <c:pt idx="16">
                  <c:v>6948</c:v>
                </c:pt>
                <c:pt idx="17">
                  <c:v>7209</c:v>
                </c:pt>
                <c:pt idx="18">
                  <c:v>7055</c:v>
                </c:pt>
                <c:pt idx="19">
                  <c:v>6711</c:v>
                </c:pt>
                <c:pt idx="20">
                  <c:v>6275</c:v>
                </c:pt>
                <c:pt idx="21">
                  <c:v>6777</c:v>
                </c:pt>
                <c:pt idx="22">
                  <c:v>7039</c:v>
                </c:pt>
                <c:pt idx="23">
                  <c:v>7132</c:v>
                </c:pt>
                <c:pt idx="24">
                  <c:v>6968</c:v>
                </c:pt>
                <c:pt idx="25">
                  <c:v>7433</c:v>
                </c:pt>
                <c:pt idx="26">
                  <c:v>7551</c:v>
                </c:pt>
                <c:pt idx="27">
                  <c:v>7632</c:v>
                </c:pt>
                <c:pt idx="28">
                  <c:v>7281</c:v>
                </c:pt>
                <c:pt idx="29">
                  <c:v>7539</c:v>
                </c:pt>
                <c:pt idx="30">
                  <c:v>7442</c:v>
                </c:pt>
                <c:pt idx="31">
                  <c:v>7510</c:v>
                </c:pt>
                <c:pt idx="32">
                  <c:v>7380</c:v>
                </c:pt>
                <c:pt idx="33">
                  <c:v>7823</c:v>
                </c:pt>
                <c:pt idx="34">
                  <c:v>7875</c:v>
                </c:pt>
                <c:pt idx="35">
                  <c:v>7987</c:v>
                </c:pt>
                <c:pt idx="36">
                  <c:v>7773</c:v>
                </c:pt>
                <c:pt idx="37">
                  <c:v>8239</c:v>
                </c:pt>
                <c:pt idx="38">
                  <c:v>8421</c:v>
                </c:pt>
                <c:pt idx="39">
                  <c:v>8662</c:v>
                </c:pt>
              </c:numCache>
            </c:numRef>
          </c:val>
          <c:smooth val="0"/>
          <c:extLst>
            <c:ext xmlns:c16="http://schemas.microsoft.com/office/drawing/2014/chart" uri="{C3380CC4-5D6E-409C-BE32-E72D297353CC}">
              <c16:uniqueId val="{00000000-F308-4A83-932A-4A8B8B8326B9}"/>
            </c:ext>
          </c:extLst>
        </c:ser>
        <c:ser>
          <c:idx val="1"/>
          <c:order val="1"/>
          <c:spPr>
            <a:ln w="38100">
              <a:solidFill>
                <a:srgbClr val="000000"/>
              </a:solidFill>
              <a:prstDash val="solid"/>
            </a:ln>
          </c:spPr>
          <c:marker>
            <c:symbol val="none"/>
          </c:marker>
          <c:cat>
            <c:numRef>
              <c:f>'120'!$F$23:$F$61</c:f>
              <c:numCache>
                <c:formatCode>General</c:formatCode>
                <c:ptCount val="39"/>
                <c:pt idx="2">
                  <c:v>2010</c:v>
                </c:pt>
                <c:pt idx="6">
                  <c:v>2011</c:v>
                </c:pt>
                <c:pt idx="10">
                  <c:v>2012</c:v>
                </c:pt>
                <c:pt idx="14">
                  <c:v>2013</c:v>
                </c:pt>
                <c:pt idx="18">
                  <c:v>2014</c:v>
                </c:pt>
                <c:pt idx="22">
                  <c:v>2015</c:v>
                </c:pt>
                <c:pt idx="26">
                  <c:v>2016</c:v>
                </c:pt>
                <c:pt idx="30">
                  <c:v>2017</c:v>
                </c:pt>
                <c:pt idx="34">
                  <c:v>2018</c:v>
                </c:pt>
                <c:pt idx="38">
                  <c:v>2019</c:v>
                </c:pt>
              </c:numCache>
            </c:numRef>
          </c:cat>
          <c:val>
            <c:numRef>
              <c:f>'120'!$D$22:$D$61</c:f>
              <c:numCache>
                <c:formatCode>#,##0</c:formatCode>
                <c:ptCount val="40"/>
                <c:pt idx="0">
                  <c:v>6871</c:v>
                </c:pt>
                <c:pt idx="1">
                  <c:v>6731</c:v>
                </c:pt>
                <c:pt idx="2">
                  <c:v>6695</c:v>
                </c:pt>
                <c:pt idx="3">
                  <c:v>6594</c:v>
                </c:pt>
                <c:pt idx="4">
                  <c:v>6632</c:v>
                </c:pt>
                <c:pt idx="5">
                  <c:v>7438</c:v>
                </c:pt>
                <c:pt idx="6">
                  <c:v>6875</c:v>
                </c:pt>
                <c:pt idx="7">
                  <c:v>7035</c:v>
                </c:pt>
                <c:pt idx="8">
                  <c:v>7177</c:v>
                </c:pt>
                <c:pt idx="9">
                  <c:v>7380</c:v>
                </c:pt>
                <c:pt idx="10">
                  <c:v>7354</c:v>
                </c:pt>
                <c:pt idx="11">
                  <c:v>7491</c:v>
                </c:pt>
                <c:pt idx="12">
                  <c:v>7400</c:v>
                </c:pt>
                <c:pt idx="13">
                  <c:v>7399</c:v>
                </c:pt>
                <c:pt idx="14">
                  <c:v>7498</c:v>
                </c:pt>
                <c:pt idx="15">
                  <c:v>7464</c:v>
                </c:pt>
                <c:pt idx="16">
                  <c:v>7338</c:v>
                </c:pt>
                <c:pt idx="17">
                  <c:v>7119</c:v>
                </c:pt>
                <c:pt idx="18">
                  <c:v>6833</c:v>
                </c:pt>
                <c:pt idx="19">
                  <c:v>6633</c:v>
                </c:pt>
                <c:pt idx="20">
                  <c:v>6609</c:v>
                </c:pt>
                <c:pt idx="21">
                  <c:v>6697</c:v>
                </c:pt>
                <c:pt idx="22">
                  <c:v>6873</c:v>
                </c:pt>
                <c:pt idx="23">
                  <c:v>7044</c:v>
                </c:pt>
                <c:pt idx="24">
                  <c:v>7271</c:v>
                </c:pt>
                <c:pt idx="25">
                  <c:v>7354</c:v>
                </c:pt>
                <c:pt idx="26">
                  <c:v>7471</c:v>
                </c:pt>
                <c:pt idx="27">
                  <c:v>7488</c:v>
                </c:pt>
                <c:pt idx="28">
                  <c:v>7468</c:v>
                </c:pt>
                <c:pt idx="29">
                  <c:v>7449</c:v>
                </c:pt>
                <c:pt idx="30">
                  <c:v>7390</c:v>
                </c:pt>
                <c:pt idx="31">
                  <c:v>7465</c:v>
                </c:pt>
                <c:pt idx="32">
                  <c:v>7598</c:v>
                </c:pt>
                <c:pt idx="33">
                  <c:v>7720</c:v>
                </c:pt>
                <c:pt idx="34">
                  <c:v>7859</c:v>
                </c:pt>
                <c:pt idx="35">
                  <c:v>7888</c:v>
                </c:pt>
                <c:pt idx="36">
                  <c:v>7983</c:v>
                </c:pt>
                <c:pt idx="37">
                  <c:v>8135</c:v>
                </c:pt>
                <c:pt idx="38">
                  <c:v>8335</c:v>
                </c:pt>
                <c:pt idx="39">
                  <c:v>8642</c:v>
                </c:pt>
              </c:numCache>
            </c:numRef>
          </c:val>
          <c:smooth val="0"/>
          <c:extLst>
            <c:ext xmlns:c16="http://schemas.microsoft.com/office/drawing/2014/chart" uri="{C3380CC4-5D6E-409C-BE32-E72D297353CC}">
              <c16:uniqueId val="{00000001-F308-4A83-932A-4A8B8B8326B9}"/>
            </c:ext>
          </c:extLst>
        </c:ser>
        <c:dLbls>
          <c:showLegendKey val="0"/>
          <c:showVal val="0"/>
          <c:showCatName val="0"/>
          <c:showSerName val="0"/>
          <c:showPercent val="0"/>
          <c:showBubbleSize val="0"/>
        </c:dLbls>
        <c:smooth val="0"/>
        <c:axId val="83718912"/>
        <c:axId val="83720448"/>
      </c:lineChart>
      <c:catAx>
        <c:axId val="83718912"/>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83720448"/>
        <c:crosses val="autoZero"/>
        <c:auto val="1"/>
        <c:lblAlgn val="ctr"/>
        <c:lblOffset val="100"/>
        <c:tickLblSkip val="1"/>
        <c:tickMarkSkip val="4"/>
        <c:noMultiLvlLbl val="0"/>
      </c:catAx>
      <c:valAx>
        <c:axId val="83720448"/>
        <c:scaling>
          <c:orientation val="minMax"/>
          <c:max val="9000"/>
          <c:min val="5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83718912"/>
        <c:crosses val="autoZero"/>
        <c:crossBetween val="between"/>
        <c:majorUnit val="10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387434021817105E-2"/>
          <c:y val="6.7856398331786735E-2"/>
          <c:w val="0.90770877785884663"/>
          <c:h val="0.8439072510922947"/>
        </c:manualLayout>
      </c:layout>
      <c:lineChart>
        <c:grouping val="standard"/>
        <c:varyColors val="0"/>
        <c:ser>
          <c:idx val="0"/>
          <c:order val="0"/>
          <c:spPr>
            <a:ln w="12700">
              <a:solidFill>
                <a:srgbClr val="000080"/>
              </a:solidFill>
              <a:prstDash val="solid"/>
            </a:ln>
          </c:spPr>
          <c:marker>
            <c:symbol val="none"/>
          </c:marker>
          <c:cat>
            <c:numRef>
              <c:f>'121'!$F$23:$F$61</c:f>
              <c:numCache>
                <c:formatCode>General</c:formatCode>
                <c:ptCount val="39"/>
                <c:pt idx="2">
                  <c:v>2010</c:v>
                </c:pt>
                <c:pt idx="6">
                  <c:v>2011</c:v>
                </c:pt>
                <c:pt idx="10">
                  <c:v>2012</c:v>
                </c:pt>
                <c:pt idx="14">
                  <c:v>2013</c:v>
                </c:pt>
                <c:pt idx="18">
                  <c:v>2014</c:v>
                </c:pt>
                <c:pt idx="22">
                  <c:v>2015</c:v>
                </c:pt>
                <c:pt idx="26">
                  <c:v>2016</c:v>
                </c:pt>
                <c:pt idx="30">
                  <c:v>2017</c:v>
                </c:pt>
                <c:pt idx="34">
                  <c:v>2018</c:v>
                </c:pt>
                <c:pt idx="38">
                  <c:v>2019</c:v>
                </c:pt>
              </c:numCache>
            </c:numRef>
          </c:cat>
          <c:val>
            <c:numRef>
              <c:f>'121'!$C$22:$C$61</c:f>
              <c:numCache>
                <c:formatCode>#,##0</c:formatCode>
                <c:ptCount val="40"/>
                <c:pt idx="0">
                  <c:v>28151</c:v>
                </c:pt>
                <c:pt idx="1">
                  <c:v>27626</c:v>
                </c:pt>
                <c:pt idx="2">
                  <c:v>27169</c:v>
                </c:pt>
                <c:pt idx="3">
                  <c:v>28361</c:v>
                </c:pt>
                <c:pt idx="4">
                  <c:v>27751</c:v>
                </c:pt>
                <c:pt idx="5">
                  <c:v>27305</c:v>
                </c:pt>
                <c:pt idx="6">
                  <c:v>26620</c:v>
                </c:pt>
                <c:pt idx="7">
                  <c:v>27126</c:v>
                </c:pt>
                <c:pt idx="8">
                  <c:v>27521</c:v>
                </c:pt>
                <c:pt idx="9">
                  <c:v>27604</c:v>
                </c:pt>
                <c:pt idx="10">
                  <c:v>26912</c:v>
                </c:pt>
                <c:pt idx="11">
                  <c:v>27899</c:v>
                </c:pt>
                <c:pt idx="12">
                  <c:v>28477</c:v>
                </c:pt>
                <c:pt idx="13">
                  <c:v>28111</c:v>
                </c:pt>
                <c:pt idx="14">
                  <c:v>27465</c:v>
                </c:pt>
                <c:pt idx="15">
                  <c:v>27861</c:v>
                </c:pt>
                <c:pt idx="16">
                  <c:v>29024</c:v>
                </c:pt>
                <c:pt idx="17">
                  <c:v>28854</c:v>
                </c:pt>
                <c:pt idx="18">
                  <c:v>29899</c:v>
                </c:pt>
                <c:pt idx="19">
                  <c:v>31049</c:v>
                </c:pt>
                <c:pt idx="20">
                  <c:v>29421</c:v>
                </c:pt>
                <c:pt idx="21">
                  <c:v>29028</c:v>
                </c:pt>
                <c:pt idx="22">
                  <c:v>30617</c:v>
                </c:pt>
                <c:pt idx="23">
                  <c:v>32881</c:v>
                </c:pt>
                <c:pt idx="24">
                  <c:v>30363</c:v>
                </c:pt>
                <c:pt idx="25">
                  <c:v>30953</c:v>
                </c:pt>
                <c:pt idx="26">
                  <c:v>30610</c:v>
                </c:pt>
                <c:pt idx="27">
                  <c:v>31139</c:v>
                </c:pt>
                <c:pt idx="28">
                  <c:v>28919</c:v>
                </c:pt>
                <c:pt idx="29">
                  <c:v>29658</c:v>
                </c:pt>
                <c:pt idx="30">
                  <c:v>28947</c:v>
                </c:pt>
                <c:pt idx="31">
                  <c:v>28705</c:v>
                </c:pt>
                <c:pt idx="32">
                  <c:v>28704</c:v>
                </c:pt>
                <c:pt idx="33">
                  <c:v>29233</c:v>
                </c:pt>
                <c:pt idx="34">
                  <c:v>28271</c:v>
                </c:pt>
                <c:pt idx="35">
                  <c:v>29190</c:v>
                </c:pt>
                <c:pt idx="36">
                  <c:v>30341</c:v>
                </c:pt>
                <c:pt idx="37">
                  <c:v>30847</c:v>
                </c:pt>
                <c:pt idx="38">
                  <c:v>29949</c:v>
                </c:pt>
                <c:pt idx="39">
                  <c:v>31015</c:v>
                </c:pt>
              </c:numCache>
            </c:numRef>
          </c:val>
          <c:smooth val="0"/>
          <c:extLst>
            <c:ext xmlns:c16="http://schemas.microsoft.com/office/drawing/2014/chart" uri="{C3380CC4-5D6E-409C-BE32-E72D297353CC}">
              <c16:uniqueId val="{00000000-96D1-4DB0-BBAE-7D86F4BEE017}"/>
            </c:ext>
          </c:extLst>
        </c:ser>
        <c:ser>
          <c:idx val="1"/>
          <c:order val="1"/>
          <c:spPr>
            <a:ln w="38100">
              <a:solidFill>
                <a:srgbClr val="000000"/>
              </a:solidFill>
              <a:prstDash val="solid"/>
            </a:ln>
          </c:spPr>
          <c:marker>
            <c:symbol val="none"/>
          </c:marker>
          <c:cat>
            <c:numRef>
              <c:f>'121'!$F$23:$F$61</c:f>
              <c:numCache>
                <c:formatCode>General</c:formatCode>
                <c:ptCount val="39"/>
                <c:pt idx="2">
                  <c:v>2010</c:v>
                </c:pt>
                <c:pt idx="6">
                  <c:v>2011</c:v>
                </c:pt>
                <c:pt idx="10">
                  <c:v>2012</c:v>
                </c:pt>
                <c:pt idx="14">
                  <c:v>2013</c:v>
                </c:pt>
                <c:pt idx="18">
                  <c:v>2014</c:v>
                </c:pt>
                <c:pt idx="22">
                  <c:v>2015</c:v>
                </c:pt>
                <c:pt idx="26">
                  <c:v>2016</c:v>
                </c:pt>
                <c:pt idx="30">
                  <c:v>2017</c:v>
                </c:pt>
                <c:pt idx="34">
                  <c:v>2018</c:v>
                </c:pt>
                <c:pt idx="38">
                  <c:v>2019</c:v>
                </c:pt>
              </c:numCache>
            </c:numRef>
          </c:cat>
          <c:val>
            <c:numRef>
              <c:f>'121'!$D$22:$D$61</c:f>
              <c:numCache>
                <c:formatCode>#,##0</c:formatCode>
                <c:ptCount val="40"/>
                <c:pt idx="0">
                  <c:v>27942</c:v>
                </c:pt>
                <c:pt idx="1">
                  <c:v>27874</c:v>
                </c:pt>
                <c:pt idx="2">
                  <c:v>27777</c:v>
                </c:pt>
                <c:pt idx="3">
                  <c:v>27714</c:v>
                </c:pt>
                <c:pt idx="4">
                  <c:v>27396</c:v>
                </c:pt>
                <c:pt idx="5">
                  <c:v>27233</c:v>
                </c:pt>
                <c:pt idx="6">
                  <c:v>27142</c:v>
                </c:pt>
                <c:pt idx="7">
                  <c:v>27031</c:v>
                </c:pt>
                <c:pt idx="8">
                  <c:v>27192</c:v>
                </c:pt>
                <c:pt idx="9">
                  <c:v>27409</c:v>
                </c:pt>
                <c:pt idx="10">
                  <c:v>27545</c:v>
                </c:pt>
                <c:pt idx="11">
                  <c:v>27790</c:v>
                </c:pt>
                <c:pt idx="12">
                  <c:v>27847</c:v>
                </c:pt>
                <c:pt idx="13">
                  <c:v>27965</c:v>
                </c:pt>
                <c:pt idx="14">
                  <c:v>28020</c:v>
                </c:pt>
                <c:pt idx="15">
                  <c:v>28082</c:v>
                </c:pt>
                <c:pt idx="16">
                  <c:v>29172</c:v>
                </c:pt>
                <c:pt idx="17">
                  <c:v>29445</c:v>
                </c:pt>
                <c:pt idx="18">
                  <c:v>29934</c:v>
                </c:pt>
                <c:pt idx="19">
                  <c:v>30275</c:v>
                </c:pt>
                <c:pt idx="20">
                  <c:v>30035</c:v>
                </c:pt>
                <c:pt idx="21">
                  <c:v>30172</c:v>
                </c:pt>
                <c:pt idx="22">
                  <c:v>30674</c:v>
                </c:pt>
                <c:pt idx="23">
                  <c:v>31066</c:v>
                </c:pt>
                <c:pt idx="24">
                  <c:v>30997</c:v>
                </c:pt>
                <c:pt idx="25">
                  <c:v>31123</c:v>
                </c:pt>
                <c:pt idx="26">
                  <c:v>30598</c:v>
                </c:pt>
                <c:pt idx="27">
                  <c:v>30347</c:v>
                </c:pt>
                <c:pt idx="28">
                  <c:v>29528</c:v>
                </c:pt>
                <c:pt idx="29">
                  <c:v>29211</c:v>
                </c:pt>
                <c:pt idx="30">
                  <c:v>28983</c:v>
                </c:pt>
                <c:pt idx="31">
                  <c:v>28507</c:v>
                </c:pt>
                <c:pt idx="32">
                  <c:v>28638</c:v>
                </c:pt>
                <c:pt idx="33">
                  <c:v>28682</c:v>
                </c:pt>
                <c:pt idx="34">
                  <c:v>28840</c:v>
                </c:pt>
                <c:pt idx="35">
                  <c:v>29238</c:v>
                </c:pt>
                <c:pt idx="36">
                  <c:v>29915</c:v>
                </c:pt>
                <c:pt idx="37">
                  <c:v>30311</c:v>
                </c:pt>
                <c:pt idx="38">
                  <c:v>30758</c:v>
                </c:pt>
                <c:pt idx="39">
                  <c:v>31168</c:v>
                </c:pt>
              </c:numCache>
            </c:numRef>
          </c:val>
          <c:smooth val="0"/>
          <c:extLst>
            <c:ext xmlns:c16="http://schemas.microsoft.com/office/drawing/2014/chart" uri="{C3380CC4-5D6E-409C-BE32-E72D297353CC}">
              <c16:uniqueId val="{00000001-96D1-4DB0-BBAE-7D86F4BEE017}"/>
            </c:ext>
          </c:extLst>
        </c:ser>
        <c:dLbls>
          <c:showLegendKey val="0"/>
          <c:showVal val="0"/>
          <c:showCatName val="0"/>
          <c:showSerName val="0"/>
          <c:showPercent val="0"/>
          <c:showBubbleSize val="0"/>
        </c:dLbls>
        <c:smooth val="0"/>
        <c:axId val="84274176"/>
        <c:axId val="85349120"/>
      </c:lineChart>
      <c:catAx>
        <c:axId val="84274176"/>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85349120"/>
        <c:crosses val="autoZero"/>
        <c:auto val="1"/>
        <c:lblAlgn val="ctr"/>
        <c:lblOffset val="100"/>
        <c:tickLblSkip val="1"/>
        <c:tickMarkSkip val="4"/>
        <c:noMultiLvlLbl val="0"/>
      </c:catAx>
      <c:valAx>
        <c:axId val="85349120"/>
        <c:scaling>
          <c:orientation val="minMax"/>
          <c:max val="33000"/>
          <c:min val="26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84274176"/>
        <c:crosses val="autoZero"/>
        <c:crossBetween val="between"/>
        <c:majorUnit val="10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portrait"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7.068988315121251E-2"/>
          <c:w val="0.91236027596239511"/>
          <c:h val="0.84409948764743326"/>
        </c:manualLayout>
      </c:layout>
      <c:lineChart>
        <c:grouping val="standard"/>
        <c:varyColors val="0"/>
        <c:ser>
          <c:idx val="0"/>
          <c:order val="0"/>
          <c:spPr>
            <a:ln w="12700">
              <a:solidFill>
                <a:srgbClr val="000080"/>
              </a:solidFill>
              <a:prstDash val="solid"/>
            </a:ln>
          </c:spPr>
          <c:marker>
            <c:symbol val="none"/>
          </c:marker>
          <c:cat>
            <c:numRef>
              <c:f>'122'!$F$23:$F$61</c:f>
              <c:numCache>
                <c:formatCode>General</c:formatCode>
                <c:ptCount val="39"/>
                <c:pt idx="2">
                  <c:v>2010</c:v>
                </c:pt>
                <c:pt idx="6">
                  <c:v>2011</c:v>
                </c:pt>
                <c:pt idx="10">
                  <c:v>2012</c:v>
                </c:pt>
                <c:pt idx="14">
                  <c:v>2013</c:v>
                </c:pt>
                <c:pt idx="18">
                  <c:v>2014</c:v>
                </c:pt>
                <c:pt idx="22">
                  <c:v>2015</c:v>
                </c:pt>
                <c:pt idx="26">
                  <c:v>2016</c:v>
                </c:pt>
                <c:pt idx="30">
                  <c:v>2017</c:v>
                </c:pt>
                <c:pt idx="34">
                  <c:v>2018</c:v>
                </c:pt>
                <c:pt idx="38">
                  <c:v>2019</c:v>
                </c:pt>
              </c:numCache>
            </c:numRef>
          </c:cat>
          <c:val>
            <c:numRef>
              <c:f>'122'!$C$22:$C$61</c:f>
              <c:numCache>
                <c:formatCode>#,##0</c:formatCode>
                <c:ptCount val="40"/>
                <c:pt idx="0">
                  <c:v>23076</c:v>
                </c:pt>
                <c:pt idx="1">
                  <c:v>22450</c:v>
                </c:pt>
                <c:pt idx="2">
                  <c:v>23340</c:v>
                </c:pt>
                <c:pt idx="3">
                  <c:v>23614</c:v>
                </c:pt>
                <c:pt idx="4">
                  <c:v>23671</c:v>
                </c:pt>
                <c:pt idx="5">
                  <c:v>23133</c:v>
                </c:pt>
                <c:pt idx="6">
                  <c:v>22595</c:v>
                </c:pt>
                <c:pt idx="7">
                  <c:v>23079</c:v>
                </c:pt>
                <c:pt idx="8">
                  <c:v>24584</c:v>
                </c:pt>
                <c:pt idx="9">
                  <c:v>24536</c:v>
                </c:pt>
                <c:pt idx="10">
                  <c:v>24064</c:v>
                </c:pt>
                <c:pt idx="11">
                  <c:v>24399</c:v>
                </c:pt>
                <c:pt idx="12">
                  <c:v>24954</c:v>
                </c:pt>
                <c:pt idx="13">
                  <c:v>24960</c:v>
                </c:pt>
                <c:pt idx="14">
                  <c:v>24813</c:v>
                </c:pt>
                <c:pt idx="15">
                  <c:v>24386</c:v>
                </c:pt>
                <c:pt idx="16">
                  <c:v>25110</c:v>
                </c:pt>
                <c:pt idx="17">
                  <c:v>23846</c:v>
                </c:pt>
                <c:pt idx="18">
                  <c:v>24079</c:v>
                </c:pt>
                <c:pt idx="19">
                  <c:v>23163</c:v>
                </c:pt>
                <c:pt idx="20">
                  <c:v>23982</c:v>
                </c:pt>
                <c:pt idx="21">
                  <c:v>23130</c:v>
                </c:pt>
                <c:pt idx="22">
                  <c:v>22998</c:v>
                </c:pt>
                <c:pt idx="23">
                  <c:v>23067</c:v>
                </c:pt>
                <c:pt idx="24">
                  <c:v>23219</c:v>
                </c:pt>
                <c:pt idx="25">
                  <c:v>22891</c:v>
                </c:pt>
                <c:pt idx="26">
                  <c:v>21826</c:v>
                </c:pt>
                <c:pt idx="27">
                  <c:v>21060</c:v>
                </c:pt>
                <c:pt idx="28">
                  <c:v>23152</c:v>
                </c:pt>
                <c:pt idx="29">
                  <c:v>22257</c:v>
                </c:pt>
                <c:pt idx="30">
                  <c:v>21388</c:v>
                </c:pt>
                <c:pt idx="31">
                  <c:v>23184</c:v>
                </c:pt>
                <c:pt idx="32">
                  <c:v>23048</c:v>
                </c:pt>
                <c:pt idx="33">
                  <c:v>22499</c:v>
                </c:pt>
                <c:pt idx="34">
                  <c:v>21362</c:v>
                </c:pt>
                <c:pt idx="35">
                  <c:v>23002</c:v>
                </c:pt>
                <c:pt idx="36">
                  <c:v>22453</c:v>
                </c:pt>
                <c:pt idx="37">
                  <c:v>22226</c:v>
                </c:pt>
                <c:pt idx="38">
                  <c:v>21328</c:v>
                </c:pt>
                <c:pt idx="39">
                  <c:v>22734</c:v>
                </c:pt>
              </c:numCache>
            </c:numRef>
          </c:val>
          <c:smooth val="0"/>
          <c:extLst>
            <c:ext xmlns:c16="http://schemas.microsoft.com/office/drawing/2014/chart" uri="{C3380CC4-5D6E-409C-BE32-E72D297353CC}">
              <c16:uniqueId val="{00000000-C2B3-4682-B711-E550BA490263}"/>
            </c:ext>
          </c:extLst>
        </c:ser>
        <c:ser>
          <c:idx val="1"/>
          <c:order val="1"/>
          <c:spPr>
            <a:ln w="38100">
              <a:solidFill>
                <a:srgbClr val="000000"/>
              </a:solidFill>
              <a:prstDash val="solid"/>
            </a:ln>
          </c:spPr>
          <c:marker>
            <c:symbol val="none"/>
          </c:marker>
          <c:cat>
            <c:numRef>
              <c:f>'122'!$F$23:$F$61</c:f>
              <c:numCache>
                <c:formatCode>General</c:formatCode>
                <c:ptCount val="39"/>
                <c:pt idx="2">
                  <c:v>2010</c:v>
                </c:pt>
                <c:pt idx="6">
                  <c:v>2011</c:v>
                </c:pt>
                <c:pt idx="10">
                  <c:v>2012</c:v>
                </c:pt>
                <c:pt idx="14">
                  <c:v>2013</c:v>
                </c:pt>
                <c:pt idx="18">
                  <c:v>2014</c:v>
                </c:pt>
                <c:pt idx="22">
                  <c:v>2015</c:v>
                </c:pt>
                <c:pt idx="26">
                  <c:v>2016</c:v>
                </c:pt>
                <c:pt idx="30">
                  <c:v>2017</c:v>
                </c:pt>
                <c:pt idx="34">
                  <c:v>2018</c:v>
                </c:pt>
                <c:pt idx="38">
                  <c:v>2019</c:v>
                </c:pt>
              </c:numCache>
            </c:numRef>
          </c:cat>
          <c:val>
            <c:numRef>
              <c:f>'122'!$D$22:$D$61</c:f>
              <c:numCache>
                <c:formatCode>#,##0</c:formatCode>
                <c:ptCount val="40"/>
                <c:pt idx="0">
                  <c:v>23173</c:v>
                </c:pt>
                <c:pt idx="1">
                  <c:v>22973</c:v>
                </c:pt>
                <c:pt idx="2">
                  <c:v>23157</c:v>
                </c:pt>
                <c:pt idx="3">
                  <c:v>23177</c:v>
                </c:pt>
                <c:pt idx="4">
                  <c:v>22826</c:v>
                </c:pt>
                <c:pt idx="5">
                  <c:v>23093</c:v>
                </c:pt>
                <c:pt idx="6">
                  <c:v>23077</c:v>
                </c:pt>
                <c:pt idx="7">
                  <c:v>23482</c:v>
                </c:pt>
                <c:pt idx="8">
                  <c:v>24115</c:v>
                </c:pt>
                <c:pt idx="9">
                  <c:v>24406</c:v>
                </c:pt>
                <c:pt idx="10">
                  <c:v>24521</c:v>
                </c:pt>
                <c:pt idx="11">
                  <c:v>24541</c:v>
                </c:pt>
                <c:pt idx="12">
                  <c:v>24693</c:v>
                </c:pt>
                <c:pt idx="13">
                  <c:v>24921</c:v>
                </c:pt>
                <c:pt idx="14">
                  <c:v>24784</c:v>
                </c:pt>
                <c:pt idx="15">
                  <c:v>24714</c:v>
                </c:pt>
                <c:pt idx="16">
                  <c:v>24572</c:v>
                </c:pt>
                <c:pt idx="17">
                  <c:v>24009</c:v>
                </c:pt>
                <c:pt idx="18">
                  <c:v>24015</c:v>
                </c:pt>
                <c:pt idx="19">
                  <c:v>23602</c:v>
                </c:pt>
                <c:pt idx="20">
                  <c:v>23533</c:v>
                </c:pt>
                <c:pt idx="21">
                  <c:v>23320</c:v>
                </c:pt>
                <c:pt idx="22">
                  <c:v>23258</c:v>
                </c:pt>
                <c:pt idx="23">
                  <c:v>23066</c:v>
                </c:pt>
                <c:pt idx="24">
                  <c:v>22570</c:v>
                </c:pt>
                <c:pt idx="25">
                  <c:v>22508</c:v>
                </c:pt>
                <c:pt idx="26">
                  <c:v>22081</c:v>
                </c:pt>
                <c:pt idx="27">
                  <c:v>21837</c:v>
                </c:pt>
                <c:pt idx="28">
                  <c:v>22186</c:v>
                </c:pt>
                <c:pt idx="29">
                  <c:v>22282</c:v>
                </c:pt>
                <c:pt idx="30">
                  <c:v>22678</c:v>
                </c:pt>
                <c:pt idx="31">
                  <c:v>22835</c:v>
                </c:pt>
                <c:pt idx="32">
                  <c:v>22698</c:v>
                </c:pt>
                <c:pt idx="33">
                  <c:v>22588</c:v>
                </c:pt>
                <c:pt idx="34">
                  <c:v>22288</c:v>
                </c:pt>
                <c:pt idx="35">
                  <c:v>22337</c:v>
                </c:pt>
                <c:pt idx="36">
                  <c:v>22226</c:v>
                </c:pt>
                <c:pt idx="37">
                  <c:v>22203</c:v>
                </c:pt>
                <c:pt idx="38">
                  <c:v>22168</c:v>
                </c:pt>
                <c:pt idx="39">
                  <c:v>22144</c:v>
                </c:pt>
              </c:numCache>
            </c:numRef>
          </c:val>
          <c:smooth val="0"/>
          <c:extLst>
            <c:ext xmlns:c16="http://schemas.microsoft.com/office/drawing/2014/chart" uri="{C3380CC4-5D6E-409C-BE32-E72D297353CC}">
              <c16:uniqueId val="{00000001-C2B3-4682-B711-E550BA490263}"/>
            </c:ext>
          </c:extLst>
        </c:ser>
        <c:dLbls>
          <c:showLegendKey val="0"/>
          <c:showVal val="0"/>
          <c:showCatName val="0"/>
          <c:showSerName val="0"/>
          <c:showPercent val="0"/>
          <c:showBubbleSize val="0"/>
        </c:dLbls>
        <c:smooth val="0"/>
        <c:axId val="85493248"/>
        <c:axId val="85494784"/>
      </c:lineChart>
      <c:catAx>
        <c:axId val="85493248"/>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85494784"/>
        <c:crosses val="autoZero"/>
        <c:auto val="1"/>
        <c:lblAlgn val="ctr"/>
        <c:lblOffset val="100"/>
        <c:tickLblSkip val="1"/>
        <c:tickMarkSkip val="4"/>
        <c:noMultiLvlLbl val="0"/>
      </c:catAx>
      <c:valAx>
        <c:axId val="85494784"/>
        <c:scaling>
          <c:orientation val="minMax"/>
          <c:max val="26000"/>
          <c:min val="21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85493248"/>
        <c:crosses val="autoZero"/>
        <c:crossBetween val="between"/>
        <c:majorUnit val="10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6.975773772446292E-2"/>
          <c:w val="0.90897597297953392"/>
          <c:h val="0.84503162515098162"/>
        </c:manualLayout>
      </c:layout>
      <c:lineChart>
        <c:grouping val="standard"/>
        <c:varyColors val="0"/>
        <c:ser>
          <c:idx val="0"/>
          <c:order val="0"/>
          <c:spPr>
            <a:ln w="12700">
              <a:solidFill>
                <a:srgbClr val="000080"/>
              </a:solidFill>
              <a:prstDash val="solid"/>
            </a:ln>
          </c:spPr>
          <c:marker>
            <c:symbol val="none"/>
          </c:marker>
          <c:cat>
            <c:numRef>
              <c:f>'123'!$F$23:$F$61</c:f>
              <c:numCache>
                <c:formatCode>General</c:formatCode>
                <c:ptCount val="39"/>
                <c:pt idx="2">
                  <c:v>2010</c:v>
                </c:pt>
                <c:pt idx="6">
                  <c:v>2011</c:v>
                </c:pt>
                <c:pt idx="10">
                  <c:v>2012</c:v>
                </c:pt>
                <c:pt idx="14">
                  <c:v>2013</c:v>
                </c:pt>
                <c:pt idx="18">
                  <c:v>2014</c:v>
                </c:pt>
                <c:pt idx="22">
                  <c:v>2015</c:v>
                </c:pt>
                <c:pt idx="26">
                  <c:v>2016</c:v>
                </c:pt>
                <c:pt idx="30">
                  <c:v>2017</c:v>
                </c:pt>
                <c:pt idx="34">
                  <c:v>2018</c:v>
                </c:pt>
                <c:pt idx="38">
                  <c:v>2019</c:v>
                </c:pt>
              </c:numCache>
            </c:numRef>
          </c:cat>
          <c:val>
            <c:numRef>
              <c:f>'123'!$C$22:$C$61</c:f>
              <c:numCache>
                <c:formatCode>#,##0</c:formatCode>
                <c:ptCount val="40"/>
                <c:pt idx="0">
                  <c:v>15138</c:v>
                </c:pt>
                <c:pt idx="1">
                  <c:v>14943</c:v>
                </c:pt>
                <c:pt idx="2">
                  <c:v>16112</c:v>
                </c:pt>
                <c:pt idx="3">
                  <c:v>17006</c:v>
                </c:pt>
                <c:pt idx="4">
                  <c:v>15279</c:v>
                </c:pt>
                <c:pt idx="5">
                  <c:v>15620</c:v>
                </c:pt>
                <c:pt idx="6">
                  <c:v>16452</c:v>
                </c:pt>
                <c:pt idx="7">
                  <c:v>16321</c:v>
                </c:pt>
                <c:pt idx="8">
                  <c:v>15710</c:v>
                </c:pt>
                <c:pt idx="9">
                  <c:v>16323</c:v>
                </c:pt>
                <c:pt idx="10">
                  <c:v>17547</c:v>
                </c:pt>
                <c:pt idx="11">
                  <c:v>17247</c:v>
                </c:pt>
                <c:pt idx="12">
                  <c:v>15577</c:v>
                </c:pt>
                <c:pt idx="13">
                  <c:v>15872</c:v>
                </c:pt>
                <c:pt idx="14">
                  <c:v>16662</c:v>
                </c:pt>
                <c:pt idx="15">
                  <c:v>16387</c:v>
                </c:pt>
                <c:pt idx="16">
                  <c:v>15225</c:v>
                </c:pt>
                <c:pt idx="17">
                  <c:v>15763</c:v>
                </c:pt>
                <c:pt idx="18">
                  <c:v>16158</c:v>
                </c:pt>
                <c:pt idx="19">
                  <c:v>14007</c:v>
                </c:pt>
                <c:pt idx="20">
                  <c:v>15786</c:v>
                </c:pt>
                <c:pt idx="21">
                  <c:v>14217</c:v>
                </c:pt>
                <c:pt idx="22">
                  <c:v>15423</c:v>
                </c:pt>
                <c:pt idx="23">
                  <c:v>15313</c:v>
                </c:pt>
                <c:pt idx="24">
                  <c:v>13722</c:v>
                </c:pt>
                <c:pt idx="25">
                  <c:v>14097</c:v>
                </c:pt>
                <c:pt idx="26">
                  <c:v>15092</c:v>
                </c:pt>
                <c:pt idx="27">
                  <c:v>15947</c:v>
                </c:pt>
                <c:pt idx="28">
                  <c:v>13189</c:v>
                </c:pt>
                <c:pt idx="29">
                  <c:v>14051</c:v>
                </c:pt>
                <c:pt idx="30">
                  <c:v>15244</c:v>
                </c:pt>
                <c:pt idx="31">
                  <c:v>16289</c:v>
                </c:pt>
                <c:pt idx="32">
                  <c:v>12464</c:v>
                </c:pt>
                <c:pt idx="33">
                  <c:v>13873</c:v>
                </c:pt>
                <c:pt idx="34">
                  <c:v>14282</c:v>
                </c:pt>
                <c:pt idx="35">
                  <c:v>15754</c:v>
                </c:pt>
                <c:pt idx="36">
                  <c:v>13313</c:v>
                </c:pt>
                <c:pt idx="37">
                  <c:v>13985</c:v>
                </c:pt>
                <c:pt idx="38">
                  <c:v>14627</c:v>
                </c:pt>
                <c:pt idx="39">
                  <c:v>15804</c:v>
                </c:pt>
              </c:numCache>
            </c:numRef>
          </c:val>
          <c:smooth val="0"/>
          <c:extLst>
            <c:ext xmlns:c16="http://schemas.microsoft.com/office/drawing/2014/chart" uri="{C3380CC4-5D6E-409C-BE32-E72D297353CC}">
              <c16:uniqueId val="{00000000-8096-4B22-A904-EB9F0E3A2139}"/>
            </c:ext>
          </c:extLst>
        </c:ser>
        <c:ser>
          <c:idx val="1"/>
          <c:order val="1"/>
          <c:spPr>
            <a:ln w="38100">
              <a:solidFill>
                <a:srgbClr val="000000"/>
              </a:solidFill>
              <a:prstDash val="solid"/>
            </a:ln>
          </c:spPr>
          <c:marker>
            <c:symbol val="none"/>
          </c:marker>
          <c:cat>
            <c:numRef>
              <c:f>'123'!$F$23:$F$61</c:f>
              <c:numCache>
                <c:formatCode>General</c:formatCode>
                <c:ptCount val="39"/>
                <c:pt idx="2">
                  <c:v>2010</c:v>
                </c:pt>
                <c:pt idx="6">
                  <c:v>2011</c:v>
                </c:pt>
                <c:pt idx="10">
                  <c:v>2012</c:v>
                </c:pt>
                <c:pt idx="14">
                  <c:v>2013</c:v>
                </c:pt>
                <c:pt idx="18">
                  <c:v>2014</c:v>
                </c:pt>
                <c:pt idx="22">
                  <c:v>2015</c:v>
                </c:pt>
                <c:pt idx="26">
                  <c:v>2016</c:v>
                </c:pt>
                <c:pt idx="30">
                  <c:v>2017</c:v>
                </c:pt>
                <c:pt idx="34">
                  <c:v>2018</c:v>
                </c:pt>
                <c:pt idx="38">
                  <c:v>2019</c:v>
                </c:pt>
              </c:numCache>
            </c:numRef>
          </c:cat>
          <c:val>
            <c:numRef>
              <c:f>'123'!$D$22:$D$61</c:f>
              <c:numCache>
                <c:formatCode>#,##0</c:formatCode>
                <c:ptCount val="40"/>
                <c:pt idx="0">
                  <c:v>15598</c:v>
                </c:pt>
                <c:pt idx="1">
                  <c:v>15521</c:v>
                </c:pt>
                <c:pt idx="2">
                  <c:v>15843</c:v>
                </c:pt>
                <c:pt idx="3">
                  <c:v>16237</c:v>
                </c:pt>
                <c:pt idx="4">
                  <c:v>15967</c:v>
                </c:pt>
                <c:pt idx="5">
                  <c:v>16046</c:v>
                </c:pt>
                <c:pt idx="6">
                  <c:v>15966</c:v>
                </c:pt>
                <c:pt idx="7">
                  <c:v>15693</c:v>
                </c:pt>
                <c:pt idx="8">
                  <c:v>16539</c:v>
                </c:pt>
                <c:pt idx="9">
                  <c:v>16797</c:v>
                </c:pt>
                <c:pt idx="10">
                  <c:v>16656</c:v>
                </c:pt>
                <c:pt idx="11">
                  <c:v>16835</c:v>
                </c:pt>
                <c:pt idx="12">
                  <c:v>16365</c:v>
                </c:pt>
                <c:pt idx="13">
                  <c:v>16152</c:v>
                </c:pt>
                <c:pt idx="14">
                  <c:v>15948</c:v>
                </c:pt>
                <c:pt idx="15">
                  <c:v>16033</c:v>
                </c:pt>
                <c:pt idx="16">
                  <c:v>15615</c:v>
                </c:pt>
                <c:pt idx="17">
                  <c:v>15786</c:v>
                </c:pt>
                <c:pt idx="18">
                  <c:v>15151</c:v>
                </c:pt>
                <c:pt idx="19">
                  <c:v>14601</c:v>
                </c:pt>
                <c:pt idx="20">
                  <c:v>15372</c:v>
                </c:pt>
                <c:pt idx="21">
                  <c:v>14773</c:v>
                </c:pt>
                <c:pt idx="22">
                  <c:v>15697</c:v>
                </c:pt>
                <c:pt idx="23">
                  <c:v>14897</c:v>
                </c:pt>
                <c:pt idx="24">
                  <c:v>14810</c:v>
                </c:pt>
                <c:pt idx="25">
                  <c:v>14729</c:v>
                </c:pt>
                <c:pt idx="26">
                  <c:v>14514</c:v>
                </c:pt>
                <c:pt idx="27">
                  <c:v>14805</c:v>
                </c:pt>
                <c:pt idx="28">
                  <c:v>14639</c:v>
                </c:pt>
                <c:pt idx="29">
                  <c:v>14680</c:v>
                </c:pt>
                <c:pt idx="30">
                  <c:v>14813</c:v>
                </c:pt>
                <c:pt idx="31">
                  <c:v>14641</c:v>
                </c:pt>
                <c:pt idx="32">
                  <c:v>14040</c:v>
                </c:pt>
                <c:pt idx="33">
                  <c:v>14270</c:v>
                </c:pt>
                <c:pt idx="34">
                  <c:v>13772</c:v>
                </c:pt>
                <c:pt idx="35">
                  <c:v>14291</c:v>
                </c:pt>
                <c:pt idx="36">
                  <c:v>14463</c:v>
                </c:pt>
                <c:pt idx="37">
                  <c:v>14366</c:v>
                </c:pt>
                <c:pt idx="38">
                  <c:v>14458</c:v>
                </c:pt>
                <c:pt idx="39">
                  <c:v>14442</c:v>
                </c:pt>
              </c:numCache>
            </c:numRef>
          </c:val>
          <c:smooth val="0"/>
          <c:extLst>
            <c:ext xmlns:c16="http://schemas.microsoft.com/office/drawing/2014/chart" uri="{C3380CC4-5D6E-409C-BE32-E72D297353CC}">
              <c16:uniqueId val="{00000001-8096-4B22-A904-EB9F0E3A2139}"/>
            </c:ext>
          </c:extLst>
        </c:ser>
        <c:dLbls>
          <c:showLegendKey val="0"/>
          <c:showVal val="0"/>
          <c:showCatName val="0"/>
          <c:showSerName val="0"/>
          <c:showPercent val="0"/>
          <c:showBubbleSize val="0"/>
        </c:dLbls>
        <c:smooth val="0"/>
        <c:axId val="85614592"/>
        <c:axId val="85616128"/>
      </c:lineChart>
      <c:catAx>
        <c:axId val="85614592"/>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85616128"/>
        <c:crosses val="autoZero"/>
        <c:auto val="1"/>
        <c:lblAlgn val="ctr"/>
        <c:lblOffset val="100"/>
        <c:tickLblSkip val="1"/>
        <c:tickMarkSkip val="4"/>
        <c:noMultiLvlLbl val="0"/>
      </c:catAx>
      <c:valAx>
        <c:axId val="85616128"/>
        <c:scaling>
          <c:orientation val="minMax"/>
          <c:max val="18000"/>
          <c:min val="12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85614592"/>
        <c:crosses val="autoZero"/>
        <c:crossBetween val="between"/>
        <c:majorUnit val="10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742079462240217E-2"/>
          <c:y val="7.4096354684732482E-2"/>
          <c:w val="0.90324540622813942"/>
          <c:h val="0.83502223450523605"/>
        </c:manualLayout>
      </c:layout>
      <c:lineChart>
        <c:grouping val="standard"/>
        <c:varyColors val="0"/>
        <c:ser>
          <c:idx val="0"/>
          <c:order val="0"/>
          <c:spPr>
            <a:ln w="12700">
              <a:solidFill>
                <a:srgbClr val="000080"/>
              </a:solidFill>
              <a:prstDash val="solid"/>
            </a:ln>
          </c:spPr>
          <c:marker>
            <c:symbol val="none"/>
          </c:marker>
          <c:cat>
            <c:numRef>
              <c:f>'124'!$F$23:$F$61</c:f>
              <c:numCache>
                <c:formatCode>General</c:formatCode>
                <c:ptCount val="39"/>
                <c:pt idx="2">
                  <c:v>2010</c:v>
                </c:pt>
                <c:pt idx="6">
                  <c:v>2011</c:v>
                </c:pt>
                <c:pt idx="10">
                  <c:v>2012</c:v>
                </c:pt>
                <c:pt idx="14">
                  <c:v>2013</c:v>
                </c:pt>
                <c:pt idx="18">
                  <c:v>2014</c:v>
                </c:pt>
                <c:pt idx="22">
                  <c:v>2015</c:v>
                </c:pt>
                <c:pt idx="26">
                  <c:v>2016</c:v>
                </c:pt>
                <c:pt idx="30">
                  <c:v>2017</c:v>
                </c:pt>
                <c:pt idx="34">
                  <c:v>2018</c:v>
                </c:pt>
                <c:pt idx="38">
                  <c:v>2019</c:v>
                </c:pt>
              </c:numCache>
            </c:numRef>
          </c:cat>
          <c:val>
            <c:numRef>
              <c:f>'124'!$C$22:$C$61</c:f>
              <c:numCache>
                <c:formatCode>#,##0</c:formatCode>
                <c:ptCount val="40"/>
                <c:pt idx="0">
                  <c:v>2770</c:v>
                </c:pt>
                <c:pt idx="1">
                  <c:v>2564</c:v>
                </c:pt>
                <c:pt idx="2">
                  <c:v>2599</c:v>
                </c:pt>
                <c:pt idx="3">
                  <c:v>2859</c:v>
                </c:pt>
                <c:pt idx="4">
                  <c:v>2743</c:v>
                </c:pt>
                <c:pt idx="5">
                  <c:v>2857</c:v>
                </c:pt>
                <c:pt idx="6">
                  <c:v>2703</c:v>
                </c:pt>
                <c:pt idx="7">
                  <c:v>3486</c:v>
                </c:pt>
                <c:pt idx="8">
                  <c:v>3172</c:v>
                </c:pt>
                <c:pt idx="9">
                  <c:v>3655</c:v>
                </c:pt>
                <c:pt idx="10">
                  <c:v>3591</c:v>
                </c:pt>
                <c:pt idx="11">
                  <c:v>4410</c:v>
                </c:pt>
                <c:pt idx="12">
                  <c:v>3607</c:v>
                </c:pt>
                <c:pt idx="13">
                  <c:v>4217</c:v>
                </c:pt>
                <c:pt idx="14">
                  <c:v>4232</c:v>
                </c:pt>
                <c:pt idx="15">
                  <c:v>4877</c:v>
                </c:pt>
                <c:pt idx="16">
                  <c:v>3571</c:v>
                </c:pt>
                <c:pt idx="17">
                  <c:v>4207</c:v>
                </c:pt>
                <c:pt idx="18">
                  <c:v>4062</c:v>
                </c:pt>
                <c:pt idx="19">
                  <c:v>3992</c:v>
                </c:pt>
                <c:pt idx="20">
                  <c:v>3092</c:v>
                </c:pt>
                <c:pt idx="21">
                  <c:v>3269</c:v>
                </c:pt>
                <c:pt idx="22">
                  <c:v>3515</c:v>
                </c:pt>
                <c:pt idx="23">
                  <c:v>3902</c:v>
                </c:pt>
                <c:pt idx="24">
                  <c:v>2989</c:v>
                </c:pt>
                <c:pt idx="25">
                  <c:v>3175</c:v>
                </c:pt>
                <c:pt idx="26">
                  <c:v>3503</c:v>
                </c:pt>
                <c:pt idx="27">
                  <c:v>3887</c:v>
                </c:pt>
                <c:pt idx="28">
                  <c:v>3122</c:v>
                </c:pt>
                <c:pt idx="29">
                  <c:v>3300</c:v>
                </c:pt>
                <c:pt idx="30">
                  <c:v>3457</c:v>
                </c:pt>
                <c:pt idx="31">
                  <c:v>3773</c:v>
                </c:pt>
                <c:pt idx="32">
                  <c:v>3202</c:v>
                </c:pt>
                <c:pt idx="33">
                  <c:v>3357</c:v>
                </c:pt>
                <c:pt idx="34">
                  <c:v>3539</c:v>
                </c:pt>
                <c:pt idx="35">
                  <c:v>3823</c:v>
                </c:pt>
                <c:pt idx="36">
                  <c:v>3276</c:v>
                </c:pt>
                <c:pt idx="37">
                  <c:v>3463</c:v>
                </c:pt>
                <c:pt idx="38">
                  <c:v>3713</c:v>
                </c:pt>
                <c:pt idx="39">
                  <c:v>3988</c:v>
                </c:pt>
              </c:numCache>
            </c:numRef>
          </c:val>
          <c:smooth val="0"/>
          <c:extLst>
            <c:ext xmlns:c16="http://schemas.microsoft.com/office/drawing/2014/chart" uri="{C3380CC4-5D6E-409C-BE32-E72D297353CC}">
              <c16:uniqueId val="{00000000-5FA8-4A5C-BF9B-2C4BA8971208}"/>
            </c:ext>
          </c:extLst>
        </c:ser>
        <c:ser>
          <c:idx val="1"/>
          <c:order val="1"/>
          <c:spPr>
            <a:ln w="38100">
              <a:solidFill>
                <a:srgbClr val="000000"/>
              </a:solidFill>
              <a:prstDash val="solid"/>
            </a:ln>
          </c:spPr>
          <c:marker>
            <c:symbol val="none"/>
          </c:marker>
          <c:cat>
            <c:numRef>
              <c:f>'124'!$F$23:$F$61</c:f>
              <c:numCache>
                <c:formatCode>General</c:formatCode>
                <c:ptCount val="39"/>
                <c:pt idx="2">
                  <c:v>2010</c:v>
                </c:pt>
                <c:pt idx="6">
                  <c:v>2011</c:v>
                </c:pt>
                <c:pt idx="10">
                  <c:v>2012</c:v>
                </c:pt>
                <c:pt idx="14">
                  <c:v>2013</c:v>
                </c:pt>
                <c:pt idx="18">
                  <c:v>2014</c:v>
                </c:pt>
                <c:pt idx="22">
                  <c:v>2015</c:v>
                </c:pt>
                <c:pt idx="26">
                  <c:v>2016</c:v>
                </c:pt>
                <c:pt idx="30">
                  <c:v>2017</c:v>
                </c:pt>
                <c:pt idx="34">
                  <c:v>2018</c:v>
                </c:pt>
                <c:pt idx="38">
                  <c:v>2019</c:v>
                </c:pt>
              </c:numCache>
            </c:numRef>
          </c:cat>
          <c:val>
            <c:numRef>
              <c:f>'124'!$D$22:$D$61</c:f>
              <c:numCache>
                <c:formatCode>#,##0</c:formatCode>
                <c:ptCount val="40"/>
                <c:pt idx="0">
                  <c:v>2980</c:v>
                </c:pt>
                <c:pt idx="1">
                  <c:v>2547</c:v>
                </c:pt>
                <c:pt idx="2">
                  <c:v>2608</c:v>
                </c:pt>
                <c:pt idx="3">
                  <c:v>2657</c:v>
                </c:pt>
                <c:pt idx="4">
                  <c:v>2762</c:v>
                </c:pt>
                <c:pt idx="5">
                  <c:v>2861</c:v>
                </c:pt>
                <c:pt idx="6">
                  <c:v>2994</c:v>
                </c:pt>
                <c:pt idx="7">
                  <c:v>3172</c:v>
                </c:pt>
                <c:pt idx="8">
                  <c:v>3421</c:v>
                </c:pt>
                <c:pt idx="9">
                  <c:v>3624</c:v>
                </c:pt>
                <c:pt idx="10">
                  <c:v>3802</c:v>
                </c:pt>
                <c:pt idx="11">
                  <c:v>3981</c:v>
                </c:pt>
                <c:pt idx="12">
                  <c:v>4109</c:v>
                </c:pt>
                <c:pt idx="13">
                  <c:v>4229</c:v>
                </c:pt>
                <c:pt idx="14">
                  <c:v>4279</c:v>
                </c:pt>
                <c:pt idx="15">
                  <c:v>4316</c:v>
                </c:pt>
                <c:pt idx="16">
                  <c:v>4261</c:v>
                </c:pt>
                <c:pt idx="17">
                  <c:v>4216</c:v>
                </c:pt>
                <c:pt idx="18">
                  <c:v>3727</c:v>
                </c:pt>
                <c:pt idx="19">
                  <c:v>3628</c:v>
                </c:pt>
                <c:pt idx="20">
                  <c:v>3531</c:v>
                </c:pt>
                <c:pt idx="21">
                  <c:v>3462</c:v>
                </c:pt>
                <c:pt idx="22">
                  <c:v>3402</c:v>
                </c:pt>
                <c:pt idx="23">
                  <c:v>3383</c:v>
                </c:pt>
                <c:pt idx="24">
                  <c:v>3364</c:v>
                </c:pt>
                <c:pt idx="25">
                  <c:v>3346</c:v>
                </c:pt>
                <c:pt idx="26">
                  <c:v>3422</c:v>
                </c:pt>
                <c:pt idx="27">
                  <c:v>3422</c:v>
                </c:pt>
                <c:pt idx="28">
                  <c:v>3406</c:v>
                </c:pt>
                <c:pt idx="29">
                  <c:v>3443</c:v>
                </c:pt>
                <c:pt idx="30">
                  <c:v>3389</c:v>
                </c:pt>
                <c:pt idx="31">
                  <c:v>3414</c:v>
                </c:pt>
                <c:pt idx="32">
                  <c:v>3453</c:v>
                </c:pt>
                <c:pt idx="33">
                  <c:v>3461</c:v>
                </c:pt>
                <c:pt idx="34">
                  <c:v>3499</c:v>
                </c:pt>
                <c:pt idx="35">
                  <c:v>3508</c:v>
                </c:pt>
                <c:pt idx="36">
                  <c:v>3590</c:v>
                </c:pt>
                <c:pt idx="37">
                  <c:v>3602</c:v>
                </c:pt>
                <c:pt idx="38">
                  <c:v>3621</c:v>
                </c:pt>
                <c:pt idx="39">
                  <c:v>3627</c:v>
                </c:pt>
              </c:numCache>
            </c:numRef>
          </c:val>
          <c:smooth val="0"/>
          <c:extLst>
            <c:ext xmlns:c16="http://schemas.microsoft.com/office/drawing/2014/chart" uri="{C3380CC4-5D6E-409C-BE32-E72D297353CC}">
              <c16:uniqueId val="{00000001-5FA8-4A5C-BF9B-2C4BA8971208}"/>
            </c:ext>
          </c:extLst>
        </c:ser>
        <c:dLbls>
          <c:showLegendKey val="0"/>
          <c:showVal val="0"/>
          <c:showCatName val="0"/>
          <c:showSerName val="0"/>
          <c:showPercent val="0"/>
          <c:showBubbleSize val="0"/>
        </c:dLbls>
        <c:smooth val="0"/>
        <c:axId val="85420288"/>
        <c:axId val="85434368"/>
      </c:lineChart>
      <c:catAx>
        <c:axId val="85420288"/>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85434368"/>
        <c:crosses val="autoZero"/>
        <c:auto val="1"/>
        <c:lblAlgn val="ctr"/>
        <c:lblOffset val="100"/>
        <c:tickLblSkip val="1"/>
        <c:tickMarkSkip val="4"/>
        <c:noMultiLvlLbl val="0"/>
      </c:catAx>
      <c:valAx>
        <c:axId val="85434368"/>
        <c:scaling>
          <c:orientation val="minMax"/>
          <c:max val="5000"/>
          <c:min val="25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85420288"/>
        <c:crosses val="autoZero"/>
        <c:crossBetween val="between"/>
        <c:majorUnit val="5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799562524263463E-2"/>
          <c:y val="5.4909598017185209E-2"/>
          <c:w val="0.9133013048341555"/>
          <c:h val="0.86594734822880326"/>
        </c:manualLayout>
      </c:layout>
      <c:lineChart>
        <c:grouping val="standard"/>
        <c:varyColors val="0"/>
        <c:ser>
          <c:idx val="0"/>
          <c:order val="0"/>
          <c:spPr>
            <a:ln w="12700">
              <a:solidFill>
                <a:srgbClr val="000080"/>
              </a:solidFill>
              <a:prstDash val="solid"/>
            </a:ln>
          </c:spPr>
          <c:marker>
            <c:symbol val="none"/>
          </c:marker>
          <c:cat>
            <c:numRef>
              <c:f>'107'!$F$22:$F$61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'107'!$C$22:$C$61</c:f>
              <c:numCache>
                <c:formatCode>#,##0</c:formatCode>
                <c:ptCount val="40"/>
                <c:pt idx="0">
                  <c:v>17570</c:v>
                </c:pt>
                <c:pt idx="1">
                  <c:v>25543</c:v>
                </c:pt>
                <c:pt idx="2">
                  <c:v>108014</c:v>
                </c:pt>
                <c:pt idx="3">
                  <c:v>56484</c:v>
                </c:pt>
                <c:pt idx="4">
                  <c:v>18188</c:v>
                </c:pt>
                <c:pt idx="5">
                  <c:v>25633</c:v>
                </c:pt>
                <c:pt idx="6">
                  <c:v>127521</c:v>
                </c:pt>
                <c:pt idx="7">
                  <c:v>76570</c:v>
                </c:pt>
                <c:pt idx="8">
                  <c:v>18267</c:v>
                </c:pt>
                <c:pt idx="9">
                  <c:v>28547</c:v>
                </c:pt>
                <c:pt idx="10">
                  <c:v>117261</c:v>
                </c:pt>
                <c:pt idx="11">
                  <c:v>73928</c:v>
                </c:pt>
                <c:pt idx="12">
                  <c:v>19310</c:v>
                </c:pt>
                <c:pt idx="13">
                  <c:v>34728</c:v>
                </c:pt>
                <c:pt idx="14">
                  <c:v>113920</c:v>
                </c:pt>
                <c:pt idx="15">
                  <c:v>100896</c:v>
                </c:pt>
                <c:pt idx="16">
                  <c:v>20403</c:v>
                </c:pt>
                <c:pt idx="17">
                  <c:v>31551</c:v>
                </c:pt>
                <c:pt idx="18">
                  <c:v>143027</c:v>
                </c:pt>
                <c:pt idx="19">
                  <c:v>80103</c:v>
                </c:pt>
                <c:pt idx="20">
                  <c:v>19452</c:v>
                </c:pt>
                <c:pt idx="21">
                  <c:v>27886</c:v>
                </c:pt>
                <c:pt idx="22">
                  <c:v>137571</c:v>
                </c:pt>
                <c:pt idx="23">
                  <c:v>78132</c:v>
                </c:pt>
                <c:pt idx="24">
                  <c:v>18982</c:v>
                </c:pt>
                <c:pt idx="25">
                  <c:v>27983</c:v>
                </c:pt>
                <c:pt idx="26">
                  <c:v>140909</c:v>
                </c:pt>
                <c:pt idx="27">
                  <c:v>91827</c:v>
                </c:pt>
                <c:pt idx="28">
                  <c:v>18977</c:v>
                </c:pt>
                <c:pt idx="29">
                  <c:v>27272</c:v>
                </c:pt>
                <c:pt idx="30">
                  <c:v>139846</c:v>
                </c:pt>
                <c:pt idx="31">
                  <c:v>87052</c:v>
                </c:pt>
                <c:pt idx="32">
                  <c:v>18879</c:v>
                </c:pt>
                <c:pt idx="33">
                  <c:v>32643</c:v>
                </c:pt>
                <c:pt idx="34">
                  <c:v>144111</c:v>
                </c:pt>
                <c:pt idx="35">
                  <c:v>99476</c:v>
                </c:pt>
                <c:pt idx="36">
                  <c:v>19455</c:v>
                </c:pt>
                <c:pt idx="37">
                  <c:v>34880</c:v>
                </c:pt>
                <c:pt idx="38">
                  <c:v>151796</c:v>
                </c:pt>
                <c:pt idx="39">
                  <c:v>92961</c:v>
                </c:pt>
              </c:numCache>
            </c:numRef>
          </c:val>
          <c:smooth val="0"/>
          <c:extLst>
            <c:ext xmlns:c16="http://schemas.microsoft.com/office/drawing/2014/chart" uri="{C3380CC4-5D6E-409C-BE32-E72D297353CC}">
              <c16:uniqueId val="{00000000-A2E4-4FBF-84A6-A0CE7CB0CF32}"/>
            </c:ext>
          </c:extLst>
        </c:ser>
        <c:ser>
          <c:idx val="1"/>
          <c:order val="1"/>
          <c:spPr>
            <a:ln w="38100">
              <a:solidFill>
                <a:schemeClr val="tx1"/>
              </a:solidFill>
            </a:ln>
          </c:spPr>
          <c:marker>
            <c:symbol val="none"/>
          </c:marker>
          <c:cat>
            <c:numRef>
              <c:f>'107'!$F$22:$F$61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'107'!$D$22:$D$61</c:f>
              <c:numCache>
                <c:formatCode>#,##0</c:formatCode>
                <c:ptCount val="40"/>
                <c:pt idx="0">
                  <c:v>50287</c:v>
                </c:pt>
                <c:pt idx="1">
                  <c:v>51737</c:v>
                </c:pt>
                <c:pt idx="2">
                  <c:v>52431</c:v>
                </c:pt>
                <c:pt idx="3">
                  <c:v>53156</c:v>
                </c:pt>
                <c:pt idx="4">
                  <c:v>59609</c:v>
                </c:pt>
                <c:pt idx="5">
                  <c:v>61026</c:v>
                </c:pt>
                <c:pt idx="6">
                  <c:v>63640</c:v>
                </c:pt>
                <c:pt idx="7">
                  <c:v>63637</c:v>
                </c:pt>
                <c:pt idx="8">
                  <c:v>59451</c:v>
                </c:pt>
                <c:pt idx="9">
                  <c:v>59037</c:v>
                </c:pt>
                <c:pt idx="10">
                  <c:v>59713</c:v>
                </c:pt>
                <c:pt idx="11">
                  <c:v>59802</c:v>
                </c:pt>
                <c:pt idx="12">
                  <c:v>64049</c:v>
                </c:pt>
                <c:pt idx="13">
                  <c:v>67861</c:v>
                </c:pt>
                <c:pt idx="14">
                  <c:v>66347</c:v>
                </c:pt>
                <c:pt idx="15">
                  <c:v>70597</c:v>
                </c:pt>
                <c:pt idx="16">
                  <c:v>70103</c:v>
                </c:pt>
                <c:pt idx="17">
                  <c:v>68743</c:v>
                </c:pt>
                <c:pt idx="18">
                  <c:v>68955</c:v>
                </c:pt>
                <c:pt idx="19">
                  <c:v>67283</c:v>
                </c:pt>
                <c:pt idx="20">
                  <c:v>65047</c:v>
                </c:pt>
                <c:pt idx="21">
                  <c:v>65188</c:v>
                </c:pt>
                <c:pt idx="22">
                  <c:v>66297</c:v>
                </c:pt>
                <c:pt idx="23">
                  <c:v>66509</c:v>
                </c:pt>
                <c:pt idx="24">
                  <c:v>69184</c:v>
                </c:pt>
                <c:pt idx="25">
                  <c:v>70147</c:v>
                </c:pt>
                <c:pt idx="26">
                  <c:v>70657</c:v>
                </c:pt>
                <c:pt idx="27">
                  <c:v>69713</c:v>
                </c:pt>
                <c:pt idx="28">
                  <c:v>69728</c:v>
                </c:pt>
                <c:pt idx="29">
                  <c:v>66901</c:v>
                </c:pt>
                <c:pt idx="30">
                  <c:v>67333</c:v>
                </c:pt>
                <c:pt idx="31">
                  <c:v>69185</c:v>
                </c:pt>
                <c:pt idx="32">
                  <c:v>70741</c:v>
                </c:pt>
                <c:pt idx="33">
                  <c:v>73865</c:v>
                </c:pt>
                <c:pt idx="34">
                  <c:v>74515</c:v>
                </c:pt>
                <c:pt idx="35">
                  <c:v>75988</c:v>
                </c:pt>
                <c:pt idx="36">
                  <c:v>75416</c:v>
                </c:pt>
                <c:pt idx="37">
                  <c:v>75010</c:v>
                </c:pt>
                <c:pt idx="38">
                  <c:v>74726</c:v>
                </c:pt>
                <c:pt idx="39">
                  <c:v>73940</c:v>
                </c:pt>
              </c:numCache>
            </c:numRef>
          </c:val>
          <c:smooth val="0"/>
          <c:extLst>
            <c:ext xmlns:c16="http://schemas.microsoft.com/office/drawing/2014/chart" uri="{C3380CC4-5D6E-409C-BE32-E72D297353CC}">
              <c16:uniqueId val="{00000001-A2E4-4FBF-84A6-A0CE7CB0CF32}"/>
            </c:ext>
          </c:extLst>
        </c:ser>
        <c:dLbls>
          <c:showLegendKey val="0"/>
          <c:showVal val="0"/>
          <c:showCatName val="0"/>
          <c:showSerName val="0"/>
          <c:showPercent val="0"/>
          <c:showBubbleSize val="0"/>
        </c:dLbls>
        <c:smooth val="0"/>
        <c:axId val="73315840"/>
        <c:axId val="73317376"/>
      </c:lineChart>
      <c:catAx>
        <c:axId val="7331584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73317376"/>
        <c:crosses val="autoZero"/>
        <c:auto val="1"/>
        <c:lblAlgn val="ctr"/>
        <c:lblOffset val="100"/>
        <c:tickLblSkip val="1"/>
        <c:tickMarkSkip val="4"/>
        <c:noMultiLvlLbl val="0"/>
      </c:catAx>
      <c:valAx>
        <c:axId val="73317376"/>
        <c:scaling>
          <c:orientation val="minMax"/>
          <c:max val="160000"/>
          <c:min val="15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73315840"/>
        <c:crosses val="autoZero"/>
        <c:crossBetween val="between"/>
        <c:majorUnit val="20000"/>
        <c:minorUnit val="200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0.59055118110235738" l="0.78740157480314954" r="0.78740157480314954" t="0.78740157480314954"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7.9834802599080448E-2"/>
          <c:w val="0.91082926101578165"/>
          <c:h val="0.83495482957783962"/>
        </c:manualLayout>
      </c:layout>
      <c:lineChart>
        <c:grouping val="standard"/>
        <c:varyColors val="0"/>
        <c:ser>
          <c:idx val="0"/>
          <c:order val="0"/>
          <c:spPr>
            <a:ln w="12700">
              <a:solidFill>
                <a:srgbClr val="000080"/>
              </a:solidFill>
              <a:prstDash val="solid"/>
            </a:ln>
          </c:spPr>
          <c:marker>
            <c:symbol val="none"/>
          </c:marker>
          <c:cat>
            <c:numRef>
              <c:f>'125'!$F$23:$F$61</c:f>
              <c:numCache>
                <c:formatCode>General</c:formatCode>
                <c:ptCount val="39"/>
                <c:pt idx="2">
                  <c:v>2010</c:v>
                </c:pt>
                <c:pt idx="6">
                  <c:v>2011</c:v>
                </c:pt>
                <c:pt idx="10">
                  <c:v>2012</c:v>
                </c:pt>
                <c:pt idx="14">
                  <c:v>2013</c:v>
                </c:pt>
                <c:pt idx="18">
                  <c:v>2014</c:v>
                </c:pt>
                <c:pt idx="22">
                  <c:v>2015</c:v>
                </c:pt>
                <c:pt idx="26">
                  <c:v>2016</c:v>
                </c:pt>
                <c:pt idx="30">
                  <c:v>2017</c:v>
                </c:pt>
                <c:pt idx="34">
                  <c:v>2018</c:v>
                </c:pt>
                <c:pt idx="38">
                  <c:v>2019</c:v>
                </c:pt>
              </c:numCache>
            </c:numRef>
          </c:cat>
          <c:val>
            <c:numRef>
              <c:f>'125'!$C$22:$C$61</c:f>
              <c:numCache>
                <c:formatCode>#,##0</c:formatCode>
                <c:ptCount val="40"/>
                <c:pt idx="0">
                  <c:v>3440</c:v>
                </c:pt>
                <c:pt idx="1">
                  <c:v>3745</c:v>
                </c:pt>
                <c:pt idx="2">
                  <c:v>3899</c:v>
                </c:pt>
                <c:pt idx="3">
                  <c:v>3801</c:v>
                </c:pt>
                <c:pt idx="4">
                  <c:v>3518</c:v>
                </c:pt>
                <c:pt idx="5">
                  <c:v>3976</c:v>
                </c:pt>
                <c:pt idx="6">
                  <c:v>4312</c:v>
                </c:pt>
                <c:pt idx="7">
                  <c:v>4233</c:v>
                </c:pt>
                <c:pt idx="8">
                  <c:v>3832</c:v>
                </c:pt>
                <c:pt idx="9">
                  <c:v>4207</c:v>
                </c:pt>
                <c:pt idx="10">
                  <c:v>4305</c:v>
                </c:pt>
                <c:pt idx="11">
                  <c:v>4442</c:v>
                </c:pt>
                <c:pt idx="12">
                  <c:v>3839</c:v>
                </c:pt>
                <c:pt idx="13">
                  <c:v>4269</c:v>
                </c:pt>
                <c:pt idx="14">
                  <c:v>4421</c:v>
                </c:pt>
                <c:pt idx="15">
                  <c:v>4454</c:v>
                </c:pt>
                <c:pt idx="16">
                  <c:v>4027</c:v>
                </c:pt>
                <c:pt idx="17">
                  <c:v>4193</c:v>
                </c:pt>
                <c:pt idx="18">
                  <c:v>4153</c:v>
                </c:pt>
                <c:pt idx="19">
                  <c:v>4238</c:v>
                </c:pt>
                <c:pt idx="20">
                  <c:v>3889</c:v>
                </c:pt>
                <c:pt idx="21">
                  <c:v>4118</c:v>
                </c:pt>
                <c:pt idx="22">
                  <c:v>4136</c:v>
                </c:pt>
                <c:pt idx="23">
                  <c:v>4377</c:v>
                </c:pt>
                <c:pt idx="24">
                  <c:v>3804</c:v>
                </c:pt>
                <c:pt idx="25">
                  <c:v>4214</c:v>
                </c:pt>
                <c:pt idx="26">
                  <c:v>4348</c:v>
                </c:pt>
                <c:pt idx="27">
                  <c:v>4687</c:v>
                </c:pt>
                <c:pt idx="28">
                  <c:v>3866</c:v>
                </c:pt>
                <c:pt idx="29">
                  <c:v>4298</c:v>
                </c:pt>
                <c:pt idx="30">
                  <c:v>4794</c:v>
                </c:pt>
                <c:pt idx="31">
                  <c:v>5064</c:v>
                </c:pt>
                <c:pt idx="32">
                  <c:v>4130</c:v>
                </c:pt>
                <c:pt idx="33">
                  <c:v>4665</c:v>
                </c:pt>
                <c:pt idx="34">
                  <c:v>5119</c:v>
                </c:pt>
                <c:pt idx="35">
                  <c:v>5234</c:v>
                </c:pt>
                <c:pt idx="36">
                  <c:v>5007</c:v>
                </c:pt>
                <c:pt idx="37">
                  <c:v>5344</c:v>
                </c:pt>
                <c:pt idx="38">
                  <c:v>6008</c:v>
                </c:pt>
                <c:pt idx="39">
                  <c:v>5647</c:v>
                </c:pt>
              </c:numCache>
            </c:numRef>
          </c:val>
          <c:smooth val="0"/>
          <c:extLst>
            <c:ext xmlns:c16="http://schemas.microsoft.com/office/drawing/2014/chart" uri="{C3380CC4-5D6E-409C-BE32-E72D297353CC}">
              <c16:uniqueId val="{00000000-ADE7-458F-A46A-39A34D61A8B3}"/>
            </c:ext>
          </c:extLst>
        </c:ser>
        <c:ser>
          <c:idx val="1"/>
          <c:order val="1"/>
          <c:spPr>
            <a:ln w="38100">
              <a:solidFill>
                <a:srgbClr val="000000"/>
              </a:solidFill>
              <a:prstDash val="solid"/>
            </a:ln>
          </c:spPr>
          <c:marker>
            <c:symbol val="none"/>
          </c:marker>
          <c:cat>
            <c:numRef>
              <c:f>'125'!$F$23:$F$61</c:f>
              <c:numCache>
                <c:formatCode>General</c:formatCode>
                <c:ptCount val="39"/>
                <c:pt idx="2">
                  <c:v>2010</c:v>
                </c:pt>
                <c:pt idx="6">
                  <c:v>2011</c:v>
                </c:pt>
                <c:pt idx="10">
                  <c:v>2012</c:v>
                </c:pt>
                <c:pt idx="14">
                  <c:v>2013</c:v>
                </c:pt>
                <c:pt idx="18">
                  <c:v>2014</c:v>
                </c:pt>
                <c:pt idx="22">
                  <c:v>2015</c:v>
                </c:pt>
                <c:pt idx="26">
                  <c:v>2016</c:v>
                </c:pt>
                <c:pt idx="30">
                  <c:v>2017</c:v>
                </c:pt>
                <c:pt idx="34">
                  <c:v>2018</c:v>
                </c:pt>
                <c:pt idx="38">
                  <c:v>2019</c:v>
                </c:pt>
              </c:numCache>
            </c:numRef>
          </c:cat>
          <c:val>
            <c:numRef>
              <c:f>'125'!$D$22:$D$61</c:f>
              <c:numCache>
                <c:formatCode>#,##0</c:formatCode>
                <c:ptCount val="40"/>
                <c:pt idx="0">
                  <c:v>3681</c:v>
                </c:pt>
                <c:pt idx="1">
                  <c:v>3702</c:v>
                </c:pt>
                <c:pt idx="2">
                  <c:v>3725</c:v>
                </c:pt>
                <c:pt idx="3">
                  <c:v>3777</c:v>
                </c:pt>
                <c:pt idx="4">
                  <c:v>3851</c:v>
                </c:pt>
                <c:pt idx="5">
                  <c:v>3963</c:v>
                </c:pt>
                <c:pt idx="6">
                  <c:v>4095</c:v>
                </c:pt>
                <c:pt idx="7">
                  <c:v>4130</c:v>
                </c:pt>
                <c:pt idx="8">
                  <c:v>4183</c:v>
                </c:pt>
                <c:pt idx="9">
                  <c:v>4191</c:v>
                </c:pt>
                <c:pt idx="10">
                  <c:v>4172</c:v>
                </c:pt>
                <c:pt idx="11">
                  <c:v>4240</c:v>
                </c:pt>
                <c:pt idx="12">
                  <c:v>4184</c:v>
                </c:pt>
                <c:pt idx="13">
                  <c:v>4247</c:v>
                </c:pt>
                <c:pt idx="14">
                  <c:v>4291</c:v>
                </c:pt>
                <c:pt idx="15">
                  <c:v>4261</c:v>
                </c:pt>
                <c:pt idx="16">
                  <c:v>4256</c:v>
                </c:pt>
                <c:pt idx="17">
                  <c:v>4175</c:v>
                </c:pt>
                <c:pt idx="18">
                  <c:v>4108</c:v>
                </c:pt>
                <c:pt idx="19">
                  <c:v>4072</c:v>
                </c:pt>
                <c:pt idx="20">
                  <c:v>4134</c:v>
                </c:pt>
                <c:pt idx="21">
                  <c:v>4117</c:v>
                </c:pt>
                <c:pt idx="22">
                  <c:v>4119</c:v>
                </c:pt>
                <c:pt idx="23">
                  <c:v>4150</c:v>
                </c:pt>
                <c:pt idx="24">
                  <c:v>4191</c:v>
                </c:pt>
                <c:pt idx="25">
                  <c:v>4253</c:v>
                </c:pt>
                <c:pt idx="26">
                  <c:v>4269</c:v>
                </c:pt>
                <c:pt idx="27">
                  <c:v>4340</c:v>
                </c:pt>
                <c:pt idx="28">
                  <c:v>4369</c:v>
                </c:pt>
                <c:pt idx="29">
                  <c:v>4431</c:v>
                </c:pt>
                <c:pt idx="30">
                  <c:v>4567</c:v>
                </c:pt>
                <c:pt idx="31">
                  <c:v>4655</c:v>
                </c:pt>
                <c:pt idx="32">
                  <c:v>4692</c:v>
                </c:pt>
                <c:pt idx="33">
                  <c:v>4779</c:v>
                </c:pt>
                <c:pt idx="34">
                  <c:v>4615</c:v>
                </c:pt>
                <c:pt idx="35">
                  <c:v>5062</c:v>
                </c:pt>
                <c:pt idx="36">
                  <c:v>5530</c:v>
                </c:pt>
                <c:pt idx="37">
                  <c:v>5658</c:v>
                </c:pt>
                <c:pt idx="38">
                  <c:v>5457</c:v>
                </c:pt>
                <c:pt idx="39">
                  <c:v>5361</c:v>
                </c:pt>
              </c:numCache>
            </c:numRef>
          </c:val>
          <c:smooth val="0"/>
          <c:extLst>
            <c:ext xmlns:c16="http://schemas.microsoft.com/office/drawing/2014/chart" uri="{C3380CC4-5D6E-409C-BE32-E72D297353CC}">
              <c16:uniqueId val="{00000001-ADE7-458F-A46A-39A34D61A8B3}"/>
            </c:ext>
          </c:extLst>
        </c:ser>
        <c:dLbls>
          <c:showLegendKey val="0"/>
          <c:showVal val="0"/>
          <c:showCatName val="0"/>
          <c:showSerName val="0"/>
          <c:showPercent val="0"/>
          <c:showBubbleSize val="0"/>
        </c:dLbls>
        <c:smooth val="0"/>
        <c:axId val="85660416"/>
        <c:axId val="85661952"/>
      </c:lineChart>
      <c:catAx>
        <c:axId val="85660416"/>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85661952"/>
        <c:crosses val="autoZero"/>
        <c:auto val="1"/>
        <c:lblAlgn val="ctr"/>
        <c:lblOffset val="100"/>
        <c:tickLblSkip val="1"/>
        <c:tickMarkSkip val="4"/>
        <c:noMultiLvlLbl val="0"/>
      </c:catAx>
      <c:valAx>
        <c:axId val="85661952"/>
        <c:scaling>
          <c:orientation val="minMax"/>
          <c:max val="6100"/>
          <c:min val="33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85660416"/>
        <c:crosses val="autoZero"/>
        <c:crossBetween val="between"/>
        <c:majorUnit val="4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portrait"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620719730296838E-2"/>
          <c:y val="0.10381051401405635"/>
          <c:w val="0.89226783827804113"/>
          <c:h val="0.81384193642461733"/>
        </c:manualLayout>
      </c:layout>
      <c:lineChart>
        <c:grouping val="standard"/>
        <c:varyColors val="0"/>
        <c:ser>
          <c:idx val="0"/>
          <c:order val="0"/>
          <c:spPr>
            <a:ln w="12700">
              <a:solidFill>
                <a:srgbClr val="000080"/>
              </a:solidFill>
              <a:prstDash val="solid"/>
            </a:ln>
          </c:spPr>
          <c:marker>
            <c:symbol val="none"/>
          </c:marker>
          <c:cat>
            <c:numRef>
              <c:f>'126'!$F$22:$F$61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'126'!$C$22:$C$61</c:f>
              <c:numCache>
                <c:formatCode>#,##0</c:formatCode>
                <c:ptCount val="40"/>
                <c:pt idx="0">
                  <c:v>443396</c:v>
                </c:pt>
                <c:pt idx="1">
                  <c:v>471833</c:v>
                </c:pt>
                <c:pt idx="2">
                  <c:v>507521</c:v>
                </c:pt>
                <c:pt idx="3">
                  <c:v>568720</c:v>
                </c:pt>
                <c:pt idx="4">
                  <c:v>490961</c:v>
                </c:pt>
                <c:pt idx="5">
                  <c:v>528730</c:v>
                </c:pt>
                <c:pt idx="6">
                  <c:v>560473</c:v>
                </c:pt>
                <c:pt idx="7">
                  <c:v>635892</c:v>
                </c:pt>
                <c:pt idx="8">
                  <c:v>521007</c:v>
                </c:pt>
                <c:pt idx="9">
                  <c:v>581801</c:v>
                </c:pt>
                <c:pt idx="10">
                  <c:v>615352</c:v>
                </c:pt>
                <c:pt idx="11">
                  <c:v>661114</c:v>
                </c:pt>
                <c:pt idx="12">
                  <c:v>547937</c:v>
                </c:pt>
                <c:pt idx="13">
                  <c:v>620216</c:v>
                </c:pt>
                <c:pt idx="14">
                  <c:v>645895</c:v>
                </c:pt>
                <c:pt idx="15">
                  <c:v>689395</c:v>
                </c:pt>
                <c:pt idx="16">
                  <c:v>554234</c:v>
                </c:pt>
                <c:pt idx="17">
                  <c:v>590334</c:v>
                </c:pt>
                <c:pt idx="18">
                  <c:v>573614</c:v>
                </c:pt>
                <c:pt idx="19">
                  <c:v>631021</c:v>
                </c:pt>
                <c:pt idx="20">
                  <c:v>467571</c:v>
                </c:pt>
                <c:pt idx="21">
                  <c:v>459766</c:v>
                </c:pt>
                <c:pt idx="22">
                  <c:v>486007</c:v>
                </c:pt>
                <c:pt idx="23">
                  <c:v>579499</c:v>
                </c:pt>
                <c:pt idx="24">
                  <c:v>464272</c:v>
                </c:pt>
                <c:pt idx="25">
                  <c:v>471295</c:v>
                </c:pt>
                <c:pt idx="26">
                  <c:v>509188</c:v>
                </c:pt>
                <c:pt idx="27">
                  <c:v>587573</c:v>
                </c:pt>
                <c:pt idx="28">
                  <c:v>494739</c:v>
                </c:pt>
                <c:pt idx="29">
                  <c:v>512041</c:v>
                </c:pt>
                <c:pt idx="30">
                  <c:v>549195</c:v>
                </c:pt>
                <c:pt idx="31">
                  <c:v>647410</c:v>
                </c:pt>
                <c:pt idx="32">
                  <c:v>526195</c:v>
                </c:pt>
                <c:pt idx="33">
                  <c:v>555719</c:v>
                </c:pt>
                <c:pt idx="34">
                  <c:v>591270</c:v>
                </c:pt>
                <c:pt idx="35">
                  <c:v>686768</c:v>
                </c:pt>
                <c:pt idx="36">
                  <c:v>566288</c:v>
                </c:pt>
                <c:pt idx="37">
                  <c:v>605983</c:v>
                </c:pt>
                <c:pt idx="38">
                  <c:v>641515</c:v>
                </c:pt>
                <c:pt idx="39">
                  <c:v>736658</c:v>
                </c:pt>
              </c:numCache>
            </c:numRef>
          </c:val>
          <c:smooth val="0"/>
          <c:extLst>
            <c:ext xmlns:c16="http://schemas.microsoft.com/office/drawing/2014/chart" uri="{C3380CC4-5D6E-409C-BE32-E72D297353CC}">
              <c16:uniqueId val="{00000000-67D0-444C-92E8-AF5543054A74}"/>
            </c:ext>
          </c:extLst>
        </c:ser>
        <c:ser>
          <c:idx val="1"/>
          <c:order val="1"/>
          <c:spPr>
            <a:ln w="38100">
              <a:solidFill>
                <a:srgbClr val="000000"/>
              </a:solidFill>
              <a:prstDash val="solid"/>
            </a:ln>
          </c:spPr>
          <c:marker>
            <c:symbol val="none"/>
          </c:marker>
          <c:cat>
            <c:numRef>
              <c:f>'126'!$F$22:$F$61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'126'!$D$22:$D$61</c:f>
              <c:numCache>
                <c:formatCode>#,##0</c:formatCode>
                <c:ptCount val="40"/>
                <c:pt idx="0">
                  <c:v>484937</c:v>
                </c:pt>
                <c:pt idx="1">
                  <c:v>491116</c:v>
                </c:pt>
                <c:pt idx="2">
                  <c:v>501309</c:v>
                </c:pt>
                <c:pt idx="3">
                  <c:v>514108</c:v>
                </c:pt>
                <c:pt idx="4">
                  <c:v>532746</c:v>
                </c:pt>
                <c:pt idx="5">
                  <c:v>545650</c:v>
                </c:pt>
                <c:pt idx="6">
                  <c:v>560646</c:v>
                </c:pt>
                <c:pt idx="7">
                  <c:v>577014</c:v>
                </c:pt>
                <c:pt idx="8">
                  <c:v>580801</c:v>
                </c:pt>
                <c:pt idx="9">
                  <c:v>593090</c:v>
                </c:pt>
                <c:pt idx="10">
                  <c:v>601594</c:v>
                </c:pt>
                <c:pt idx="11">
                  <c:v>603789</c:v>
                </c:pt>
                <c:pt idx="12">
                  <c:v>616124</c:v>
                </c:pt>
                <c:pt idx="13">
                  <c:v>626775</c:v>
                </c:pt>
                <c:pt idx="14">
                  <c:v>632747</c:v>
                </c:pt>
                <c:pt idx="15">
                  <c:v>627797</c:v>
                </c:pt>
                <c:pt idx="16">
                  <c:v>617631</c:v>
                </c:pt>
                <c:pt idx="17">
                  <c:v>602453</c:v>
                </c:pt>
                <c:pt idx="18">
                  <c:v>576231</c:v>
                </c:pt>
                <c:pt idx="19">
                  <c:v>552888</c:v>
                </c:pt>
                <c:pt idx="20">
                  <c:v>529305</c:v>
                </c:pt>
                <c:pt idx="21">
                  <c:v>482732</c:v>
                </c:pt>
                <c:pt idx="22">
                  <c:v>483464</c:v>
                </c:pt>
                <c:pt idx="23">
                  <c:v>497342</c:v>
                </c:pt>
                <c:pt idx="24">
                  <c:v>502616</c:v>
                </c:pt>
                <c:pt idx="25">
                  <c:v>499091</c:v>
                </c:pt>
                <c:pt idx="26">
                  <c:v>513789</c:v>
                </c:pt>
                <c:pt idx="27">
                  <c:v>516832</c:v>
                </c:pt>
                <c:pt idx="28">
                  <c:v>534060</c:v>
                </c:pt>
                <c:pt idx="29">
                  <c:v>545177</c:v>
                </c:pt>
                <c:pt idx="30">
                  <c:v>556496</c:v>
                </c:pt>
                <c:pt idx="31">
                  <c:v>567652</c:v>
                </c:pt>
                <c:pt idx="32">
                  <c:v>575329</c:v>
                </c:pt>
                <c:pt idx="33">
                  <c:v>584952</c:v>
                </c:pt>
                <c:pt idx="34">
                  <c:v>592992</c:v>
                </c:pt>
                <c:pt idx="35">
                  <c:v>606679</c:v>
                </c:pt>
                <c:pt idx="36">
                  <c:v>616638</c:v>
                </c:pt>
                <c:pt idx="37">
                  <c:v>632170</c:v>
                </c:pt>
                <c:pt idx="38">
                  <c:v>645182</c:v>
                </c:pt>
                <c:pt idx="39">
                  <c:v>656454</c:v>
                </c:pt>
              </c:numCache>
            </c:numRef>
          </c:val>
          <c:smooth val="0"/>
          <c:extLst>
            <c:ext xmlns:c16="http://schemas.microsoft.com/office/drawing/2014/chart" uri="{C3380CC4-5D6E-409C-BE32-E72D297353CC}">
              <c16:uniqueId val="{00000001-67D0-444C-92E8-AF5543054A74}"/>
            </c:ext>
          </c:extLst>
        </c:ser>
        <c:dLbls>
          <c:showLegendKey val="0"/>
          <c:showVal val="0"/>
          <c:showCatName val="0"/>
          <c:showSerName val="0"/>
          <c:showPercent val="0"/>
          <c:showBubbleSize val="0"/>
        </c:dLbls>
        <c:smooth val="0"/>
        <c:axId val="84159488"/>
        <c:axId val="84169472"/>
      </c:lineChart>
      <c:catAx>
        <c:axId val="84159488"/>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84169472"/>
        <c:crosses val="autoZero"/>
        <c:auto val="1"/>
        <c:lblAlgn val="ctr"/>
        <c:lblOffset val="100"/>
        <c:tickLblSkip val="1"/>
        <c:tickMarkSkip val="4"/>
        <c:noMultiLvlLbl val="0"/>
      </c:catAx>
      <c:valAx>
        <c:axId val="84169472"/>
        <c:scaling>
          <c:orientation val="minMax"/>
          <c:max val="750000"/>
          <c:min val="40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84159488"/>
        <c:crosses val="autoZero"/>
        <c:crossBetween val="between"/>
        <c:majorUnit val="500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Calibri"/>
          <a:ea typeface="Calibri"/>
          <a:cs typeface="Calibri"/>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907013533207431E-2"/>
          <c:y val="8.7250325941805054E-2"/>
          <c:w val="0.90521673015261039"/>
          <c:h val="0.82741732283464342"/>
        </c:manualLayout>
      </c:layout>
      <c:lineChart>
        <c:grouping val="standard"/>
        <c:varyColors val="0"/>
        <c:ser>
          <c:idx val="0"/>
          <c:order val="0"/>
          <c:spPr>
            <a:ln w="12700">
              <a:solidFill>
                <a:srgbClr val="000080"/>
              </a:solidFill>
              <a:prstDash val="solid"/>
            </a:ln>
          </c:spPr>
          <c:marker>
            <c:symbol val="none"/>
          </c:marker>
          <c:cat>
            <c:numRef>
              <c:f>'127'!$F$22:$F$61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'127'!$C$22:$C$61</c:f>
              <c:numCache>
                <c:formatCode>#,##0</c:formatCode>
                <c:ptCount val="40"/>
                <c:pt idx="0">
                  <c:v>342818</c:v>
                </c:pt>
                <c:pt idx="1">
                  <c:v>365684</c:v>
                </c:pt>
                <c:pt idx="2">
                  <c:v>407419</c:v>
                </c:pt>
                <c:pt idx="3">
                  <c:v>434688</c:v>
                </c:pt>
                <c:pt idx="4">
                  <c:v>389375</c:v>
                </c:pt>
                <c:pt idx="5">
                  <c:v>420061</c:v>
                </c:pt>
                <c:pt idx="6">
                  <c:v>472114</c:v>
                </c:pt>
                <c:pt idx="7">
                  <c:v>512972</c:v>
                </c:pt>
                <c:pt idx="8">
                  <c:v>417170</c:v>
                </c:pt>
                <c:pt idx="9">
                  <c:v>469513</c:v>
                </c:pt>
                <c:pt idx="10">
                  <c:v>520386</c:v>
                </c:pt>
                <c:pt idx="11">
                  <c:v>538161</c:v>
                </c:pt>
                <c:pt idx="12">
                  <c:v>441885</c:v>
                </c:pt>
                <c:pt idx="13">
                  <c:v>510348</c:v>
                </c:pt>
                <c:pt idx="14">
                  <c:v>555521</c:v>
                </c:pt>
                <c:pt idx="15">
                  <c:v>571931</c:v>
                </c:pt>
                <c:pt idx="16">
                  <c:v>456391</c:v>
                </c:pt>
                <c:pt idx="17">
                  <c:v>470348</c:v>
                </c:pt>
                <c:pt idx="18">
                  <c:v>478204</c:v>
                </c:pt>
                <c:pt idx="19">
                  <c:v>502106</c:v>
                </c:pt>
                <c:pt idx="20">
                  <c:v>363963</c:v>
                </c:pt>
                <c:pt idx="21">
                  <c:v>343534</c:v>
                </c:pt>
                <c:pt idx="22">
                  <c:v>387424</c:v>
                </c:pt>
                <c:pt idx="23">
                  <c:v>433602</c:v>
                </c:pt>
                <c:pt idx="24">
                  <c:v>358602</c:v>
                </c:pt>
                <c:pt idx="25">
                  <c:v>358714</c:v>
                </c:pt>
                <c:pt idx="26">
                  <c:v>407325</c:v>
                </c:pt>
                <c:pt idx="27">
                  <c:v>445061</c:v>
                </c:pt>
                <c:pt idx="28">
                  <c:v>379334</c:v>
                </c:pt>
                <c:pt idx="29">
                  <c:v>402504</c:v>
                </c:pt>
                <c:pt idx="30">
                  <c:v>438273</c:v>
                </c:pt>
                <c:pt idx="31">
                  <c:v>499316</c:v>
                </c:pt>
                <c:pt idx="32">
                  <c:v>410727</c:v>
                </c:pt>
                <c:pt idx="33">
                  <c:v>431672</c:v>
                </c:pt>
                <c:pt idx="34">
                  <c:v>491469</c:v>
                </c:pt>
                <c:pt idx="35">
                  <c:v>545497</c:v>
                </c:pt>
                <c:pt idx="36">
                  <c:v>461275</c:v>
                </c:pt>
                <c:pt idx="37">
                  <c:v>490990</c:v>
                </c:pt>
                <c:pt idx="38">
                  <c:v>541630</c:v>
                </c:pt>
                <c:pt idx="39">
                  <c:v>609161</c:v>
                </c:pt>
              </c:numCache>
            </c:numRef>
          </c:val>
          <c:smooth val="0"/>
          <c:extLst>
            <c:ext xmlns:c16="http://schemas.microsoft.com/office/drawing/2014/chart" uri="{C3380CC4-5D6E-409C-BE32-E72D297353CC}">
              <c16:uniqueId val="{00000000-81EF-4700-8977-78293C66175F}"/>
            </c:ext>
          </c:extLst>
        </c:ser>
        <c:ser>
          <c:idx val="1"/>
          <c:order val="1"/>
          <c:spPr>
            <a:ln w="38100">
              <a:solidFill>
                <a:srgbClr val="000000"/>
              </a:solidFill>
              <a:prstDash val="solid"/>
            </a:ln>
          </c:spPr>
          <c:marker>
            <c:symbol val="none"/>
          </c:marker>
          <c:cat>
            <c:numRef>
              <c:f>'127'!$F$22:$F$61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'127'!$D$22:$D$61</c:f>
              <c:numCache>
                <c:formatCode>#,##0</c:formatCode>
                <c:ptCount val="40"/>
                <c:pt idx="0">
                  <c:v>380188</c:v>
                </c:pt>
                <c:pt idx="1">
                  <c:v>382509</c:v>
                </c:pt>
                <c:pt idx="2">
                  <c:v>391019</c:v>
                </c:pt>
                <c:pt idx="3">
                  <c:v>396893</c:v>
                </c:pt>
                <c:pt idx="4">
                  <c:v>433290</c:v>
                </c:pt>
                <c:pt idx="5">
                  <c:v>439721</c:v>
                </c:pt>
                <c:pt idx="6">
                  <c:v>453345</c:v>
                </c:pt>
                <c:pt idx="7">
                  <c:v>468166</c:v>
                </c:pt>
                <c:pt idx="8">
                  <c:v>465641</c:v>
                </c:pt>
                <c:pt idx="9">
                  <c:v>491316</c:v>
                </c:pt>
                <c:pt idx="10">
                  <c:v>499109</c:v>
                </c:pt>
                <c:pt idx="11">
                  <c:v>489164</c:v>
                </c:pt>
                <c:pt idx="12">
                  <c:v>493925</c:v>
                </c:pt>
                <c:pt idx="13">
                  <c:v>535706</c:v>
                </c:pt>
                <c:pt idx="14">
                  <c:v>533754</c:v>
                </c:pt>
                <c:pt idx="15">
                  <c:v>516300</c:v>
                </c:pt>
                <c:pt idx="16">
                  <c:v>505649</c:v>
                </c:pt>
                <c:pt idx="17">
                  <c:v>495021</c:v>
                </c:pt>
                <c:pt idx="18">
                  <c:v>458976</c:v>
                </c:pt>
                <c:pt idx="19">
                  <c:v>447403</c:v>
                </c:pt>
                <c:pt idx="20">
                  <c:v>401992</c:v>
                </c:pt>
                <c:pt idx="21">
                  <c:v>365634</c:v>
                </c:pt>
                <c:pt idx="22">
                  <c:v>374735</c:v>
                </c:pt>
                <c:pt idx="23">
                  <c:v>386162</c:v>
                </c:pt>
                <c:pt idx="24">
                  <c:v>394095</c:v>
                </c:pt>
                <c:pt idx="25">
                  <c:v>382618</c:v>
                </c:pt>
                <c:pt idx="26">
                  <c:v>395673</c:v>
                </c:pt>
                <c:pt idx="27">
                  <c:v>397316</c:v>
                </c:pt>
                <c:pt idx="28">
                  <c:v>416531</c:v>
                </c:pt>
                <c:pt idx="29">
                  <c:v>429330</c:v>
                </c:pt>
                <c:pt idx="30">
                  <c:v>427046</c:v>
                </c:pt>
                <c:pt idx="31">
                  <c:v>446520</c:v>
                </c:pt>
                <c:pt idx="32">
                  <c:v>451067</c:v>
                </c:pt>
                <c:pt idx="33">
                  <c:v>460370</c:v>
                </c:pt>
                <c:pt idx="34">
                  <c:v>479714</c:v>
                </c:pt>
                <c:pt idx="35">
                  <c:v>488214</c:v>
                </c:pt>
                <c:pt idx="36">
                  <c:v>506115</c:v>
                </c:pt>
                <c:pt idx="37">
                  <c:v>522955</c:v>
                </c:pt>
                <c:pt idx="38">
                  <c:v>528850</c:v>
                </c:pt>
                <c:pt idx="39">
                  <c:v>545136</c:v>
                </c:pt>
              </c:numCache>
            </c:numRef>
          </c:val>
          <c:smooth val="0"/>
          <c:extLst>
            <c:ext xmlns:c16="http://schemas.microsoft.com/office/drawing/2014/chart" uri="{C3380CC4-5D6E-409C-BE32-E72D297353CC}">
              <c16:uniqueId val="{00000001-81EF-4700-8977-78293C66175F}"/>
            </c:ext>
          </c:extLst>
        </c:ser>
        <c:dLbls>
          <c:showLegendKey val="0"/>
          <c:showVal val="0"/>
          <c:showCatName val="0"/>
          <c:showSerName val="0"/>
          <c:showPercent val="0"/>
          <c:showBubbleSize val="0"/>
        </c:dLbls>
        <c:smooth val="0"/>
        <c:axId val="86828544"/>
        <c:axId val="86830080"/>
      </c:lineChart>
      <c:catAx>
        <c:axId val="86828544"/>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86830080"/>
        <c:crossesAt val="40000"/>
        <c:auto val="1"/>
        <c:lblAlgn val="ctr"/>
        <c:lblOffset val="100"/>
        <c:tickLblSkip val="1"/>
        <c:tickMarkSkip val="4"/>
        <c:noMultiLvlLbl val="0"/>
      </c:catAx>
      <c:valAx>
        <c:axId val="86830080"/>
        <c:scaling>
          <c:orientation val="minMax"/>
          <c:max val="620000"/>
          <c:min val="32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86828544"/>
        <c:crosses val="autoZero"/>
        <c:crossBetween val="between"/>
        <c:majorUnit val="30000"/>
        <c:minorUnit val="20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Calibri"/>
          <a:ea typeface="Calibri"/>
          <a:cs typeface="Calibri"/>
        </a:defRPr>
      </a:pPr>
      <a:endParaRPr lang="uk-UA"/>
    </a:p>
  </c:txPr>
  <c:printSettings>
    <c:headerFooter alignWithMargins="0"/>
    <c:pageMargins b="1" l="0.750000000000002" r="0.750000000000002" t="1" header="0.5" footer="0.5"/>
    <c:pageSetup paperSize="9" orientation="portrait" horizontalDpi="1200" verticalDpi="1200"/>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9620719730296589E-2"/>
          <c:y val="0.10381051401405635"/>
          <c:w val="0.89283456434535458"/>
          <c:h val="0.81384193642461511"/>
        </c:manualLayout>
      </c:layout>
      <c:lineChart>
        <c:grouping val="standard"/>
        <c:varyColors val="0"/>
        <c:ser>
          <c:idx val="0"/>
          <c:order val="0"/>
          <c:spPr>
            <a:ln w="12700">
              <a:solidFill>
                <a:srgbClr val="000080"/>
              </a:solidFill>
              <a:prstDash val="solid"/>
            </a:ln>
          </c:spPr>
          <c:marker>
            <c:symbol val="none"/>
          </c:marker>
          <c:cat>
            <c:numRef>
              <c:f>'128'!$F$21:$F$60</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'128'!$C$21:$C$60</c:f>
              <c:numCache>
                <c:formatCode>#,##0</c:formatCode>
                <c:ptCount val="40"/>
                <c:pt idx="0">
                  <c:v>4451</c:v>
                </c:pt>
                <c:pt idx="1">
                  <c:v>4189</c:v>
                </c:pt>
                <c:pt idx="2">
                  <c:v>4402</c:v>
                </c:pt>
                <c:pt idx="3">
                  <c:v>4176</c:v>
                </c:pt>
                <c:pt idx="4">
                  <c:v>4592</c:v>
                </c:pt>
                <c:pt idx="5">
                  <c:v>4394</c:v>
                </c:pt>
                <c:pt idx="6">
                  <c:v>4419</c:v>
                </c:pt>
                <c:pt idx="7">
                  <c:v>4248</c:v>
                </c:pt>
                <c:pt idx="8">
                  <c:v>3779</c:v>
                </c:pt>
                <c:pt idx="9">
                  <c:v>3650</c:v>
                </c:pt>
                <c:pt idx="10">
                  <c:v>3460</c:v>
                </c:pt>
                <c:pt idx="11">
                  <c:v>3585</c:v>
                </c:pt>
                <c:pt idx="12">
                  <c:v>3948</c:v>
                </c:pt>
                <c:pt idx="13">
                  <c:v>3779</c:v>
                </c:pt>
                <c:pt idx="14">
                  <c:v>3709</c:v>
                </c:pt>
                <c:pt idx="15">
                  <c:v>3742</c:v>
                </c:pt>
                <c:pt idx="16">
                  <c:v>3688</c:v>
                </c:pt>
                <c:pt idx="17">
                  <c:v>4648</c:v>
                </c:pt>
                <c:pt idx="18">
                  <c:v>4714</c:v>
                </c:pt>
                <c:pt idx="19">
                  <c:v>4908</c:v>
                </c:pt>
                <c:pt idx="20">
                  <c:v>4628</c:v>
                </c:pt>
                <c:pt idx="21">
                  <c:v>4524</c:v>
                </c:pt>
                <c:pt idx="22">
                  <c:v>4691</c:v>
                </c:pt>
                <c:pt idx="23">
                  <c:v>4775</c:v>
                </c:pt>
                <c:pt idx="24">
                  <c:v>4649</c:v>
                </c:pt>
                <c:pt idx="25">
                  <c:v>4589</c:v>
                </c:pt>
                <c:pt idx="26">
                  <c:v>4765</c:v>
                </c:pt>
                <c:pt idx="27">
                  <c:v>4896</c:v>
                </c:pt>
                <c:pt idx="28">
                  <c:v>4097</c:v>
                </c:pt>
                <c:pt idx="29">
                  <c:v>4165</c:v>
                </c:pt>
                <c:pt idx="30">
                  <c:v>4423</c:v>
                </c:pt>
                <c:pt idx="31">
                  <c:v>4649</c:v>
                </c:pt>
                <c:pt idx="32">
                  <c:v>4767</c:v>
                </c:pt>
                <c:pt idx="33">
                  <c:v>4593</c:v>
                </c:pt>
                <c:pt idx="34">
                  <c:v>4913</c:v>
                </c:pt>
                <c:pt idx="35">
                  <c:v>4920</c:v>
                </c:pt>
                <c:pt idx="36">
                  <c:v>6137</c:v>
                </c:pt>
                <c:pt idx="37">
                  <c:v>5250</c:v>
                </c:pt>
                <c:pt idx="38">
                  <c:v>5902</c:v>
                </c:pt>
                <c:pt idx="39">
                  <c:v>4941</c:v>
                </c:pt>
              </c:numCache>
            </c:numRef>
          </c:val>
          <c:smooth val="0"/>
          <c:extLst>
            <c:ext xmlns:c16="http://schemas.microsoft.com/office/drawing/2014/chart" uri="{C3380CC4-5D6E-409C-BE32-E72D297353CC}">
              <c16:uniqueId val="{00000000-FEC3-4373-8B9A-291792FBFE2A}"/>
            </c:ext>
          </c:extLst>
        </c:ser>
        <c:ser>
          <c:idx val="1"/>
          <c:order val="1"/>
          <c:spPr>
            <a:ln w="38100">
              <a:solidFill>
                <a:srgbClr val="000000"/>
              </a:solidFill>
              <a:prstDash val="solid"/>
            </a:ln>
          </c:spPr>
          <c:marker>
            <c:symbol val="none"/>
          </c:marker>
          <c:cat>
            <c:numRef>
              <c:f>'128'!$F$21:$F$60</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'128'!$D$21:$D$60</c:f>
              <c:numCache>
                <c:formatCode>#,##0</c:formatCode>
                <c:ptCount val="40"/>
                <c:pt idx="0">
                  <c:v>4404</c:v>
                </c:pt>
                <c:pt idx="1">
                  <c:v>4252</c:v>
                </c:pt>
                <c:pt idx="2">
                  <c:v>4253</c:v>
                </c:pt>
                <c:pt idx="3">
                  <c:v>4309</c:v>
                </c:pt>
                <c:pt idx="4">
                  <c:v>4408</c:v>
                </c:pt>
                <c:pt idx="5">
                  <c:v>4489</c:v>
                </c:pt>
                <c:pt idx="6">
                  <c:v>4478</c:v>
                </c:pt>
                <c:pt idx="7">
                  <c:v>4278</c:v>
                </c:pt>
                <c:pt idx="8">
                  <c:v>3790</c:v>
                </c:pt>
                <c:pt idx="9">
                  <c:v>3583</c:v>
                </c:pt>
                <c:pt idx="10">
                  <c:v>3546</c:v>
                </c:pt>
                <c:pt idx="11">
                  <c:v>3555</c:v>
                </c:pt>
                <c:pt idx="12">
                  <c:v>3824</c:v>
                </c:pt>
                <c:pt idx="13">
                  <c:v>3898</c:v>
                </c:pt>
                <c:pt idx="14">
                  <c:v>3756</c:v>
                </c:pt>
                <c:pt idx="15">
                  <c:v>3700</c:v>
                </c:pt>
                <c:pt idx="16">
                  <c:v>3762</c:v>
                </c:pt>
                <c:pt idx="17">
                  <c:v>4768</c:v>
                </c:pt>
                <c:pt idx="18">
                  <c:v>4718</c:v>
                </c:pt>
                <c:pt idx="19">
                  <c:v>4710</c:v>
                </c:pt>
                <c:pt idx="20">
                  <c:v>4730</c:v>
                </c:pt>
                <c:pt idx="21">
                  <c:v>4639</c:v>
                </c:pt>
                <c:pt idx="22">
                  <c:v>4638</c:v>
                </c:pt>
                <c:pt idx="23">
                  <c:v>4611</c:v>
                </c:pt>
                <c:pt idx="24">
                  <c:v>4699</c:v>
                </c:pt>
                <c:pt idx="25">
                  <c:v>4785</c:v>
                </c:pt>
                <c:pt idx="26">
                  <c:v>4748</c:v>
                </c:pt>
                <c:pt idx="27">
                  <c:v>4667</c:v>
                </c:pt>
                <c:pt idx="28">
                  <c:v>4293</c:v>
                </c:pt>
                <c:pt idx="29">
                  <c:v>4293</c:v>
                </c:pt>
                <c:pt idx="30">
                  <c:v>4313</c:v>
                </c:pt>
                <c:pt idx="31">
                  <c:v>4435</c:v>
                </c:pt>
                <c:pt idx="32">
                  <c:v>4545</c:v>
                </c:pt>
                <c:pt idx="33">
                  <c:v>4716</c:v>
                </c:pt>
                <c:pt idx="34">
                  <c:v>4805</c:v>
                </c:pt>
                <c:pt idx="35">
                  <c:v>5127</c:v>
                </c:pt>
                <c:pt idx="36">
                  <c:v>5462</c:v>
                </c:pt>
                <c:pt idx="37">
                  <c:v>5496</c:v>
                </c:pt>
                <c:pt idx="38">
                  <c:v>5697</c:v>
                </c:pt>
                <c:pt idx="39">
                  <c:v>5575</c:v>
                </c:pt>
              </c:numCache>
            </c:numRef>
          </c:val>
          <c:smooth val="0"/>
          <c:extLst>
            <c:ext xmlns:c16="http://schemas.microsoft.com/office/drawing/2014/chart" uri="{C3380CC4-5D6E-409C-BE32-E72D297353CC}">
              <c16:uniqueId val="{00000001-FEC3-4373-8B9A-291792FBFE2A}"/>
            </c:ext>
          </c:extLst>
        </c:ser>
        <c:dLbls>
          <c:showLegendKey val="0"/>
          <c:showVal val="0"/>
          <c:showCatName val="0"/>
          <c:showSerName val="0"/>
          <c:showPercent val="0"/>
          <c:showBubbleSize val="0"/>
        </c:dLbls>
        <c:smooth val="0"/>
        <c:axId val="88227840"/>
        <c:axId val="88229376"/>
      </c:lineChart>
      <c:catAx>
        <c:axId val="8822784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88229376"/>
        <c:crosses val="autoZero"/>
        <c:auto val="1"/>
        <c:lblAlgn val="ctr"/>
        <c:lblOffset val="100"/>
        <c:tickLblSkip val="1"/>
        <c:tickMarkSkip val="4"/>
        <c:noMultiLvlLbl val="0"/>
      </c:catAx>
      <c:valAx>
        <c:axId val="88229376"/>
        <c:scaling>
          <c:orientation val="minMax"/>
          <c:max val="6200"/>
          <c:min val="34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88227840"/>
        <c:crosses val="autoZero"/>
        <c:crossBetween val="between"/>
        <c:majorUnit val="200"/>
        <c:minorUnit val="2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Calibri"/>
          <a:ea typeface="Calibri"/>
          <a:cs typeface="Calibri"/>
        </a:defRPr>
      </a:pPr>
      <a:endParaRPr lang="uk-UA"/>
    </a:p>
  </c:txPr>
  <c:printSettings>
    <c:headerFooter alignWithMargins="0"/>
    <c:pageMargins b="1" l="0.75000000000000089" r="0.75000000000000089" t="1" header="0.5" footer="0.5"/>
    <c:pageSetup paperSize="9" orientation="landscape" horizontalDpi="1200" verticalDpi="1200"/>
  </c:printSettings>
  <c:userShapes r:id="rId2"/>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026452394181302E-2"/>
          <c:y val="8.7082563019480128E-2"/>
          <c:w val="0.90302141381584278"/>
          <c:h val="0.8380245295806612"/>
        </c:manualLayout>
      </c:layout>
      <c:lineChart>
        <c:grouping val="standard"/>
        <c:varyColors val="0"/>
        <c:ser>
          <c:idx val="0"/>
          <c:order val="0"/>
          <c:spPr>
            <a:ln w="12700">
              <a:solidFill>
                <a:srgbClr val="000080"/>
              </a:solidFill>
              <a:prstDash val="solid"/>
            </a:ln>
          </c:spPr>
          <c:marker>
            <c:symbol val="none"/>
          </c:marker>
          <c:cat>
            <c:numRef>
              <c:f>'129'!$F$22:$F$61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'129'!$C$22:$C$61</c:f>
              <c:numCache>
                <c:formatCode>#,##0</c:formatCode>
                <c:ptCount val="40"/>
                <c:pt idx="0">
                  <c:v>97530</c:v>
                </c:pt>
                <c:pt idx="1">
                  <c:v>103524</c:v>
                </c:pt>
                <c:pt idx="2">
                  <c:v>98741</c:v>
                </c:pt>
                <c:pt idx="3">
                  <c:v>131131</c:v>
                </c:pt>
                <c:pt idx="4">
                  <c:v>99484</c:v>
                </c:pt>
                <c:pt idx="5">
                  <c:v>107015</c:v>
                </c:pt>
                <c:pt idx="6">
                  <c:v>89433</c:v>
                </c:pt>
                <c:pt idx="7">
                  <c:v>122694</c:v>
                </c:pt>
                <c:pt idx="8">
                  <c:v>102997</c:v>
                </c:pt>
                <c:pt idx="9">
                  <c:v>112336</c:v>
                </c:pt>
                <c:pt idx="10">
                  <c:v>98092</c:v>
                </c:pt>
                <c:pt idx="11">
                  <c:v>124104</c:v>
                </c:pt>
                <c:pt idx="12">
                  <c:v>105096</c:v>
                </c:pt>
                <c:pt idx="13">
                  <c:v>111374</c:v>
                </c:pt>
                <c:pt idx="14">
                  <c:v>96603</c:v>
                </c:pt>
                <c:pt idx="15">
                  <c:v>120471</c:v>
                </c:pt>
                <c:pt idx="16">
                  <c:v>98856</c:v>
                </c:pt>
                <c:pt idx="17">
                  <c:v>117165</c:v>
                </c:pt>
                <c:pt idx="18">
                  <c:v>96657</c:v>
                </c:pt>
                <c:pt idx="19">
                  <c:v>125834</c:v>
                </c:pt>
                <c:pt idx="20">
                  <c:v>99737</c:v>
                </c:pt>
                <c:pt idx="21">
                  <c:v>110590</c:v>
                </c:pt>
                <c:pt idx="22">
                  <c:v>95870</c:v>
                </c:pt>
                <c:pt idx="23">
                  <c:v>139852</c:v>
                </c:pt>
                <c:pt idx="24">
                  <c:v>101021</c:v>
                </c:pt>
                <c:pt idx="25">
                  <c:v>107992</c:v>
                </c:pt>
                <c:pt idx="26">
                  <c:v>97098</c:v>
                </c:pt>
                <c:pt idx="27">
                  <c:v>137616</c:v>
                </c:pt>
                <c:pt idx="28">
                  <c:v>111308</c:v>
                </c:pt>
                <c:pt idx="29">
                  <c:v>105372</c:v>
                </c:pt>
                <c:pt idx="30">
                  <c:v>106499</c:v>
                </c:pt>
                <c:pt idx="31">
                  <c:v>143445</c:v>
                </c:pt>
                <c:pt idx="32">
                  <c:v>110689</c:v>
                </c:pt>
                <c:pt idx="33">
                  <c:v>119187</c:v>
                </c:pt>
                <c:pt idx="34">
                  <c:v>98774</c:v>
                </c:pt>
                <c:pt idx="35">
                  <c:v>137612</c:v>
                </c:pt>
                <c:pt idx="36">
                  <c:v>101891</c:v>
                </c:pt>
                <c:pt idx="37">
                  <c:v>112517</c:v>
                </c:pt>
                <c:pt idx="38">
                  <c:v>100887</c:v>
                </c:pt>
                <c:pt idx="39">
                  <c:v>128189</c:v>
                </c:pt>
              </c:numCache>
            </c:numRef>
          </c:val>
          <c:smooth val="0"/>
          <c:extLst>
            <c:ext xmlns:c16="http://schemas.microsoft.com/office/drawing/2014/chart" uri="{C3380CC4-5D6E-409C-BE32-E72D297353CC}">
              <c16:uniqueId val="{00000000-4C74-4E50-B43B-7DD2AAAA691D}"/>
            </c:ext>
          </c:extLst>
        </c:ser>
        <c:ser>
          <c:idx val="1"/>
          <c:order val="1"/>
          <c:spPr>
            <a:ln w="38100">
              <a:solidFill>
                <a:srgbClr val="000000"/>
              </a:solidFill>
              <a:prstDash val="solid"/>
            </a:ln>
          </c:spPr>
          <c:marker>
            <c:symbol val="none"/>
          </c:marker>
          <c:cat>
            <c:numRef>
              <c:f>'129'!$F$22:$F$61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'129'!$D$22:$D$61</c:f>
              <c:numCache>
                <c:formatCode>#,##0</c:formatCode>
                <c:ptCount val="40"/>
                <c:pt idx="0">
                  <c:v>105278</c:v>
                </c:pt>
                <c:pt idx="1">
                  <c:v>104215</c:v>
                </c:pt>
                <c:pt idx="2">
                  <c:v>110663</c:v>
                </c:pt>
                <c:pt idx="3">
                  <c:v>110770</c:v>
                </c:pt>
                <c:pt idx="4">
                  <c:v>106432</c:v>
                </c:pt>
                <c:pt idx="5">
                  <c:v>106174</c:v>
                </c:pt>
                <c:pt idx="6">
                  <c:v>101133</c:v>
                </c:pt>
                <c:pt idx="7">
                  <c:v>104887</c:v>
                </c:pt>
                <c:pt idx="8">
                  <c:v>109399</c:v>
                </c:pt>
                <c:pt idx="9">
                  <c:v>110244</c:v>
                </c:pt>
                <c:pt idx="10">
                  <c:v>110628</c:v>
                </c:pt>
                <c:pt idx="11">
                  <c:v>107258</c:v>
                </c:pt>
                <c:pt idx="12">
                  <c:v>111852</c:v>
                </c:pt>
                <c:pt idx="13">
                  <c:v>108755</c:v>
                </c:pt>
                <c:pt idx="14">
                  <c:v>108873</c:v>
                </c:pt>
                <c:pt idx="15">
                  <c:v>104064</c:v>
                </c:pt>
                <c:pt idx="16">
                  <c:v>106736</c:v>
                </c:pt>
                <c:pt idx="17">
                  <c:v>114675</c:v>
                </c:pt>
                <c:pt idx="18">
                  <c:v>109721</c:v>
                </c:pt>
                <c:pt idx="19">
                  <c:v>107380</c:v>
                </c:pt>
                <c:pt idx="20">
                  <c:v>108528</c:v>
                </c:pt>
                <c:pt idx="21">
                  <c:v>110651</c:v>
                </c:pt>
                <c:pt idx="22">
                  <c:v>109748</c:v>
                </c:pt>
                <c:pt idx="23">
                  <c:v>117122</c:v>
                </c:pt>
                <c:pt idx="24">
                  <c:v>109069</c:v>
                </c:pt>
                <c:pt idx="25">
                  <c:v>109780</c:v>
                </c:pt>
                <c:pt idx="26">
                  <c:v>110574</c:v>
                </c:pt>
                <c:pt idx="27">
                  <c:v>114304</c:v>
                </c:pt>
                <c:pt idx="28">
                  <c:v>118747</c:v>
                </c:pt>
                <c:pt idx="29">
                  <c:v>108130</c:v>
                </c:pt>
                <c:pt idx="30">
                  <c:v>120437</c:v>
                </c:pt>
                <c:pt idx="31">
                  <c:v>119310</c:v>
                </c:pt>
                <c:pt idx="32">
                  <c:v>118605</c:v>
                </c:pt>
                <c:pt idx="33">
                  <c:v>120418</c:v>
                </c:pt>
                <c:pt idx="34">
                  <c:v>111994</c:v>
                </c:pt>
                <c:pt idx="35">
                  <c:v>115245</c:v>
                </c:pt>
                <c:pt idx="36">
                  <c:v>109522</c:v>
                </c:pt>
                <c:pt idx="37">
                  <c:v>112467</c:v>
                </c:pt>
                <c:pt idx="38">
                  <c:v>113210</c:v>
                </c:pt>
                <c:pt idx="39">
                  <c:v>108285</c:v>
                </c:pt>
              </c:numCache>
            </c:numRef>
          </c:val>
          <c:smooth val="0"/>
          <c:extLst>
            <c:ext xmlns:c16="http://schemas.microsoft.com/office/drawing/2014/chart" uri="{C3380CC4-5D6E-409C-BE32-E72D297353CC}">
              <c16:uniqueId val="{00000001-4C74-4E50-B43B-7DD2AAAA691D}"/>
            </c:ext>
          </c:extLst>
        </c:ser>
        <c:dLbls>
          <c:showLegendKey val="0"/>
          <c:showVal val="0"/>
          <c:showCatName val="0"/>
          <c:showSerName val="0"/>
          <c:showPercent val="0"/>
          <c:showBubbleSize val="0"/>
        </c:dLbls>
        <c:smooth val="0"/>
        <c:axId val="93591808"/>
        <c:axId val="93601792"/>
      </c:lineChart>
      <c:catAx>
        <c:axId val="93591808"/>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93601792"/>
        <c:crossesAt val="40000"/>
        <c:auto val="1"/>
        <c:lblAlgn val="ctr"/>
        <c:lblOffset val="100"/>
        <c:tickLblSkip val="1"/>
        <c:tickMarkSkip val="4"/>
        <c:noMultiLvlLbl val="0"/>
      </c:catAx>
      <c:valAx>
        <c:axId val="93601792"/>
        <c:scaling>
          <c:orientation val="minMax"/>
          <c:max val="144000"/>
          <c:min val="89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93591808"/>
        <c:crosses val="autoZero"/>
        <c:crossBetween val="between"/>
        <c:majorUnit val="5000"/>
        <c:minorUnit val="30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10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620719730296838E-2"/>
          <c:y val="0.10381051401405635"/>
          <c:w val="0.89477289829581164"/>
          <c:h val="0.81384193642461733"/>
        </c:manualLayout>
      </c:layout>
      <c:lineChart>
        <c:grouping val="standard"/>
        <c:varyColors val="0"/>
        <c:ser>
          <c:idx val="0"/>
          <c:order val="0"/>
          <c:spPr>
            <a:ln w="12700">
              <a:solidFill>
                <a:srgbClr val="000080"/>
              </a:solidFill>
              <a:prstDash val="solid"/>
            </a:ln>
          </c:spPr>
          <c:marker>
            <c:symbol val="none"/>
          </c:marker>
          <c:cat>
            <c:numRef>
              <c:f>'130'!$F$21:$F$60</c:f>
              <c:numCache>
                <c:formatCode>General</c:formatCode>
                <c:ptCount val="40"/>
                <c:pt idx="4">
                  <c:v>2010</c:v>
                </c:pt>
                <c:pt idx="8">
                  <c:v>2011</c:v>
                </c:pt>
                <c:pt idx="12">
                  <c:v>2012</c:v>
                </c:pt>
                <c:pt idx="16">
                  <c:v>2013</c:v>
                </c:pt>
                <c:pt idx="20">
                  <c:v>2014</c:v>
                </c:pt>
                <c:pt idx="24">
                  <c:v>2015</c:v>
                </c:pt>
                <c:pt idx="28">
                  <c:v>2016</c:v>
                </c:pt>
                <c:pt idx="32">
                  <c:v>2017</c:v>
                </c:pt>
                <c:pt idx="36">
                  <c:v>2018</c:v>
                </c:pt>
                <c:pt idx="39">
                  <c:v>2019</c:v>
                </c:pt>
              </c:numCache>
            </c:numRef>
          </c:cat>
          <c:val>
            <c:numRef>
              <c:f>'130'!$C$22:$C$61</c:f>
              <c:numCache>
                <c:formatCode>#,##0</c:formatCode>
                <c:ptCount val="40"/>
                <c:pt idx="0">
                  <c:v>74013</c:v>
                </c:pt>
                <c:pt idx="1">
                  <c:v>104122</c:v>
                </c:pt>
                <c:pt idx="2">
                  <c:v>191996</c:v>
                </c:pt>
                <c:pt idx="3">
                  <c:v>153559</c:v>
                </c:pt>
                <c:pt idx="4">
                  <c:v>98431</c:v>
                </c:pt>
                <c:pt idx="5">
                  <c:v>122406</c:v>
                </c:pt>
                <c:pt idx="6">
                  <c:v>221600</c:v>
                </c:pt>
                <c:pt idx="7">
                  <c:v>148662</c:v>
                </c:pt>
                <c:pt idx="8">
                  <c:v>93680</c:v>
                </c:pt>
                <c:pt idx="9">
                  <c:v>150123</c:v>
                </c:pt>
                <c:pt idx="10">
                  <c:v>187721</c:v>
                </c:pt>
                <c:pt idx="11">
                  <c:v>133094</c:v>
                </c:pt>
                <c:pt idx="12">
                  <c:v>86837</c:v>
                </c:pt>
                <c:pt idx="13">
                  <c:v>87460</c:v>
                </c:pt>
                <c:pt idx="14">
                  <c:v>178693</c:v>
                </c:pt>
                <c:pt idx="15">
                  <c:v>141893</c:v>
                </c:pt>
                <c:pt idx="16">
                  <c:v>51303</c:v>
                </c:pt>
                <c:pt idx="17">
                  <c:v>60678</c:v>
                </c:pt>
                <c:pt idx="18">
                  <c:v>139714</c:v>
                </c:pt>
                <c:pt idx="19">
                  <c:v>72382</c:v>
                </c:pt>
                <c:pt idx="20">
                  <c:v>55006</c:v>
                </c:pt>
                <c:pt idx="21">
                  <c:v>62635</c:v>
                </c:pt>
                <c:pt idx="22">
                  <c:v>154098</c:v>
                </c:pt>
                <c:pt idx="23">
                  <c:v>91226</c:v>
                </c:pt>
                <c:pt idx="24">
                  <c:v>63160</c:v>
                </c:pt>
                <c:pt idx="25">
                  <c:v>78413</c:v>
                </c:pt>
                <c:pt idx="26">
                  <c:v>221732</c:v>
                </c:pt>
                <c:pt idx="27">
                  <c:v>154896</c:v>
                </c:pt>
                <c:pt idx="28">
                  <c:v>66413</c:v>
                </c:pt>
                <c:pt idx="29">
                  <c:v>90620</c:v>
                </c:pt>
                <c:pt idx="30">
                  <c:v>210975</c:v>
                </c:pt>
                <c:pt idx="31">
                  <c:v>162649</c:v>
                </c:pt>
                <c:pt idx="32">
                  <c:v>57661</c:v>
                </c:pt>
                <c:pt idx="33">
                  <c:v>78522</c:v>
                </c:pt>
                <c:pt idx="34">
                  <c:v>224752</c:v>
                </c:pt>
                <c:pt idx="35">
                  <c:v>155255</c:v>
                </c:pt>
                <c:pt idx="36">
                  <c:v>34647</c:v>
                </c:pt>
                <c:pt idx="37">
                  <c:v>76419</c:v>
                </c:pt>
                <c:pt idx="38">
                  <c:v>189240</c:v>
                </c:pt>
                <c:pt idx="39">
                  <c:v>113389</c:v>
                </c:pt>
              </c:numCache>
            </c:numRef>
          </c:val>
          <c:smooth val="0"/>
          <c:extLst>
            <c:ext xmlns:c16="http://schemas.microsoft.com/office/drawing/2014/chart" uri="{C3380CC4-5D6E-409C-BE32-E72D297353CC}">
              <c16:uniqueId val="{00000000-ECF9-4179-9160-A7A5CB3B3B01}"/>
            </c:ext>
          </c:extLst>
        </c:ser>
        <c:ser>
          <c:idx val="1"/>
          <c:order val="1"/>
          <c:spPr>
            <a:ln w="38100">
              <a:solidFill>
                <a:srgbClr val="000000"/>
              </a:solidFill>
              <a:prstDash val="solid"/>
            </a:ln>
          </c:spPr>
          <c:marker>
            <c:symbol val="none"/>
          </c:marker>
          <c:cat>
            <c:numRef>
              <c:f>'130'!$F$21:$F$60</c:f>
              <c:numCache>
                <c:formatCode>General</c:formatCode>
                <c:ptCount val="40"/>
                <c:pt idx="4">
                  <c:v>2010</c:v>
                </c:pt>
                <c:pt idx="8">
                  <c:v>2011</c:v>
                </c:pt>
                <c:pt idx="12">
                  <c:v>2012</c:v>
                </c:pt>
                <c:pt idx="16">
                  <c:v>2013</c:v>
                </c:pt>
                <c:pt idx="20">
                  <c:v>2014</c:v>
                </c:pt>
                <c:pt idx="24">
                  <c:v>2015</c:v>
                </c:pt>
                <c:pt idx="28">
                  <c:v>2016</c:v>
                </c:pt>
                <c:pt idx="32">
                  <c:v>2017</c:v>
                </c:pt>
                <c:pt idx="36">
                  <c:v>2018</c:v>
                </c:pt>
                <c:pt idx="39">
                  <c:v>2019</c:v>
                </c:pt>
              </c:numCache>
            </c:numRef>
          </c:cat>
          <c:val>
            <c:numRef>
              <c:f>'130'!$D$22:$D$61</c:f>
              <c:numCache>
                <c:formatCode>#,##0</c:formatCode>
                <c:ptCount val="40"/>
                <c:pt idx="0">
                  <c:v>122736</c:v>
                </c:pt>
                <c:pt idx="1">
                  <c:v>129538</c:v>
                </c:pt>
                <c:pt idx="2">
                  <c:v>133263</c:v>
                </c:pt>
                <c:pt idx="3">
                  <c:v>138153</c:v>
                </c:pt>
                <c:pt idx="4">
                  <c:v>152558</c:v>
                </c:pt>
                <c:pt idx="5">
                  <c:v>139294</c:v>
                </c:pt>
                <c:pt idx="6">
                  <c:v>148909</c:v>
                </c:pt>
                <c:pt idx="7">
                  <c:v>150338</c:v>
                </c:pt>
                <c:pt idx="8">
                  <c:v>139275</c:v>
                </c:pt>
                <c:pt idx="9">
                  <c:v>162203</c:v>
                </c:pt>
                <c:pt idx="10">
                  <c:v>136292</c:v>
                </c:pt>
                <c:pt idx="11">
                  <c:v>126848</c:v>
                </c:pt>
                <c:pt idx="12">
                  <c:v>143034</c:v>
                </c:pt>
                <c:pt idx="13">
                  <c:v>117870</c:v>
                </c:pt>
                <c:pt idx="14">
                  <c:v>118509</c:v>
                </c:pt>
                <c:pt idx="15">
                  <c:v>115470</c:v>
                </c:pt>
                <c:pt idx="16">
                  <c:v>87838</c:v>
                </c:pt>
                <c:pt idx="17">
                  <c:v>82968</c:v>
                </c:pt>
                <c:pt idx="18">
                  <c:v>75260</c:v>
                </c:pt>
                <c:pt idx="19">
                  <c:v>78011</c:v>
                </c:pt>
                <c:pt idx="20">
                  <c:v>82461</c:v>
                </c:pt>
                <c:pt idx="21">
                  <c:v>86558</c:v>
                </c:pt>
                <c:pt idx="22">
                  <c:v>98736</c:v>
                </c:pt>
                <c:pt idx="23">
                  <c:v>95210</c:v>
                </c:pt>
                <c:pt idx="24">
                  <c:v>123430</c:v>
                </c:pt>
                <c:pt idx="25">
                  <c:v>122997</c:v>
                </c:pt>
                <c:pt idx="26">
                  <c:v>133250</c:v>
                </c:pt>
                <c:pt idx="27">
                  <c:v>138524</c:v>
                </c:pt>
                <c:pt idx="28">
                  <c:v>132843</c:v>
                </c:pt>
                <c:pt idx="29">
                  <c:v>138230</c:v>
                </c:pt>
                <c:pt idx="30">
                  <c:v>126202</c:v>
                </c:pt>
                <c:pt idx="31">
                  <c:v>133382</c:v>
                </c:pt>
                <c:pt idx="32">
                  <c:v>136419</c:v>
                </c:pt>
                <c:pt idx="33">
                  <c:v>126185</c:v>
                </c:pt>
                <c:pt idx="34">
                  <c:v>131578</c:v>
                </c:pt>
                <c:pt idx="35">
                  <c:v>122008</c:v>
                </c:pt>
                <c:pt idx="36">
                  <c:v>106906</c:v>
                </c:pt>
                <c:pt idx="37">
                  <c:v>109416</c:v>
                </c:pt>
                <c:pt idx="38">
                  <c:v>99780</c:v>
                </c:pt>
                <c:pt idx="39">
                  <c:v>97593</c:v>
                </c:pt>
              </c:numCache>
            </c:numRef>
          </c:val>
          <c:smooth val="0"/>
          <c:extLst>
            <c:ext xmlns:c16="http://schemas.microsoft.com/office/drawing/2014/chart" uri="{C3380CC4-5D6E-409C-BE32-E72D297353CC}">
              <c16:uniqueId val="{00000001-ECF9-4179-9160-A7A5CB3B3B01}"/>
            </c:ext>
          </c:extLst>
        </c:ser>
        <c:dLbls>
          <c:showLegendKey val="0"/>
          <c:showVal val="0"/>
          <c:showCatName val="0"/>
          <c:showSerName val="0"/>
          <c:showPercent val="0"/>
          <c:showBubbleSize val="0"/>
        </c:dLbls>
        <c:smooth val="0"/>
        <c:axId val="93643904"/>
        <c:axId val="93645440"/>
      </c:lineChart>
      <c:catAx>
        <c:axId val="93643904"/>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93645440"/>
        <c:crosses val="autoZero"/>
        <c:auto val="1"/>
        <c:lblAlgn val="ctr"/>
        <c:lblOffset val="100"/>
        <c:tickLblSkip val="1"/>
        <c:tickMarkSkip val="4"/>
        <c:noMultiLvlLbl val="0"/>
      </c:catAx>
      <c:valAx>
        <c:axId val="93645440"/>
        <c:scaling>
          <c:orientation val="minMax"/>
          <c:max val="250000"/>
          <c:min val="3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93643904"/>
        <c:crosses val="autoZero"/>
        <c:crossBetween val="between"/>
        <c:majorUnit val="300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Calibri"/>
          <a:ea typeface="Calibri"/>
          <a:cs typeface="Calibri"/>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62071973029688E-2"/>
          <c:y val="0.10381051401405635"/>
          <c:w val="0.89477289829581164"/>
          <c:h val="0.81384193642461777"/>
        </c:manualLayout>
      </c:layout>
      <c:lineChart>
        <c:grouping val="standard"/>
        <c:varyColors val="0"/>
        <c:ser>
          <c:idx val="0"/>
          <c:order val="0"/>
          <c:spPr>
            <a:ln w="12700">
              <a:solidFill>
                <a:srgbClr val="000080"/>
              </a:solidFill>
              <a:prstDash val="solid"/>
            </a:ln>
          </c:spPr>
          <c:marker>
            <c:symbol val="none"/>
          </c:marker>
          <c:cat>
            <c:numRef>
              <c:f>'131'!$F$21:$F$60</c:f>
              <c:numCache>
                <c:formatCode>General</c:formatCode>
                <c:ptCount val="40"/>
                <c:pt idx="4">
                  <c:v>2010</c:v>
                </c:pt>
                <c:pt idx="8">
                  <c:v>2011</c:v>
                </c:pt>
                <c:pt idx="12">
                  <c:v>2012</c:v>
                </c:pt>
                <c:pt idx="16">
                  <c:v>2013</c:v>
                </c:pt>
                <c:pt idx="20">
                  <c:v>2014</c:v>
                </c:pt>
                <c:pt idx="24">
                  <c:v>2015</c:v>
                </c:pt>
                <c:pt idx="28">
                  <c:v>2016</c:v>
                </c:pt>
                <c:pt idx="32">
                  <c:v>2017</c:v>
                </c:pt>
                <c:pt idx="36">
                  <c:v>2018</c:v>
                </c:pt>
                <c:pt idx="39">
                  <c:v>2019</c:v>
                </c:pt>
              </c:numCache>
            </c:numRef>
          </c:cat>
          <c:val>
            <c:numRef>
              <c:f>'131'!$C$22:$C$61</c:f>
              <c:numCache>
                <c:formatCode>#,##0</c:formatCode>
                <c:ptCount val="40"/>
                <c:pt idx="0">
                  <c:v>78174</c:v>
                </c:pt>
                <c:pt idx="1">
                  <c:v>94528</c:v>
                </c:pt>
                <c:pt idx="2">
                  <c:v>109208</c:v>
                </c:pt>
                <c:pt idx="3">
                  <c:v>142931</c:v>
                </c:pt>
                <c:pt idx="4">
                  <c:v>75480</c:v>
                </c:pt>
                <c:pt idx="5">
                  <c:v>98449</c:v>
                </c:pt>
                <c:pt idx="6">
                  <c:v>128649</c:v>
                </c:pt>
                <c:pt idx="7">
                  <c:v>158398</c:v>
                </c:pt>
                <c:pt idx="8">
                  <c:v>87047</c:v>
                </c:pt>
                <c:pt idx="9">
                  <c:v>116826</c:v>
                </c:pt>
                <c:pt idx="10">
                  <c:v>124947</c:v>
                </c:pt>
                <c:pt idx="11">
                  <c:v>155108</c:v>
                </c:pt>
                <c:pt idx="12">
                  <c:v>92352</c:v>
                </c:pt>
                <c:pt idx="13">
                  <c:v>95684</c:v>
                </c:pt>
                <c:pt idx="14">
                  <c:v>113861</c:v>
                </c:pt>
                <c:pt idx="15">
                  <c:v>141549</c:v>
                </c:pt>
                <c:pt idx="16">
                  <c:v>73973</c:v>
                </c:pt>
                <c:pt idx="17">
                  <c:v>77174</c:v>
                </c:pt>
                <c:pt idx="18">
                  <c:v>81989</c:v>
                </c:pt>
                <c:pt idx="19">
                  <c:v>103976</c:v>
                </c:pt>
                <c:pt idx="20">
                  <c:v>56401</c:v>
                </c:pt>
                <c:pt idx="21">
                  <c:v>66231</c:v>
                </c:pt>
                <c:pt idx="22">
                  <c:v>77915</c:v>
                </c:pt>
                <c:pt idx="23">
                  <c:v>105570</c:v>
                </c:pt>
                <c:pt idx="24">
                  <c:v>59440</c:v>
                </c:pt>
                <c:pt idx="25">
                  <c:v>78206</c:v>
                </c:pt>
                <c:pt idx="26">
                  <c:v>96600</c:v>
                </c:pt>
                <c:pt idx="27">
                  <c:v>134445</c:v>
                </c:pt>
                <c:pt idx="28">
                  <c:v>70258</c:v>
                </c:pt>
                <c:pt idx="29">
                  <c:v>94687</c:v>
                </c:pt>
                <c:pt idx="30">
                  <c:v>108953</c:v>
                </c:pt>
                <c:pt idx="31">
                  <c:v>154021</c:v>
                </c:pt>
                <c:pt idx="32">
                  <c:v>85856</c:v>
                </c:pt>
                <c:pt idx="33">
                  <c:v>113461</c:v>
                </c:pt>
                <c:pt idx="34">
                  <c:v>125373</c:v>
                </c:pt>
                <c:pt idx="35">
                  <c:v>174220</c:v>
                </c:pt>
                <c:pt idx="36">
                  <c:v>100005</c:v>
                </c:pt>
                <c:pt idx="37">
                  <c:v>121071</c:v>
                </c:pt>
                <c:pt idx="38">
                  <c:v>141883</c:v>
                </c:pt>
                <c:pt idx="39">
                  <c:v>206683</c:v>
                </c:pt>
              </c:numCache>
            </c:numRef>
          </c:val>
          <c:smooth val="0"/>
          <c:extLst>
            <c:ext xmlns:c16="http://schemas.microsoft.com/office/drawing/2014/chart" uri="{C3380CC4-5D6E-409C-BE32-E72D297353CC}">
              <c16:uniqueId val="{00000000-6827-4B69-A0F7-71BC770B374D}"/>
            </c:ext>
          </c:extLst>
        </c:ser>
        <c:ser>
          <c:idx val="1"/>
          <c:order val="1"/>
          <c:spPr>
            <a:ln w="38100">
              <a:solidFill>
                <a:srgbClr val="000000"/>
              </a:solidFill>
              <a:prstDash val="solid"/>
            </a:ln>
          </c:spPr>
          <c:marker>
            <c:symbol val="none"/>
          </c:marker>
          <c:cat>
            <c:numRef>
              <c:f>'131'!$F$21:$F$60</c:f>
              <c:numCache>
                <c:formatCode>General</c:formatCode>
                <c:ptCount val="40"/>
                <c:pt idx="4">
                  <c:v>2010</c:v>
                </c:pt>
                <c:pt idx="8">
                  <c:v>2011</c:v>
                </c:pt>
                <c:pt idx="12">
                  <c:v>2012</c:v>
                </c:pt>
                <c:pt idx="16">
                  <c:v>2013</c:v>
                </c:pt>
                <c:pt idx="20">
                  <c:v>2014</c:v>
                </c:pt>
                <c:pt idx="24">
                  <c:v>2015</c:v>
                </c:pt>
                <c:pt idx="28">
                  <c:v>2016</c:v>
                </c:pt>
                <c:pt idx="32">
                  <c:v>2017</c:v>
                </c:pt>
                <c:pt idx="36">
                  <c:v>2018</c:v>
                </c:pt>
                <c:pt idx="39">
                  <c:v>2019</c:v>
                </c:pt>
              </c:numCache>
            </c:numRef>
          </c:cat>
          <c:val>
            <c:numRef>
              <c:f>'131'!$D$22:$D$61</c:f>
              <c:numCache>
                <c:formatCode>#,##0</c:formatCode>
                <c:ptCount val="40"/>
                <c:pt idx="0">
                  <c:v>104959</c:v>
                </c:pt>
                <c:pt idx="1">
                  <c:v>106025</c:v>
                </c:pt>
                <c:pt idx="2">
                  <c:v>106331</c:v>
                </c:pt>
                <c:pt idx="3">
                  <c:v>107526</c:v>
                </c:pt>
                <c:pt idx="4">
                  <c:v>110674</c:v>
                </c:pt>
                <c:pt idx="5">
                  <c:v>114300</c:v>
                </c:pt>
                <c:pt idx="6">
                  <c:v>117088</c:v>
                </c:pt>
                <c:pt idx="7">
                  <c:v>118914</c:v>
                </c:pt>
                <c:pt idx="8">
                  <c:v>115673</c:v>
                </c:pt>
                <c:pt idx="9">
                  <c:v>135349</c:v>
                </c:pt>
                <c:pt idx="10">
                  <c:v>116511</c:v>
                </c:pt>
                <c:pt idx="11">
                  <c:v>116395</c:v>
                </c:pt>
                <c:pt idx="12">
                  <c:v>117701</c:v>
                </c:pt>
                <c:pt idx="13">
                  <c:v>112051</c:v>
                </c:pt>
                <c:pt idx="14">
                  <c:v>110332</c:v>
                </c:pt>
                <c:pt idx="15">
                  <c:v>103362</c:v>
                </c:pt>
                <c:pt idx="16">
                  <c:v>94499</c:v>
                </c:pt>
                <c:pt idx="17">
                  <c:v>87260</c:v>
                </c:pt>
                <c:pt idx="18">
                  <c:v>79313</c:v>
                </c:pt>
                <c:pt idx="19">
                  <c:v>76040</c:v>
                </c:pt>
                <c:pt idx="20">
                  <c:v>75434</c:v>
                </c:pt>
                <c:pt idx="21">
                  <c:v>74694</c:v>
                </c:pt>
                <c:pt idx="22">
                  <c:v>76915</c:v>
                </c:pt>
                <c:pt idx="23">
                  <c:v>79074</c:v>
                </c:pt>
                <c:pt idx="24">
                  <c:v>85236</c:v>
                </c:pt>
                <c:pt idx="25">
                  <c:v>90234</c:v>
                </c:pt>
                <c:pt idx="26">
                  <c:v>94360</c:v>
                </c:pt>
                <c:pt idx="27">
                  <c:v>98861</c:v>
                </c:pt>
                <c:pt idx="28">
                  <c:v>100414</c:v>
                </c:pt>
                <c:pt idx="29">
                  <c:v>104801</c:v>
                </c:pt>
                <c:pt idx="30">
                  <c:v>108548</c:v>
                </c:pt>
                <c:pt idx="31">
                  <c:v>114156</c:v>
                </c:pt>
                <c:pt idx="32">
                  <c:v>117900</c:v>
                </c:pt>
                <c:pt idx="33">
                  <c:v>124350</c:v>
                </c:pt>
                <c:pt idx="34">
                  <c:v>126183</c:v>
                </c:pt>
                <c:pt idx="35">
                  <c:v>130477</c:v>
                </c:pt>
                <c:pt idx="36">
                  <c:v>134888</c:v>
                </c:pt>
                <c:pt idx="37">
                  <c:v>137834</c:v>
                </c:pt>
                <c:pt idx="38">
                  <c:v>145732</c:v>
                </c:pt>
                <c:pt idx="39">
                  <c:v>151188</c:v>
                </c:pt>
              </c:numCache>
            </c:numRef>
          </c:val>
          <c:smooth val="0"/>
          <c:extLst>
            <c:ext xmlns:c16="http://schemas.microsoft.com/office/drawing/2014/chart" uri="{C3380CC4-5D6E-409C-BE32-E72D297353CC}">
              <c16:uniqueId val="{00000001-6827-4B69-A0F7-71BC770B374D}"/>
            </c:ext>
          </c:extLst>
        </c:ser>
        <c:dLbls>
          <c:showLegendKey val="0"/>
          <c:showVal val="0"/>
          <c:showCatName val="0"/>
          <c:showSerName val="0"/>
          <c:showPercent val="0"/>
          <c:showBubbleSize val="0"/>
        </c:dLbls>
        <c:smooth val="0"/>
        <c:axId val="84118912"/>
        <c:axId val="84132992"/>
      </c:lineChart>
      <c:catAx>
        <c:axId val="84118912"/>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84132992"/>
        <c:crosses val="autoZero"/>
        <c:auto val="1"/>
        <c:lblAlgn val="ctr"/>
        <c:lblOffset val="100"/>
        <c:tickLblSkip val="1"/>
        <c:tickMarkSkip val="4"/>
        <c:noMultiLvlLbl val="0"/>
      </c:catAx>
      <c:valAx>
        <c:axId val="84132992"/>
        <c:scaling>
          <c:orientation val="minMax"/>
          <c:max val="210000"/>
          <c:min val="3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84118912"/>
        <c:crosses val="autoZero"/>
        <c:crossBetween val="between"/>
        <c:majorUnit val="300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Calibri"/>
          <a:ea typeface="Calibri"/>
          <a:cs typeface="Calibri"/>
        </a:defRPr>
      </a:pPr>
      <a:endParaRPr lang="uk-UA"/>
    </a:p>
  </c:txPr>
  <c:printSettings>
    <c:headerFooter alignWithMargins="0"/>
    <c:pageMargins b="1" l="0.75000000000000222" r="0.75000000000000222" t="1" header="0.5" footer="0.5"/>
    <c:pageSetup paperSize="9" orientation="landscape" horizontalDpi="1200" verticalDpi="1200"/>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06818181818385E-2"/>
          <c:y val="4.6327132903099401E-2"/>
          <c:w val="0.90084745762711949"/>
          <c:h val="0.8874674569255826"/>
        </c:manualLayout>
      </c:layout>
      <c:lineChart>
        <c:grouping val="standard"/>
        <c:varyColors val="0"/>
        <c:ser>
          <c:idx val="0"/>
          <c:order val="0"/>
          <c:spPr>
            <a:ln w="12700">
              <a:solidFill>
                <a:srgbClr val="000080"/>
              </a:solidFill>
              <a:prstDash val="solid"/>
            </a:ln>
          </c:spPr>
          <c:marker>
            <c:symbol val="none"/>
          </c:marker>
          <c:cat>
            <c:numRef>
              <c:f>'132'!$F$22:$F$61</c:f>
              <c:numCache>
                <c:formatCode>0</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'132'!$C$22:$C$61</c:f>
              <c:numCache>
                <c:formatCode>#,##0</c:formatCode>
                <c:ptCount val="40"/>
                <c:pt idx="0">
                  <c:v>383100</c:v>
                </c:pt>
                <c:pt idx="1">
                  <c:v>455488</c:v>
                </c:pt>
                <c:pt idx="2">
                  <c:v>472414</c:v>
                </c:pt>
                <c:pt idx="3">
                  <c:v>494867</c:v>
                </c:pt>
                <c:pt idx="4">
                  <c:v>450706</c:v>
                </c:pt>
                <c:pt idx="5">
                  <c:v>467638</c:v>
                </c:pt>
                <c:pt idx="6">
                  <c:v>467830</c:v>
                </c:pt>
                <c:pt idx="7">
                  <c:v>467894</c:v>
                </c:pt>
                <c:pt idx="8">
                  <c:v>417573</c:v>
                </c:pt>
                <c:pt idx="9">
                  <c:v>438228</c:v>
                </c:pt>
                <c:pt idx="10">
                  <c:v>459218</c:v>
                </c:pt>
                <c:pt idx="11">
                  <c:v>434377</c:v>
                </c:pt>
                <c:pt idx="12">
                  <c:v>386705</c:v>
                </c:pt>
                <c:pt idx="13">
                  <c:v>379113</c:v>
                </c:pt>
                <c:pt idx="14">
                  <c:v>427771</c:v>
                </c:pt>
                <c:pt idx="15">
                  <c:v>414784</c:v>
                </c:pt>
                <c:pt idx="16">
                  <c:v>366978</c:v>
                </c:pt>
                <c:pt idx="17">
                  <c:v>370484</c:v>
                </c:pt>
                <c:pt idx="18">
                  <c:v>356022</c:v>
                </c:pt>
                <c:pt idx="19">
                  <c:v>285828</c:v>
                </c:pt>
                <c:pt idx="20">
                  <c:v>286475</c:v>
                </c:pt>
                <c:pt idx="21">
                  <c:v>303738</c:v>
                </c:pt>
                <c:pt idx="22">
                  <c:v>331672</c:v>
                </c:pt>
                <c:pt idx="23">
                  <c:v>275837</c:v>
                </c:pt>
                <c:pt idx="24">
                  <c:v>274365</c:v>
                </c:pt>
                <c:pt idx="25">
                  <c:v>283165</c:v>
                </c:pt>
                <c:pt idx="26">
                  <c:v>315951</c:v>
                </c:pt>
                <c:pt idx="27">
                  <c:v>302472</c:v>
                </c:pt>
                <c:pt idx="28">
                  <c:v>288177</c:v>
                </c:pt>
                <c:pt idx="29">
                  <c:v>286902</c:v>
                </c:pt>
                <c:pt idx="30">
                  <c:v>337207</c:v>
                </c:pt>
                <c:pt idx="31">
                  <c:v>307885</c:v>
                </c:pt>
                <c:pt idx="32">
                  <c:v>282290</c:v>
                </c:pt>
                <c:pt idx="33">
                  <c:v>289597</c:v>
                </c:pt>
                <c:pt idx="34">
                  <c:v>322991</c:v>
                </c:pt>
                <c:pt idx="35">
                  <c:v>309576</c:v>
                </c:pt>
                <c:pt idx="36">
                  <c:v>301532</c:v>
                </c:pt>
                <c:pt idx="37">
                  <c:v>300806</c:v>
                </c:pt>
                <c:pt idx="38">
                  <c:v>364043</c:v>
                </c:pt>
                <c:pt idx="39">
                  <c:v>319046</c:v>
                </c:pt>
              </c:numCache>
            </c:numRef>
          </c:val>
          <c:smooth val="0"/>
          <c:extLst>
            <c:ext xmlns:c16="http://schemas.microsoft.com/office/drawing/2014/chart" uri="{C3380CC4-5D6E-409C-BE32-E72D297353CC}">
              <c16:uniqueId val="{00000000-609C-403C-95E2-05874C0C1A0D}"/>
            </c:ext>
          </c:extLst>
        </c:ser>
        <c:ser>
          <c:idx val="1"/>
          <c:order val="1"/>
          <c:spPr>
            <a:ln w="38100">
              <a:solidFill>
                <a:srgbClr val="000000"/>
              </a:solidFill>
              <a:prstDash val="solid"/>
            </a:ln>
          </c:spPr>
          <c:marker>
            <c:symbol val="none"/>
          </c:marker>
          <c:cat>
            <c:numRef>
              <c:f>'132'!$F$22:$F$61</c:f>
              <c:numCache>
                <c:formatCode>0</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'132'!$D$22:$D$61</c:f>
              <c:numCache>
                <c:formatCode>#,##0</c:formatCode>
                <c:ptCount val="40"/>
                <c:pt idx="0">
                  <c:v>415023</c:v>
                </c:pt>
                <c:pt idx="1">
                  <c:v>451699</c:v>
                </c:pt>
                <c:pt idx="2">
                  <c:v>458014</c:v>
                </c:pt>
                <c:pt idx="3">
                  <c:v>481133</c:v>
                </c:pt>
                <c:pt idx="4">
                  <c:v>483468</c:v>
                </c:pt>
                <c:pt idx="5">
                  <c:v>467316</c:v>
                </c:pt>
                <c:pt idx="6">
                  <c:v>451746</c:v>
                </c:pt>
                <c:pt idx="7">
                  <c:v>451538</c:v>
                </c:pt>
                <c:pt idx="8">
                  <c:v>445150</c:v>
                </c:pt>
                <c:pt idx="9">
                  <c:v>443045</c:v>
                </c:pt>
                <c:pt idx="10">
                  <c:v>433526</c:v>
                </c:pt>
                <c:pt idx="11">
                  <c:v>427675</c:v>
                </c:pt>
                <c:pt idx="12">
                  <c:v>409348</c:v>
                </c:pt>
                <c:pt idx="13">
                  <c:v>383696</c:v>
                </c:pt>
                <c:pt idx="14">
                  <c:v>402197</c:v>
                </c:pt>
                <c:pt idx="15">
                  <c:v>413132</c:v>
                </c:pt>
                <c:pt idx="16">
                  <c:v>385164</c:v>
                </c:pt>
                <c:pt idx="17">
                  <c:v>371263</c:v>
                </c:pt>
                <c:pt idx="18">
                  <c:v>330578</c:v>
                </c:pt>
                <c:pt idx="19">
                  <c:v>292307</c:v>
                </c:pt>
                <c:pt idx="20">
                  <c:v>302660</c:v>
                </c:pt>
                <c:pt idx="21">
                  <c:v>305853</c:v>
                </c:pt>
                <c:pt idx="22">
                  <c:v>305396</c:v>
                </c:pt>
                <c:pt idx="23">
                  <c:v>283813</c:v>
                </c:pt>
                <c:pt idx="24">
                  <c:v>289279</c:v>
                </c:pt>
                <c:pt idx="25">
                  <c:v>290724</c:v>
                </c:pt>
                <c:pt idx="26">
                  <c:v>291497</c:v>
                </c:pt>
                <c:pt idx="27">
                  <c:v>304453</c:v>
                </c:pt>
                <c:pt idx="28">
                  <c:v>306887</c:v>
                </c:pt>
                <c:pt idx="29">
                  <c:v>298515</c:v>
                </c:pt>
                <c:pt idx="30">
                  <c:v>307735</c:v>
                </c:pt>
                <c:pt idx="31">
                  <c:v>307034</c:v>
                </c:pt>
                <c:pt idx="32">
                  <c:v>298871</c:v>
                </c:pt>
                <c:pt idx="33">
                  <c:v>302317</c:v>
                </c:pt>
                <c:pt idx="34">
                  <c:v>292724</c:v>
                </c:pt>
                <c:pt idx="35">
                  <c:v>310542</c:v>
                </c:pt>
                <c:pt idx="36">
                  <c:v>316344</c:v>
                </c:pt>
                <c:pt idx="37">
                  <c:v>315960</c:v>
                </c:pt>
                <c:pt idx="38">
                  <c:v>331912</c:v>
                </c:pt>
                <c:pt idx="39">
                  <c:v>321211</c:v>
                </c:pt>
              </c:numCache>
            </c:numRef>
          </c:val>
          <c:smooth val="0"/>
          <c:extLst>
            <c:ext xmlns:c16="http://schemas.microsoft.com/office/drawing/2014/chart" uri="{C3380CC4-5D6E-409C-BE32-E72D297353CC}">
              <c16:uniqueId val="{00000001-609C-403C-95E2-05874C0C1A0D}"/>
            </c:ext>
          </c:extLst>
        </c:ser>
        <c:dLbls>
          <c:showLegendKey val="0"/>
          <c:showVal val="0"/>
          <c:showCatName val="0"/>
          <c:showSerName val="0"/>
          <c:showPercent val="0"/>
          <c:showBubbleSize val="0"/>
        </c:dLbls>
        <c:smooth val="0"/>
        <c:axId val="93910912"/>
        <c:axId val="93912448"/>
      </c:lineChart>
      <c:catAx>
        <c:axId val="93910912"/>
        <c:scaling>
          <c:orientation val="minMax"/>
        </c:scaling>
        <c:delete val="0"/>
        <c:axPos val="b"/>
        <c:majorGridlines>
          <c:spPr>
            <a:ln w="3175">
              <a:solidFill>
                <a:srgbClr val="FFFFFF"/>
              </a:solidFill>
              <a:prstDash val="solid"/>
            </a:ln>
          </c:spPr>
        </c:majorGridlines>
        <c:numFmt formatCode="0"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93912448"/>
        <c:crossesAt val="2000"/>
        <c:auto val="1"/>
        <c:lblAlgn val="ctr"/>
        <c:lblOffset val="100"/>
        <c:tickLblSkip val="1"/>
        <c:tickMarkSkip val="4"/>
        <c:noMultiLvlLbl val="0"/>
      </c:catAx>
      <c:valAx>
        <c:axId val="93912448"/>
        <c:scaling>
          <c:orientation val="minMax"/>
          <c:max val="520000"/>
          <c:min val="26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93910912"/>
        <c:crosses val="autoZero"/>
        <c:crossBetween val="between"/>
        <c:majorUnit val="40000"/>
        <c:minorUnit val="20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100" b="0" i="0" u="none" strike="noStrike" baseline="0">
          <a:solidFill>
            <a:srgbClr val="000000"/>
          </a:solidFill>
          <a:latin typeface="Arial Cyr"/>
          <a:ea typeface="Arial Cyr"/>
          <a:cs typeface="Arial Cyr"/>
        </a:defRPr>
      </a:pPr>
      <a:endParaRPr lang="uk-UA"/>
    </a:p>
  </c:txPr>
  <c:printSettings>
    <c:headerFooter alignWithMargins="0"/>
    <c:pageMargins b="1" l="0.75000000000000089" r="0.75000000000000089" t="1" header="0.5" footer="0.5"/>
    <c:pageSetup paperSize="9" orientation="landscape" horizontalDpi="1200" verticalDpi="1200"/>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72298304889468E-2"/>
          <c:y val="2.5897166080046441E-2"/>
          <c:w val="0.90344342221564666"/>
          <c:h val="0.87834077191963911"/>
        </c:manualLayout>
      </c:layout>
      <c:lineChart>
        <c:grouping val="standard"/>
        <c:varyColors val="0"/>
        <c:ser>
          <c:idx val="0"/>
          <c:order val="0"/>
          <c:spPr>
            <a:ln w="12700">
              <a:solidFill>
                <a:srgbClr val="000080"/>
              </a:solidFill>
              <a:prstDash val="solid"/>
            </a:ln>
          </c:spPr>
          <c:marker>
            <c:symbol val="none"/>
          </c:marker>
          <c:cat>
            <c:numRef>
              <c:f>'133'!$F$22:$F$61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'133'!$C$22:$C$61</c:f>
              <c:numCache>
                <c:formatCode>#,##0</c:formatCode>
                <c:ptCount val="40"/>
                <c:pt idx="0">
                  <c:v>322460</c:v>
                </c:pt>
                <c:pt idx="1">
                  <c:v>373778</c:v>
                </c:pt>
                <c:pt idx="2">
                  <c:v>430089</c:v>
                </c:pt>
                <c:pt idx="3">
                  <c:v>509159</c:v>
                </c:pt>
                <c:pt idx="4">
                  <c:v>436015</c:v>
                </c:pt>
                <c:pt idx="5">
                  <c:v>449232</c:v>
                </c:pt>
                <c:pt idx="6">
                  <c:v>474959</c:v>
                </c:pt>
                <c:pt idx="7">
                  <c:v>526762</c:v>
                </c:pt>
                <c:pt idx="8">
                  <c:v>423558</c:v>
                </c:pt>
                <c:pt idx="9">
                  <c:v>502882</c:v>
                </c:pt>
                <c:pt idx="10">
                  <c:v>506304</c:v>
                </c:pt>
                <c:pt idx="11">
                  <c:v>525898</c:v>
                </c:pt>
                <c:pt idx="12">
                  <c:v>429158</c:v>
                </c:pt>
                <c:pt idx="13">
                  <c:v>423694</c:v>
                </c:pt>
                <c:pt idx="14">
                  <c:v>514891</c:v>
                </c:pt>
                <c:pt idx="15">
                  <c:v>522620</c:v>
                </c:pt>
                <c:pt idx="16">
                  <c:v>378560</c:v>
                </c:pt>
                <c:pt idx="17">
                  <c:v>377465</c:v>
                </c:pt>
                <c:pt idx="18">
                  <c:v>348692</c:v>
                </c:pt>
                <c:pt idx="19">
                  <c:v>367770</c:v>
                </c:pt>
                <c:pt idx="20">
                  <c:v>313648</c:v>
                </c:pt>
                <c:pt idx="21">
                  <c:v>275623</c:v>
                </c:pt>
                <c:pt idx="22">
                  <c:v>308745</c:v>
                </c:pt>
                <c:pt idx="23">
                  <c:v>328978</c:v>
                </c:pt>
                <c:pt idx="24">
                  <c:v>304489</c:v>
                </c:pt>
                <c:pt idx="25">
                  <c:v>276407</c:v>
                </c:pt>
                <c:pt idx="26">
                  <c:v>364478</c:v>
                </c:pt>
                <c:pt idx="27">
                  <c:v>395741</c:v>
                </c:pt>
                <c:pt idx="28">
                  <c:v>338952</c:v>
                </c:pt>
                <c:pt idx="29">
                  <c:v>318309</c:v>
                </c:pt>
                <c:pt idx="30">
                  <c:v>398567</c:v>
                </c:pt>
                <c:pt idx="31">
                  <c:v>454194</c:v>
                </c:pt>
                <c:pt idx="32">
                  <c:v>342015</c:v>
                </c:pt>
                <c:pt idx="33">
                  <c:v>330401</c:v>
                </c:pt>
                <c:pt idx="34">
                  <c:v>416210</c:v>
                </c:pt>
                <c:pt idx="35">
                  <c:v>466590</c:v>
                </c:pt>
                <c:pt idx="36">
                  <c:v>365555</c:v>
                </c:pt>
                <c:pt idx="37">
                  <c:v>363111</c:v>
                </c:pt>
                <c:pt idx="38">
                  <c:v>446628</c:v>
                </c:pt>
                <c:pt idx="39">
                  <c:v>477700</c:v>
                </c:pt>
              </c:numCache>
            </c:numRef>
          </c:val>
          <c:smooth val="0"/>
          <c:extLst>
            <c:ext xmlns:c16="http://schemas.microsoft.com/office/drawing/2014/chart" uri="{C3380CC4-5D6E-409C-BE32-E72D297353CC}">
              <c16:uniqueId val="{00000000-8096-43BF-B6DD-CD3FD9C9B8BF}"/>
            </c:ext>
          </c:extLst>
        </c:ser>
        <c:ser>
          <c:idx val="1"/>
          <c:order val="1"/>
          <c:spPr>
            <a:ln w="38100">
              <a:solidFill>
                <a:srgbClr val="000000"/>
              </a:solidFill>
              <a:prstDash val="solid"/>
            </a:ln>
          </c:spPr>
          <c:marker>
            <c:symbol val="none"/>
          </c:marker>
          <c:cat>
            <c:numRef>
              <c:f>'133'!$F$22:$F$61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'133'!$D$22:$D$61</c:f>
              <c:numCache>
                <c:formatCode>#,##0</c:formatCode>
                <c:ptCount val="40"/>
                <c:pt idx="0">
                  <c:v>359822</c:v>
                </c:pt>
                <c:pt idx="1">
                  <c:v>393381</c:v>
                </c:pt>
                <c:pt idx="2">
                  <c:v>423270</c:v>
                </c:pt>
                <c:pt idx="3">
                  <c:v>459013</c:v>
                </c:pt>
                <c:pt idx="4">
                  <c:v>481639</c:v>
                </c:pt>
                <c:pt idx="5">
                  <c:v>469347</c:v>
                </c:pt>
                <c:pt idx="6">
                  <c:v>464293</c:v>
                </c:pt>
                <c:pt idx="7">
                  <c:v>471689</c:v>
                </c:pt>
                <c:pt idx="8">
                  <c:v>469300</c:v>
                </c:pt>
                <c:pt idx="9">
                  <c:v>527891</c:v>
                </c:pt>
                <c:pt idx="10">
                  <c:v>487953</c:v>
                </c:pt>
                <c:pt idx="11">
                  <c:v>473498</c:v>
                </c:pt>
                <c:pt idx="12">
                  <c:v>473206</c:v>
                </c:pt>
                <c:pt idx="13">
                  <c:v>452199</c:v>
                </c:pt>
                <c:pt idx="14">
                  <c:v>497292</c:v>
                </c:pt>
                <c:pt idx="15">
                  <c:v>467666</c:v>
                </c:pt>
                <c:pt idx="16">
                  <c:v>406354</c:v>
                </c:pt>
                <c:pt idx="17">
                  <c:v>405355</c:v>
                </c:pt>
                <c:pt idx="18">
                  <c:v>334714</c:v>
                </c:pt>
                <c:pt idx="19">
                  <c:v>326064</c:v>
                </c:pt>
                <c:pt idx="20">
                  <c:v>333431</c:v>
                </c:pt>
                <c:pt idx="21">
                  <c:v>303820</c:v>
                </c:pt>
                <c:pt idx="22">
                  <c:v>296883</c:v>
                </c:pt>
                <c:pt idx="23">
                  <c:v>292860</c:v>
                </c:pt>
                <c:pt idx="24">
                  <c:v>326589</c:v>
                </c:pt>
                <c:pt idx="25">
                  <c:v>314563</c:v>
                </c:pt>
                <c:pt idx="26">
                  <c:v>350240</c:v>
                </c:pt>
                <c:pt idx="27">
                  <c:v>349723</c:v>
                </c:pt>
                <c:pt idx="28">
                  <c:v>368594</c:v>
                </c:pt>
                <c:pt idx="29">
                  <c:v>366926</c:v>
                </c:pt>
                <c:pt idx="30">
                  <c:v>378308</c:v>
                </c:pt>
                <c:pt idx="31">
                  <c:v>396194</c:v>
                </c:pt>
                <c:pt idx="32">
                  <c:v>375492</c:v>
                </c:pt>
                <c:pt idx="33">
                  <c:v>381182</c:v>
                </c:pt>
                <c:pt idx="34">
                  <c:v>392490</c:v>
                </c:pt>
                <c:pt idx="35">
                  <c:v>406052</c:v>
                </c:pt>
                <c:pt idx="36">
                  <c:v>400704</c:v>
                </c:pt>
                <c:pt idx="37">
                  <c:v>416977</c:v>
                </c:pt>
                <c:pt idx="38">
                  <c:v>420901</c:v>
                </c:pt>
                <c:pt idx="39">
                  <c:v>414412</c:v>
                </c:pt>
              </c:numCache>
            </c:numRef>
          </c:val>
          <c:smooth val="0"/>
          <c:extLst>
            <c:ext xmlns:c16="http://schemas.microsoft.com/office/drawing/2014/chart" uri="{C3380CC4-5D6E-409C-BE32-E72D297353CC}">
              <c16:uniqueId val="{00000001-8096-43BF-B6DD-CD3FD9C9B8BF}"/>
            </c:ext>
          </c:extLst>
        </c:ser>
        <c:dLbls>
          <c:showLegendKey val="0"/>
          <c:showVal val="0"/>
          <c:showCatName val="0"/>
          <c:showSerName val="0"/>
          <c:showPercent val="0"/>
          <c:showBubbleSize val="0"/>
        </c:dLbls>
        <c:smooth val="0"/>
        <c:axId val="93950336"/>
        <c:axId val="93951872"/>
      </c:lineChart>
      <c:catAx>
        <c:axId val="93950336"/>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93951872"/>
        <c:crossesAt val="2000"/>
        <c:auto val="1"/>
        <c:lblAlgn val="ctr"/>
        <c:lblOffset val="100"/>
        <c:tickLblSkip val="1"/>
        <c:tickMarkSkip val="4"/>
        <c:noMultiLvlLbl val="0"/>
      </c:catAx>
      <c:valAx>
        <c:axId val="93951872"/>
        <c:scaling>
          <c:orientation val="minMax"/>
          <c:max val="540000"/>
          <c:min val="26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93950336"/>
        <c:crosses val="autoZero"/>
        <c:crossBetween val="between"/>
        <c:majorUnit val="40000"/>
        <c:minorUnit val="10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089" r="0.75000000000000089" t="1" header="0.5" footer="0.5"/>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7.1869580806570604E-2"/>
          <c:w val="0.90690989799832122"/>
          <c:h val="0.84291980589699844"/>
        </c:manualLayout>
      </c:layout>
      <c:lineChart>
        <c:grouping val="standard"/>
        <c:varyColors val="0"/>
        <c:ser>
          <c:idx val="0"/>
          <c:order val="0"/>
          <c:spPr>
            <a:ln w="12700">
              <a:solidFill>
                <a:srgbClr val="000080"/>
              </a:solidFill>
              <a:prstDash val="solid"/>
            </a:ln>
          </c:spPr>
          <c:marker>
            <c:symbol val="none"/>
          </c:marker>
          <c:cat>
            <c:numRef>
              <c:f>'108'!$F$22:$F$61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'108'!$C$22:$C$61</c:f>
              <c:numCache>
                <c:formatCode>#,##0</c:formatCode>
                <c:ptCount val="40"/>
                <c:pt idx="0">
                  <c:v>40770</c:v>
                </c:pt>
                <c:pt idx="1">
                  <c:v>43601</c:v>
                </c:pt>
                <c:pt idx="2">
                  <c:v>42703</c:v>
                </c:pt>
                <c:pt idx="3">
                  <c:v>43944</c:v>
                </c:pt>
                <c:pt idx="4">
                  <c:v>43458</c:v>
                </c:pt>
                <c:pt idx="5">
                  <c:v>47154</c:v>
                </c:pt>
                <c:pt idx="6">
                  <c:v>47904</c:v>
                </c:pt>
                <c:pt idx="7">
                  <c:v>48451</c:v>
                </c:pt>
                <c:pt idx="8">
                  <c:v>44458</c:v>
                </c:pt>
                <c:pt idx="9">
                  <c:v>47696</c:v>
                </c:pt>
                <c:pt idx="10">
                  <c:v>48209</c:v>
                </c:pt>
                <c:pt idx="11">
                  <c:v>46950</c:v>
                </c:pt>
                <c:pt idx="12">
                  <c:v>42550</c:v>
                </c:pt>
                <c:pt idx="13">
                  <c:v>44814</c:v>
                </c:pt>
                <c:pt idx="14">
                  <c:v>46950</c:v>
                </c:pt>
                <c:pt idx="15">
                  <c:v>47203</c:v>
                </c:pt>
                <c:pt idx="16">
                  <c:v>41264</c:v>
                </c:pt>
                <c:pt idx="17">
                  <c:v>42873</c:v>
                </c:pt>
                <c:pt idx="18">
                  <c:v>36028</c:v>
                </c:pt>
                <c:pt idx="19">
                  <c:v>33360</c:v>
                </c:pt>
                <c:pt idx="20">
                  <c:v>29906</c:v>
                </c:pt>
                <c:pt idx="21">
                  <c:v>33516</c:v>
                </c:pt>
                <c:pt idx="22">
                  <c:v>34971</c:v>
                </c:pt>
                <c:pt idx="23">
                  <c:v>33890</c:v>
                </c:pt>
                <c:pt idx="24">
                  <c:v>31398</c:v>
                </c:pt>
                <c:pt idx="25">
                  <c:v>32301</c:v>
                </c:pt>
                <c:pt idx="26">
                  <c:v>33847</c:v>
                </c:pt>
                <c:pt idx="27">
                  <c:v>34104</c:v>
                </c:pt>
                <c:pt idx="28">
                  <c:v>29306</c:v>
                </c:pt>
                <c:pt idx="29">
                  <c:v>30576</c:v>
                </c:pt>
                <c:pt idx="30">
                  <c:v>31503</c:v>
                </c:pt>
                <c:pt idx="31">
                  <c:v>32279</c:v>
                </c:pt>
                <c:pt idx="32">
                  <c:v>29856</c:v>
                </c:pt>
                <c:pt idx="33">
                  <c:v>30881</c:v>
                </c:pt>
                <c:pt idx="34">
                  <c:v>32636</c:v>
                </c:pt>
                <c:pt idx="35">
                  <c:v>33366</c:v>
                </c:pt>
                <c:pt idx="36">
                  <c:v>30349</c:v>
                </c:pt>
                <c:pt idx="37">
                  <c:v>31697</c:v>
                </c:pt>
                <c:pt idx="38">
                  <c:v>31958</c:v>
                </c:pt>
                <c:pt idx="39">
                  <c:v>30832</c:v>
                </c:pt>
              </c:numCache>
            </c:numRef>
          </c:val>
          <c:smooth val="0"/>
          <c:extLst>
            <c:ext xmlns:c16="http://schemas.microsoft.com/office/drawing/2014/chart" uri="{C3380CC4-5D6E-409C-BE32-E72D297353CC}">
              <c16:uniqueId val="{00000000-ED05-4EC0-B7EF-59E53140416F}"/>
            </c:ext>
          </c:extLst>
        </c:ser>
        <c:ser>
          <c:idx val="1"/>
          <c:order val="1"/>
          <c:spPr>
            <a:ln w="38100">
              <a:solidFill>
                <a:sysClr val="windowText" lastClr="000000"/>
              </a:solidFill>
            </a:ln>
          </c:spPr>
          <c:marker>
            <c:symbol val="none"/>
          </c:marker>
          <c:cat>
            <c:numRef>
              <c:f>'108'!$F$22:$F$61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'108'!$D$22:$D$61</c:f>
              <c:numCache>
                <c:formatCode>#,##0</c:formatCode>
                <c:ptCount val="40"/>
                <c:pt idx="0">
                  <c:v>42916</c:v>
                </c:pt>
                <c:pt idx="1">
                  <c:v>43116</c:v>
                </c:pt>
                <c:pt idx="2">
                  <c:v>41898</c:v>
                </c:pt>
                <c:pt idx="3">
                  <c:v>43088</c:v>
                </c:pt>
                <c:pt idx="4">
                  <c:v>46231</c:v>
                </c:pt>
                <c:pt idx="5">
                  <c:v>46425</c:v>
                </c:pt>
                <c:pt idx="6">
                  <c:v>46891</c:v>
                </c:pt>
                <c:pt idx="7">
                  <c:v>47420</c:v>
                </c:pt>
                <c:pt idx="8">
                  <c:v>46896</c:v>
                </c:pt>
                <c:pt idx="9">
                  <c:v>47239</c:v>
                </c:pt>
                <c:pt idx="10">
                  <c:v>47104</c:v>
                </c:pt>
                <c:pt idx="11">
                  <c:v>46074</c:v>
                </c:pt>
                <c:pt idx="12">
                  <c:v>44975</c:v>
                </c:pt>
                <c:pt idx="13">
                  <c:v>44914</c:v>
                </c:pt>
                <c:pt idx="14">
                  <c:v>45600</c:v>
                </c:pt>
                <c:pt idx="15">
                  <c:v>46028</c:v>
                </c:pt>
                <c:pt idx="16">
                  <c:v>44129</c:v>
                </c:pt>
                <c:pt idx="17">
                  <c:v>42236</c:v>
                </c:pt>
                <c:pt idx="18">
                  <c:v>34770</c:v>
                </c:pt>
                <c:pt idx="19">
                  <c:v>32390</c:v>
                </c:pt>
                <c:pt idx="20">
                  <c:v>32083</c:v>
                </c:pt>
                <c:pt idx="21">
                  <c:v>33393</c:v>
                </c:pt>
                <c:pt idx="22">
                  <c:v>33854</c:v>
                </c:pt>
                <c:pt idx="23">
                  <c:v>32953</c:v>
                </c:pt>
                <c:pt idx="24">
                  <c:v>32929</c:v>
                </c:pt>
                <c:pt idx="25">
                  <c:v>32706</c:v>
                </c:pt>
                <c:pt idx="26">
                  <c:v>32907</c:v>
                </c:pt>
                <c:pt idx="27">
                  <c:v>33108</c:v>
                </c:pt>
                <c:pt idx="28">
                  <c:v>31518</c:v>
                </c:pt>
                <c:pt idx="29">
                  <c:v>30472</c:v>
                </c:pt>
                <c:pt idx="30">
                  <c:v>30513</c:v>
                </c:pt>
                <c:pt idx="31">
                  <c:v>31161</c:v>
                </c:pt>
                <c:pt idx="32">
                  <c:v>31625</c:v>
                </c:pt>
                <c:pt idx="33">
                  <c:v>31206</c:v>
                </c:pt>
                <c:pt idx="34">
                  <c:v>31636</c:v>
                </c:pt>
                <c:pt idx="35">
                  <c:v>32272</c:v>
                </c:pt>
                <c:pt idx="36">
                  <c:v>32070</c:v>
                </c:pt>
                <c:pt idx="37">
                  <c:v>31963</c:v>
                </c:pt>
                <c:pt idx="38">
                  <c:v>30979</c:v>
                </c:pt>
                <c:pt idx="39">
                  <c:v>29824</c:v>
                </c:pt>
              </c:numCache>
            </c:numRef>
          </c:val>
          <c:smooth val="0"/>
          <c:extLst>
            <c:ext xmlns:c16="http://schemas.microsoft.com/office/drawing/2014/chart" uri="{C3380CC4-5D6E-409C-BE32-E72D297353CC}">
              <c16:uniqueId val="{00000001-ED05-4EC0-B7EF-59E53140416F}"/>
            </c:ext>
          </c:extLst>
        </c:ser>
        <c:dLbls>
          <c:showLegendKey val="0"/>
          <c:showVal val="0"/>
          <c:showCatName val="0"/>
          <c:showSerName val="0"/>
          <c:showPercent val="0"/>
          <c:showBubbleSize val="0"/>
        </c:dLbls>
        <c:smooth val="0"/>
        <c:axId val="74321920"/>
        <c:axId val="74323456"/>
      </c:lineChart>
      <c:catAx>
        <c:axId val="7432192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74323456"/>
        <c:crosses val="autoZero"/>
        <c:auto val="1"/>
        <c:lblAlgn val="ctr"/>
        <c:lblOffset val="100"/>
        <c:tickLblSkip val="1"/>
        <c:tickMarkSkip val="4"/>
        <c:noMultiLvlLbl val="0"/>
      </c:catAx>
      <c:valAx>
        <c:axId val="74323456"/>
        <c:scaling>
          <c:orientation val="minMax"/>
          <c:max val="50000"/>
          <c:min val="285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74321920"/>
        <c:crosses val="autoZero"/>
        <c:crossBetween val="between"/>
        <c:majorUnit val="5000"/>
        <c:minorUnit val="5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417550446572E-2"/>
          <c:y val="4.1361129418294069E-2"/>
          <c:w val="0.90105778873600273"/>
          <c:h val="0.86151564337155717"/>
        </c:manualLayout>
      </c:layout>
      <c:lineChart>
        <c:grouping val="standard"/>
        <c:varyColors val="0"/>
        <c:ser>
          <c:idx val="0"/>
          <c:order val="0"/>
          <c:spPr>
            <a:ln w="12700">
              <a:solidFill>
                <a:srgbClr val="000080"/>
              </a:solidFill>
              <a:prstDash val="solid"/>
            </a:ln>
          </c:spPr>
          <c:marker>
            <c:symbol val="none"/>
          </c:marker>
          <c:cat>
            <c:numRef>
              <c:f>'109'!$F$22:$F$61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'109'!$C$22:$C$61</c:f>
              <c:numCache>
                <c:formatCode>#,##0</c:formatCode>
                <c:ptCount val="40"/>
                <c:pt idx="0">
                  <c:v>84764</c:v>
                </c:pt>
                <c:pt idx="1">
                  <c:v>103959</c:v>
                </c:pt>
                <c:pt idx="2">
                  <c:v>95565</c:v>
                </c:pt>
                <c:pt idx="3">
                  <c:v>114900</c:v>
                </c:pt>
                <c:pt idx="4">
                  <c:v>91561</c:v>
                </c:pt>
                <c:pt idx="5">
                  <c:v>107991</c:v>
                </c:pt>
                <c:pt idx="6">
                  <c:v>102703</c:v>
                </c:pt>
                <c:pt idx="7">
                  <c:v>110061</c:v>
                </c:pt>
                <c:pt idx="8">
                  <c:v>93884</c:v>
                </c:pt>
                <c:pt idx="9">
                  <c:v>108562</c:v>
                </c:pt>
                <c:pt idx="10">
                  <c:v>97696</c:v>
                </c:pt>
                <c:pt idx="11">
                  <c:v>102804</c:v>
                </c:pt>
                <c:pt idx="12">
                  <c:v>85177</c:v>
                </c:pt>
                <c:pt idx="13">
                  <c:v>97810</c:v>
                </c:pt>
                <c:pt idx="14">
                  <c:v>87329</c:v>
                </c:pt>
                <c:pt idx="15">
                  <c:v>92683</c:v>
                </c:pt>
                <c:pt idx="16">
                  <c:v>82476</c:v>
                </c:pt>
                <c:pt idx="17">
                  <c:v>92489</c:v>
                </c:pt>
                <c:pt idx="18">
                  <c:v>76243</c:v>
                </c:pt>
                <c:pt idx="19">
                  <c:v>80478</c:v>
                </c:pt>
                <c:pt idx="20">
                  <c:v>61680</c:v>
                </c:pt>
                <c:pt idx="21">
                  <c:v>71638</c:v>
                </c:pt>
                <c:pt idx="22">
                  <c:v>69247</c:v>
                </c:pt>
                <c:pt idx="23">
                  <c:v>78596</c:v>
                </c:pt>
                <c:pt idx="24">
                  <c:v>66255</c:v>
                </c:pt>
                <c:pt idx="25">
                  <c:v>74350</c:v>
                </c:pt>
                <c:pt idx="26">
                  <c:v>69882</c:v>
                </c:pt>
                <c:pt idx="27">
                  <c:v>80984</c:v>
                </c:pt>
                <c:pt idx="28">
                  <c:v>68912</c:v>
                </c:pt>
                <c:pt idx="29">
                  <c:v>78341</c:v>
                </c:pt>
                <c:pt idx="30">
                  <c:v>72815</c:v>
                </c:pt>
                <c:pt idx="31">
                  <c:v>85635</c:v>
                </c:pt>
                <c:pt idx="32">
                  <c:v>70447</c:v>
                </c:pt>
                <c:pt idx="33">
                  <c:v>80019</c:v>
                </c:pt>
                <c:pt idx="34">
                  <c:v>74380</c:v>
                </c:pt>
                <c:pt idx="35">
                  <c:v>84212</c:v>
                </c:pt>
                <c:pt idx="36">
                  <c:v>70271</c:v>
                </c:pt>
                <c:pt idx="37">
                  <c:v>81560</c:v>
                </c:pt>
                <c:pt idx="38">
                  <c:v>76825</c:v>
                </c:pt>
                <c:pt idx="39">
                  <c:v>83423</c:v>
                </c:pt>
              </c:numCache>
            </c:numRef>
          </c:val>
          <c:smooth val="0"/>
          <c:extLst>
            <c:ext xmlns:c16="http://schemas.microsoft.com/office/drawing/2014/chart" uri="{C3380CC4-5D6E-409C-BE32-E72D297353CC}">
              <c16:uniqueId val="{00000000-150F-4BA5-87BC-4579E73A1354}"/>
            </c:ext>
          </c:extLst>
        </c:ser>
        <c:ser>
          <c:idx val="1"/>
          <c:order val="1"/>
          <c:spPr>
            <a:ln w="38100">
              <a:solidFill>
                <a:schemeClr val="tx1"/>
              </a:solidFill>
            </a:ln>
          </c:spPr>
          <c:marker>
            <c:symbol val="none"/>
          </c:marker>
          <c:cat>
            <c:numRef>
              <c:f>'109'!$F$22:$F$61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'109'!$D$22:$D$61</c:f>
              <c:numCache>
                <c:formatCode>#,##0</c:formatCode>
                <c:ptCount val="40"/>
                <c:pt idx="0">
                  <c:v>94511</c:v>
                </c:pt>
                <c:pt idx="1">
                  <c:v>98961</c:v>
                </c:pt>
                <c:pt idx="2">
                  <c:v>100523</c:v>
                </c:pt>
                <c:pt idx="3">
                  <c:v>105193</c:v>
                </c:pt>
                <c:pt idx="4">
                  <c:v>104318</c:v>
                </c:pt>
                <c:pt idx="5">
                  <c:v>101955</c:v>
                </c:pt>
                <c:pt idx="6">
                  <c:v>103532</c:v>
                </c:pt>
                <c:pt idx="7">
                  <c:v>102511</c:v>
                </c:pt>
                <c:pt idx="8">
                  <c:v>102734</c:v>
                </c:pt>
                <c:pt idx="9">
                  <c:v>102860</c:v>
                </c:pt>
                <c:pt idx="10">
                  <c:v>100475</c:v>
                </c:pt>
                <c:pt idx="11">
                  <c:v>96877</c:v>
                </c:pt>
                <c:pt idx="12">
                  <c:v>93177</c:v>
                </c:pt>
                <c:pt idx="13">
                  <c:v>91491</c:v>
                </c:pt>
                <c:pt idx="14">
                  <c:v>89920</c:v>
                </c:pt>
                <c:pt idx="15">
                  <c:v>88411</c:v>
                </c:pt>
                <c:pt idx="16">
                  <c:v>88671</c:v>
                </c:pt>
                <c:pt idx="17">
                  <c:v>87613</c:v>
                </c:pt>
                <c:pt idx="18">
                  <c:v>81484</c:v>
                </c:pt>
                <c:pt idx="19">
                  <c:v>73918</c:v>
                </c:pt>
                <c:pt idx="20">
                  <c:v>69326</c:v>
                </c:pt>
                <c:pt idx="21">
                  <c:v>68482</c:v>
                </c:pt>
                <c:pt idx="22">
                  <c:v>71070</c:v>
                </c:pt>
                <c:pt idx="23">
                  <c:v>72283</c:v>
                </c:pt>
                <c:pt idx="24">
                  <c:v>72807</c:v>
                </c:pt>
                <c:pt idx="25">
                  <c:v>72276</c:v>
                </c:pt>
                <c:pt idx="26">
                  <c:v>71568</c:v>
                </c:pt>
                <c:pt idx="27">
                  <c:v>74820</c:v>
                </c:pt>
                <c:pt idx="28">
                  <c:v>76270</c:v>
                </c:pt>
                <c:pt idx="29">
                  <c:v>75684</c:v>
                </c:pt>
                <c:pt idx="30">
                  <c:v>76113</c:v>
                </c:pt>
                <c:pt idx="31">
                  <c:v>77636</c:v>
                </c:pt>
                <c:pt idx="32">
                  <c:v>78336</c:v>
                </c:pt>
                <c:pt idx="33">
                  <c:v>77009</c:v>
                </c:pt>
                <c:pt idx="34">
                  <c:v>76499</c:v>
                </c:pt>
                <c:pt idx="35">
                  <c:v>77214</c:v>
                </c:pt>
                <c:pt idx="36">
                  <c:v>76616</c:v>
                </c:pt>
                <c:pt idx="37">
                  <c:v>77975</c:v>
                </c:pt>
                <c:pt idx="38">
                  <c:v>79431</c:v>
                </c:pt>
                <c:pt idx="39">
                  <c:v>78057</c:v>
                </c:pt>
              </c:numCache>
            </c:numRef>
          </c:val>
          <c:smooth val="0"/>
          <c:extLst>
            <c:ext xmlns:c16="http://schemas.microsoft.com/office/drawing/2014/chart" uri="{C3380CC4-5D6E-409C-BE32-E72D297353CC}">
              <c16:uniqueId val="{00000001-150F-4BA5-87BC-4579E73A1354}"/>
            </c:ext>
          </c:extLst>
        </c:ser>
        <c:dLbls>
          <c:showLegendKey val="0"/>
          <c:showVal val="0"/>
          <c:showCatName val="0"/>
          <c:showSerName val="0"/>
          <c:showPercent val="0"/>
          <c:showBubbleSize val="0"/>
        </c:dLbls>
        <c:smooth val="0"/>
        <c:axId val="79218944"/>
        <c:axId val="79233024"/>
      </c:lineChart>
      <c:catAx>
        <c:axId val="79218944"/>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79233024"/>
        <c:crosses val="autoZero"/>
        <c:auto val="1"/>
        <c:lblAlgn val="ctr"/>
        <c:lblOffset val="100"/>
        <c:tickLblSkip val="1"/>
        <c:tickMarkSkip val="4"/>
        <c:noMultiLvlLbl val="0"/>
      </c:catAx>
      <c:valAx>
        <c:axId val="79233024"/>
        <c:scaling>
          <c:orientation val="minMax"/>
          <c:max val="120000"/>
          <c:min val="6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79218944"/>
        <c:crosses val="autoZero"/>
        <c:crossBetween val="between"/>
        <c:majorUnit val="150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447881570937517E-2"/>
          <c:y val="5.8528170643758155E-2"/>
          <c:w val="0.90787298993462628"/>
          <c:h val="0.85015098974222458"/>
        </c:manualLayout>
      </c:layout>
      <c:lineChart>
        <c:grouping val="standard"/>
        <c:varyColors val="0"/>
        <c:ser>
          <c:idx val="0"/>
          <c:order val="0"/>
          <c:spPr>
            <a:ln w="12700">
              <a:solidFill>
                <a:srgbClr val="000080"/>
              </a:solidFill>
              <a:prstDash val="solid"/>
            </a:ln>
          </c:spPr>
          <c:marker>
            <c:symbol val="none"/>
          </c:marker>
          <c:cat>
            <c:numRef>
              <c:f>'110'!$F$22:$F$61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'110'!$C$22:$C$61</c:f>
              <c:numCache>
                <c:formatCode>#,##0</c:formatCode>
                <c:ptCount val="40"/>
                <c:pt idx="0">
                  <c:v>25554</c:v>
                </c:pt>
                <c:pt idx="1">
                  <c:v>18882</c:v>
                </c:pt>
                <c:pt idx="2">
                  <c:v>20189</c:v>
                </c:pt>
                <c:pt idx="3">
                  <c:v>24978</c:v>
                </c:pt>
                <c:pt idx="4">
                  <c:v>26811</c:v>
                </c:pt>
                <c:pt idx="5">
                  <c:v>20704</c:v>
                </c:pt>
                <c:pt idx="6">
                  <c:v>21543</c:v>
                </c:pt>
                <c:pt idx="7">
                  <c:v>25960</c:v>
                </c:pt>
                <c:pt idx="8">
                  <c:v>27284</c:v>
                </c:pt>
                <c:pt idx="9">
                  <c:v>20479</c:v>
                </c:pt>
                <c:pt idx="10">
                  <c:v>22090</c:v>
                </c:pt>
                <c:pt idx="11">
                  <c:v>24238</c:v>
                </c:pt>
                <c:pt idx="12">
                  <c:v>24971</c:v>
                </c:pt>
                <c:pt idx="13">
                  <c:v>19769</c:v>
                </c:pt>
                <c:pt idx="14">
                  <c:v>21833</c:v>
                </c:pt>
                <c:pt idx="15">
                  <c:v>24173</c:v>
                </c:pt>
                <c:pt idx="16">
                  <c:v>23972</c:v>
                </c:pt>
                <c:pt idx="17">
                  <c:v>19860</c:v>
                </c:pt>
                <c:pt idx="18">
                  <c:v>18550</c:v>
                </c:pt>
                <c:pt idx="19">
                  <c:v>20629</c:v>
                </c:pt>
                <c:pt idx="20">
                  <c:v>20189</c:v>
                </c:pt>
                <c:pt idx="21">
                  <c:v>16779</c:v>
                </c:pt>
                <c:pt idx="22">
                  <c:v>16794</c:v>
                </c:pt>
                <c:pt idx="23">
                  <c:v>19251</c:v>
                </c:pt>
                <c:pt idx="24">
                  <c:v>20242</c:v>
                </c:pt>
                <c:pt idx="25">
                  <c:v>16026</c:v>
                </c:pt>
                <c:pt idx="26">
                  <c:v>17210</c:v>
                </c:pt>
                <c:pt idx="27">
                  <c:v>20331</c:v>
                </c:pt>
                <c:pt idx="28">
                  <c:v>19682</c:v>
                </c:pt>
                <c:pt idx="29">
                  <c:v>14641</c:v>
                </c:pt>
                <c:pt idx="30">
                  <c:v>16184</c:v>
                </c:pt>
                <c:pt idx="31">
                  <c:v>18291</c:v>
                </c:pt>
                <c:pt idx="32">
                  <c:v>20087</c:v>
                </c:pt>
                <c:pt idx="33">
                  <c:v>15773</c:v>
                </c:pt>
                <c:pt idx="34">
                  <c:v>16045</c:v>
                </c:pt>
                <c:pt idx="35">
                  <c:v>18958</c:v>
                </c:pt>
                <c:pt idx="36">
                  <c:v>18670</c:v>
                </c:pt>
                <c:pt idx="37">
                  <c:v>16063</c:v>
                </c:pt>
                <c:pt idx="38">
                  <c:v>16119</c:v>
                </c:pt>
                <c:pt idx="39">
                  <c:v>17040</c:v>
                </c:pt>
              </c:numCache>
            </c:numRef>
          </c:val>
          <c:smooth val="0"/>
          <c:extLst>
            <c:ext xmlns:c16="http://schemas.microsoft.com/office/drawing/2014/chart" uri="{C3380CC4-5D6E-409C-BE32-E72D297353CC}">
              <c16:uniqueId val="{00000000-B0C7-41C5-8DA4-99303464AA94}"/>
            </c:ext>
          </c:extLst>
        </c:ser>
        <c:ser>
          <c:idx val="1"/>
          <c:order val="1"/>
          <c:spPr>
            <a:ln w="38100">
              <a:solidFill>
                <a:srgbClr val="000000"/>
              </a:solidFill>
              <a:prstDash val="solid"/>
            </a:ln>
          </c:spPr>
          <c:marker>
            <c:symbol val="none"/>
          </c:marker>
          <c:cat>
            <c:numRef>
              <c:f>'110'!$F$22:$F$61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'110'!$D$22:$D$61</c:f>
              <c:numCache>
                <c:formatCode>#,##0</c:formatCode>
                <c:ptCount val="40"/>
                <c:pt idx="0">
                  <c:v>21916</c:v>
                </c:pt>
                <c:pt idx="1">
                  <c:v>22218</c:v>
                </c:pt>
                <c:pt idx="2">
                  <c:v>22570</c:v>
                </c:pt>
                <c:pt idx="3">
                  <c:v>22899</c:v>
                </c:pt>
                <c:pt idx="4">
                  <c:v>23504</c:v>
                </c:pt>
                <c:pt idx="5">
                  <c:v>23817</c:v>
                </c:pt>
                <c:pt idx="6">
                  <c:v>23857</c:v>
                </c:pt>
                <c:pt idx="7">
                  <c:v>23840</c:v>
                </c:pt>
                <c:pt idx="8">
                  <c:v>23829</c:v>
                </c:pt>
                <c:pt idx="9">
                  <c:v>23619</c:v>
                </c:pt>
                <c:pt idx="10">
                  <c:v>23399</c:v>
                </c:pt>
                <c:pt idx="11">
                  <c:v>23244</c:v>
                </c:pt>
                <c:pt idx="12">
                  <c:v>22927</c:v>
                </c:pt>
                <c:pt idx="13">
                  <c:v>22748</c:v>
                </c:pt>
                <c:pt idx="14">
                  <c:v>22648</c:v>
                </c:pt>
                <c:pt idx="15">
                  <c:v>22423</c:v>
                </c:pt>
                <c:pt idx="16">
                  <c:v>22351</c:v>
                </c:pt>
                <c:pt idx="17">
                  <c:v>21677</c:v>
                </c:pt>
                <c:pt idx="18">
                  <c:v>19721</c:v>
                </c:pt>
                <c:pt idx="19">
                  <c:v>19262</c:v>
                </c:pt>
                <c:pt idx="20">
                  <c:v>18570</c:v>
                </c:pt>
                <c:pt idx="21">
                  <c:v>18599</c:v>
                </c:pt>
                <c:pt idx="22">
                  <c:v>17962</c:v>
                </c:pt>
                <c:pt idx="23">
                  <c:v>17882</c:v>
                </c:pt>
                <c:pt idx="24">
                  <c:v>18007</c:v>
                </c:pt>
                <c:pt idx="25">
                  <c:v>17978</c:v>
                </c:pt>
                <c:pt idx="26">
                  <c:v>18509</c:v>
                </c:pt>
                <c:pt idx="27">
                  <c:v>19315</c:v>
                </c:pt>
                <c:pt idx="28">
                  <c:v>17790</c:v>
                </c:pt>
                <c:pt idx="29">
                  <c:v>16414</c:v>
                </c:pt>
                <c:pt idx="30">
                  <c:v>17508</c:v>
                </c:pt>
                <c:pt idx="31">
                  <c:v>17086</c:v>
                </c:pt>
                <c:pt idx="32">
                  <c:v>18252</c:v>
                </c:pt>
                <c:pt idx="33">
                  <c:v>17594</c:v>
                </c:pt>
                <c:pt idx="34">
                  <c:v>17424</c:v>
                </c:pt>
                <c:pt idx="35">
                  <c:v>17593</c:v>
                </c:pt>
                <c:pt idx="36">
                  <c:v>17053</c:v>
                </c:pt>
                <c:pt idx="37">
                  <c:v>17681</c:v>
                </c:pt>
                <c:pt idx="38">
                  <c:v>17279</c:v>
                </c:pt>
                <c:pt idx="39">
                  <c:v>15879</c:v>
                </c:pt>
              </c:numCache>
            </c:numRef>
          </c:val>
          <c:smooth val="0"/>
          <c:extLst>
            <c:ext xmlns:c16="http://schemas.microsoft.com/office/drawing/2014/chart" uri="{C3380CC4-5D6E-409C-BE32-E72D297353CC}">
              <c16:uniqueId val="{00000001-B0C7-41C5-8DA4-99303464AA94}"/>
            </c:ext>
          </c:extLst>
        </c:ser>
        <c:dLbls>
          <c:showLegendKey val="0"/>
          <c:showVal val="0"/>
          <c:showCatName val="0"/>
          <c:showSerName val="0"/>
          <c:showPercent val="0"/>
          <c:showBubbleSize val="0"/>
        </c:dLbls>
        <c:smooth val="0"/>
        <c:axId val="80425728"/>
        <c:axId val="80427264"/>
      </c:lineChart>
      <c:catAx>
        <c:axId val="80425728"/>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80427264"/>
        <c:crosses val="autoZero"/>
        <c:auto val="1"/>
        <c:lblAlgn val="ctr"/>
        <c:lblOffset val="100"/>
        <c:tickLblSkip val="1"/>
        <c:tickMarkSkip val="4"/>
        <c:noMultiLvlLbl val="0"/>
      </c:catAx>
      <c:valAx>
        <c:axId val="80427264"/>
        <c:scaling>
          <c:orientation val="minMax"/>
          <c:max val="28000"/>
          <c:min val="14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80425728"/>
        <c:crosses val="autoZero"/>
        <c:crossBetween val="between"/>
        <c:majorUnit val="20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0.59055118110235738" l="0.74803149606299424" r="0.74803149606299424" t="0.98425196850393659" header="0" footer="0"/>
    <c:pageSetup paperSize="9"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90204847924809E-2"/>
          <c:y val="4.6077385488104312E-2"/>
          <c:w val="0.91750533048508365"/>
          <c:h val="0.85662058371735783"/>
        </c:manualLayout>
      </c:layout>
      <c:lineChart>
        <c:grouping val="standard"/>
        <c:varyColors val="0"/>
        <c:ser>
          <c:idx val="0"/>
          <c:order val="0"/>
          <c:spPr>
            <a:ln w="12700">
              <a:solidFill>
                <a:srgbClr val="000080"/>
              </a:solidFill>
              <a:prstDash val="solid"/>
            </a:ln>
          </c:spPr>
          <c:marker>
            <c:symbol val="none"/>
          </c:marker>
          <c:cat>
            <c:numRef>
              <c:f>'111'!$F$22:$F$61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'111'!$C$22:$C$61</c:f>
              <c:numCache>
                <c:formatCode>#,##0</c:formatCode>
                <c:ptCount val="40"/>
                <c:pt idx="0">
                  <c:v>5071</c:v>
                </c:pt>
                <c:pt idx="1">
                  <c:v>5044</c:v>
                </c:pt>
                <c:pt idx="2">
                  <c:v>5127</c:v>
                </c:pt>
                <c:pt idx="3">
                  <c:v>5416</c:v>
                </c:pt>
                <c:pt idx="4">
                  <c:v>5421</c:v>
                </c:pt>
                <c:pt idx="5">
                  <c:v>5423</c:v>
                </c:pt>
                <c:pt idx="6">
                  <c:v>5508</c:v>
                </c:pt>
                <c:pt idx="7">
                  <c:v>4773</c:v>
                </c:pt>
                <c:pt idx="8">
                  <c:v>4091</c:v>
                </c:pt>
                <c:pt idx="9">
                  <c:v>4142</c:v>
                </c:pt>
                <c:pt idx="10">
                  <c:v>4175</c:v>
                </c:pt>
                <c:pt idx="11">
                  <c:v>4137</c:v>
                </c:pt>
                <c:pt idx="12">
                  <c:v>3701</c:v>
                </c:pt>
                <c:pt idx="13">
                  <c:v>3909</c:v>
                </c:pt>
                <c:pt idx="14">
                  <c:v>4016</c:v>
                </c:pt>
                <c:pt idx="15">
                  <c:v>4107</c:v>
                </c:pt>
                <c:pt idx="16">
                  <c:v>3786</c:v>
                </c:pt>
                <c:pt idx="17">
                  <c:v>3968</c:v>
                </c:pt>
                <c:pt idx="18">
                  <c:v>2996</c:v>
                </c:pt>
                <c:pt idx="19">
                  <c:v>3042</c:v>
                </c:pt>
                <c:pt idx="20">
                  <c:v>2401</c:v>
                </c:pt>
                <c:pt idx="21">
                  <c:v>2595</c:v>
                </c:pt>
                <c:pt idx="22">
                  <c:v>2617</c:v>
                </c:pt>
                <c:pt idx="23">
                  <c:v>2460</c:v>
                </c:pt>
                <c:pt idx="24">
                  <c:v>1965</c:v>
                </c:pt>
                <c:pt idx="25">
                  <c:v>2213</c:v>
                </c:pt>
                <c:pt idx="26">
                  <c:v>2235</c:v>
                </c:pt>
                <c:pt idx="27">
                  <c:v>2089</c:v>
                </c:pt>
                <c:pt idx="28">
                  <c:v>1789</c:v>
                </c:pt>
                <c:pt idx="29">
                  <c:v>2012</c:v>
                </c:pt>
                <c:pt idx="30">
                  <c:v>2070</c:v>
                </c:pt>
                <c:pt idx="31">
                  <c:v>1944</c:v>
                </c:pt>
                <c:pt idx="32">
                  <c:v>1715</c:v>
                </c:pt>
                <c:pt idx="33">
                  <c:v>2040</c:v>
                </c:pt>
                <c:pt idx="34">
                  <c:v>2115</c:v>
                </c:pt>
                <c:pt idx="35">
                  <c:v>1903</c:v>
                </c:pt>
                <c:pt idx="36">
                  <c:v>1660</c:v>
                </c:pt>
                <c:pt idx="37">
                  <c:v>2050</c:v>
                </c:pt>
                <c:pt idx="38">
                  <c:v>2162</c:v>
                </c:pt>
                <c:pt idx="39">
                  <c:v>1955</c:v>
                </c:pt>
              </c:numCache>
            </c:numRef>
          </c:val>
          <c:smooth val="0"/>
          <c:extLst>
            <c:ext xmlns:c16="http://schemas.microsoft.com/office/drawing/2014/chart" uri="{C3380CC4-5D6E-409C-BE32-E72D297353CC}">
              <c16:uniqueId val="{00000000-17B7-43DE-85A2-B2FF53361FD2}"/>
            </c:ext>
          </c:extLst>
        </c:ser>
        <c:ser>
          <c:idx val="1"/>
          <c:order val="1"/>
          <c:spPr>
            <a:ln w="38100">
              <a:solidFill>
                <a:srgbClr val="000000"/>
              </a:solidFill>
              <a:prstDash val="solid"/>
            </a:ln>
          </c:spPr>
          <c:marker>
            <c:symbol val="none"/>
          </c:marker>
          <c:cat>
            <c:numRef>
              <c:f>'111'!$F$22:$F$61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'111'!$D$22:$D$61</c:f>
              <c:numCache>
                <c:formatCode>#,##0</c:formatCode>
                <c:ptCount val="40"/>
                <c:pt idx="0">
                  <c:v>5006</c:v>
                </c:pt>
                <c:pt idx="1">
                  <c:v>5105</c:v>
                </c:pt>
                <c:pt idx="2">
                  <c:v>5227</c:v>
                </c:pt>
                <c:pt idx="3">
                  <c:v>5320</c:v>
                </c:pt>
                <c:pt idx="4">
                  <c:v>5497</c:v>
                </c:pt>
                <c:pt idx="5">
                  <c:v>5527</c:v>
                </c:pt>
                <c:pt idx="6">
                  <c:v>5501</c:v>
                </c:pt>
                <c:pt idx="7">
                  <c:v>4600</c:v>
                </c:pt>
                <c:pt idx="8">
                  <c:v>4359</c:v>
                </c:pt>
                <c:pt idx="9">
                  <c:v>4183</c:v>
                </c:pt>
                <c:pt idx="10">
                  <c:v>4053</c:v>
                </c:pt>
                <c:pt idx="11">
                  <c:v>3950</c:v>
                </c:pt>
                <c:pt idx="12">
                  <c:v>3923</c:v>
                </c:pt>
                <c:pt idx="13">
                  <c:v>3938</c:v>
                </c:pt>
                <c:pt idx="14">
                  <c:v>3926</c:v>
                </c:pt>
                <c:pt idx="15">
                  <c:v>3946</c:v>
                </c:pt>
                <c:pt idx="16">
                  <c:v>3954</c:v>
                </c:pt>
                <c:pt idx="17">
                  <c:v>3948</c:v>
                </c:pt>
                <c:pt idx="18">
                  <c:v>2943</c:v>
                </c:pt>
                <c:pt idx="19">
                  <c:v>2947</c:v>
                </c:pt>
                <c:pt idx="20">
                  <c:v>2599</c:v>
                </c:pt>
                <c:pt idx="21">
                  <c:v>2567</c:v>
                </c:pt>
                <c:pt idx="22">
                  <c:v>2497</c:v>
                </c:pt>
                <c:pt idx="23">
                  <c:v>2410</c:v>
                </c:pt>
                <c:pt idx="24">
                  <c:v>2253</c:v>
                </c:pt>
                <c:pt idx="25">
                  <c:v>2161</c:v>
                </c:pt>
                <c:pt idx="26">
                  <c:v>2078</c:v>
                </c:pt>
                <c:pt idx="27">
                  <c:v>2010</c:v>
                </c:pt>
                <c:pt idx="28">
                  <c:v>1990</c:v>
                </c:pt>
                <c:pt idx="29">
                  <c:v>1955</c:v>
                </c:pt>
                <c:pt idx="30">
                  <c:v>1938</c:v>
                </c:pt>
                <c:pt idx="31">
                  <c:v>1932</c:v>
                </c:pt>
                <c:pt idx="32">
                  <c:v>1946</c:v>
                </c:pt>
                <c:pt idx="33">
                  <c:v>1944</c:v>
                </c:pt>
                <c:pt idx="34">
                  <c:v>1943</c:v>
                </c:pt>
                <c:pt idx="35">
                  <c:v>1940</c:v>
                </c:pt>
                <c:pt idx="36">
                  <c:v>1937</c:v>
                </c:pt>
                <c:pt idx="37">
                  <c:v>1950</c:v>
                </c:pt>
                <c:pt idx="38">
                  <c:v>1961</c:v>
                </c:pt>
                <c:pt idx="39">
                  <c:v>1979</c:v>
                </c:pt>
              </c:numCache>
            </c:numRef>
          </c:val>
          <c:smooth val="0"/>
          <c:extLst>
            <c:ext xmlns:c16="http://schemas.microsoft.com/office/drawing/2014/chart" uri="{C3380CC4-5D6E-409C-BE32-E72D297353CC}">
              <c16:uniqueId val="{00000001-17B7-43DE-85A2-B2FF53361FD2}"/>
            </c:ext>
          </c:extLst>
        </c:ser>
        <c:dLbls>
          <c:showLegendKey val="0"/>
          <c:showVal val="0"/>
          <c:showCatName val="0"/>
          <c:showSerName val="0"/>
          <c:showPercent val="0"/>
          <c:showBubbleSize val="0"/>
        </c:dLbls>
        <c:smooth val="0"/>
        <c:axId val="80362496"/>
        <c:axId val="80392960"/>
      </c:lineChart>
      <c:catAx>
        <c:axId val="80362496"/>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80392960"/>
        <c:crosses val="autoZero"/>
        <c:auto val="1"/>
        <c:lblAlgn val="ctr"/>
        <c:lblOffset val="100"/>
        <c:tickLblSkip val="1"/>
        <c:tickMarkSkip val="4"/>
        <c:noMultiLvlLbl val="0"/>
      </c:catAx>
      <c:valAx>
        <c:axId val="80392960"/>
        <c:scaling>
          <c:orientation val="minMax"/>
          <c:max val="5700"/>
          <c:min val="15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80362496"/>
        <c:crosses val="autoZero"/>
        <c:crossBetween val="between"/>
        <c:majorUnit val="600"/>
        <c:minorUnit val="1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Arial Cyr"/>
          <a:ea typeface="Arial Cyr"/>
          <a:cs typeface="Arial Cyr"/>
        </a:defRPr>
      </a:pPr>
      <a:endParaRPr lang="uk-UA"/>
    </a:p>
  </c:txPr>
  <c:printSettings>
    <c:headerFooter alignWithMargins="0"/>
    <c:pageMargins b="0.98425196850393659" l="0.74803149606299424" r="0.74803149606299424" t="0.98425196850393659" header="0" footer="0.31496062992126189"/>
    <c:pageSetup paperSize="9" orientation="portrait" horizontalDpi="1200" verticalDpi="120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2444487112559E-2"/>
          <c:y val="4.3783062860296103E-2"/>
          <c:w val="0.91108943714623569"/>
          <c:h val="0.84219618980002142"/>
        </c:manualLayout>
      </c:layout>
      <c:lineChart>
        <c:grouping val="standard"/>
        <c:varyColors val="0"/>
        <c:ser>
          <c:idx val="0"/>
          <c:order val="0"/>
          <c:spPr>
            <a:ln w="12700">
              <a:solidFill>
                <a:srgbClr val="000080"/>
              </a:solidFill>
              <a:prstDash val="solid"/>
            </a:ln>
          </c:spPr>
          <c:marker>
            <c:symbol val="none"/>
          </c:marker>
          <c:cat>
            <c:numRef>
              <c:f>'112'!$F$21:$F$60</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'112'!$C$21:$C$60</c:f>
              <c:numCache>
                <c:formatCode>#,##0</c:formatCode>
                <c:ptCount val="40"/>
                <c:pt idx="0">
                  <c:v>11676</c:v>
                </c:pt>
                <c:pt idx="1">
                  <c:v>19775</c:v>
                </c:pt>
                <c:pt idx="2">
                  <c:v>23424</c:v>
                </c:pt>
                <c:pt idx="3">
                  <c:v>25274</c:v>
                </c:pt>
                <c:pt idx="4">
                  <c:v>11794</c:v>
                </c:pt>
                <c:pt idx="5">
                  <c:v>20818</c:v>
                </c:pt>
                <c:pt idx="6">
                  <c:v>21629</c:v>
                </c:pt>
                <c:pt idx="7">
                  <c:v>24893</c:v>
                </c:pt>
                <c:pt idx="8">
                  <c:v>11218</c:v>
                </c:pt>
                <c:pt idx="9">
                  <c:v>21165</c:v>
                </c:pt>
                <c:pt idx="10">
                  <c:v>18540</c:v>
                </c:pt>
                <c:pt idx="11">
                  <c:v>20247</c:v>
                </c:pt>
                <c:pt idx="12">
                  <c:v>9416</c:v>
                </c:pt>
                <c:pt idx="13">
                  <c:v>17068</c:v>
                </c:pt>
                <c:pt idx="14">
                  <c:v>17058</c:v>
                </c:pt>
                <c:pt idx="15">
                  <c:v>19366</c:v>
                </c:pt>
                <c:pt idx="16">
                  <c:v>9862</c:v>
                </c:pt>
                <c:pt idx="17">
                  <c:v>14678</c:v>
                </c:pt>
                <c:pt idx="18">
                  <c:v>12580</c:v>
                </c:pt>
                <c:pt idx="19">
                  <c:v>13395</c:v>
                </c:pt>
                <c:pt idx="20">
                  <c:v>6248</c:v>
                </c:pt>
                <c:pt idx="21">
                  <c:v>10181</c:v>
                </c:pt>
                <c:pt idx="22">
                  <c:v>10613</c:v>
                </c:pt>
                <c:pt idx="23">
                  <c:v>14199</c:v>
                </c:pt>
                <c:pt idx="24">
                  <c:v>6734</c:v>
                </c:pt>
                <c:pt idx="25">
                  <c:v>11620</c:v>
                </c:pt>
                <c:pt idx="26">
                  <c:v>12759</c:v>
                </c:pt>
                <c:pt idx="27">
                  <c:v>16344</c:v>
                </c:pt>
                <c:pt idx="28">
                  <c:v>8403</c:v>
                </c:pt>
                <c:pt idx="29">
                  <c:v>15262</c:v>
                </c:pt>
                <c:pt idx="30">
                  <c:v>16049</c:v>
                </c:pt>
                <c:pt idx="31">
                  <c:v>19905</c:v>
                </c:pt>
                <c:pt idx="32">
                  <c:v>8596</c:v>
                </c:pt>
                <c:pt idx="33">
                  <c:v>16510</c:v>
                </c:pt>
                <c:pt idx="34">
                  <c:v>17753</c:v>
                </c:pt>
                <c:pt idx="35">
                  <c:v>21786</c:v>
                </c:pt>
                <c:pt idx="36">
                  <c:v>10979</c:v>
                </c:pt>
                <c:pt idx="37">
                  <c:v>20068</c:v>
                </c:pt>
                <c:pt idx="38">
                  <c:v>21440</c:v>
                </c:pt>
                <c:pt idx="39">
                  <c:v>27053</c:v>
                </c:pt>
              </c:numCache>
            </c:numRef>
          </c:val>
          <c:smooth val="0"/>
          <c:extLst>
            <c:ext xmlns:c16="http://schemas.microsoft.com/office/drawing/2014/chart" uri="{C3380CC4-5D6E-409C-BE32-E72D297353CC}">
              <c16:uniqueId val="{00000000-5718-4483-B6D7-CEC8FDDB8C9F}"/>
            </c:ext>
          </c:extLst>
        </c:ser>
        <c:ser>
          <c:idx val="1"/>
          <c:order val="1"/>
          <c:spPr>
            <a:ln w="38100">
              <a:solidFill>
                <a:srgbClr val="000000"/>
              </a:solidFill>
              <a:prstDash val="solid"/>
            </a:ln>
          </c:spPr>
          <c:marker>
            <c:symbol val="none"/>
          </c:marker>
          <c:cat>
            <c:numRef>
              <c:f>'112'!$F$21:$F$60</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'112'!$D$21:$D$60</c:f>
              <c:numCache>
                <c:formatCode>#,##0</c:formatCode>
                <c:ptCount val="40"/>
                <c:pt idx="0">
                  <c:v>20098</c:v>
                </c:pt>
                <c:pt idx="1">
                  <c:v>19852</c:v>
                </c:pt>
                <c:pt idx="2">
                  <c:v>20221</c:v>
                </c:pt>
                <c:pt idx="3">
                  <c:v>19978</c:v>
                </c:pt>
                <c:pt idx="4">
                  <c:v>19949</c:v>
                </c:pt>
                <c:pt idx="5">
                  <c:v>19728</c:v>
                </c:pt>
                <c:pt idx="6">
                  <c:v>19744</c:v>
                </c:pt>
                <c:pt idx="7">
                  <c:v>19713</c:v>
                </c:pt>
                <c:pt idx="8">
                  <c:v>19014</c:v>
                </c:pt>
                <c:pt idx="9">
                  <c:v>18753</c:v>
                </c:pt>
                <c:pt idx="10">
                  <c:v>17001</c:v>
                </c:pt>
                <c:pt idx="11">
                  <c:v>16402</c:v>
                </c:pt>
                <c:pt idx="12">
                  <c:v>15506</c:v>
                </c:pt>
                <c:pt idx="13">
                  <c:v>15658</c:v>
                </c:pt>
                <c:pt idx="14">
                  <c:v>16068</c:v>
                </c:pt>
                <c:pt idx="15">
                  <c:v>15676</c:v>
                </c:pt>
                <c:pt idx="16">
                  <c:v>14820</c:v>
                </c:pt>
                <c:pt idx="17">
                  <c:v>13295</c:v>
                </c:pt>
                <c:pt idx="18">
                  <c:v>11828</c:v>
                </c:pt>
                <c:pt idx="19">
                  <c:v>10572</c:v>
                </c:pt>
                <c:pt idx="20">
                  <c:v>10225</c:v>
                </c:pt>
                <c:pt idx="21">
                  <c:v>10059</c:v>
                </c:pt>
                <c:pt idx="22">
                  <c:v>10264</c:v>
                </c:pt>
                <c:pt idx="23">
                  <c:v>10693</c:v>
                </c:pt>
                <c:pt idx="24">
                  <c:v>11083</c:v>
                </c:pt>
                <c:pt idx="25">
                  <c:v>11426</c:v>
                </c:pt>
                <c:pt idx="26">
                  <c:v>12026</c:v>
                </c:pt>
                <c:pt idx="27">
                  <c:v>12922</c:v>
                </c:pt>
                <c:pt idx="28">
                  <c:v>14119</c:v>
                </c:pt>
                <c:pt idx="29">
                  <c:v>14768</c:v>
                </c:pt>
                <c:pt idx="30">
                  <c:v>15293</c:v>
                </c:pt>
                <c:pt idx="31">
                  <c:v>15439</c:v>
                </c:pt>
                <c:pt idx="32">
                  <c:v>15126</c:v>
                </c:pt>
                <c:pt idx="33">
                  <c:v>15858</c:v>
                </c:pt>
                <c:pt idx="34">
                  <c:v>16382</c:v>
                </c:pt>
                <c:pt idx="35">
                  <c:v>17279</c:v>
                </c:pt>
                <c:pt idx="36">
                  <c:v>18071</c:v>
                </c:pt>
                <c:pt idx="37">
                  <c:v>19090</c:v>
                </c:pt>
                <c:pt idx="38">
                  <c:v>20472</c:v>
                </c:pt>
                <c:pt idx="39">
                  <c:v>21907</c:v>
                </c:pt>
              </c:numCache>
            </c:numRef>
          </c:val>
          <c:smooth val="0"/>
          <c:extLst>
            <c:ext xmlns:c16="http://schemas.microsoft.com/office/drawing/2014/chart" uri="{C3380CC4-5D6E-409C-BE32-E72D297353CC}">
              <c16:uniqueId val="{00000001-5718-4483-B6D7-CEC8FDDB8C9F}"/>
            </c:ext>
          </c:extLst>
        </c:ser>
        <c:dLbls>
          <c:showLegendKey val="0"/>
          <c:showVal val="0"/>
          <c:showCatName val="0"/>
          <c:showSerName val="0"/>
          <c:showPercent val="0"/>
          <c:showBubbleSize val="0"/>
        </c:dLbls>
        <c:smooth val="0"/>
        <c:axId val="81311232"/>
        <c:axId val="81312768"/>
      </c:lineChart>
      <c:catAx>
        <c:axId val="81311232"/>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a:latin typeface="+mn-lt"/>
              </a:defRPr>
            </a:pPr>
            <a:endParaRPr lang="uk-UA"/>
          </a:p>
        </c:txPr>
        <c:crossAx val="81312768"/>
        <c:crosses val="autoZero"/>
        <c:auto val="1"/>
        <c:lblAlgn val="ctr"/>
        <c:lblOffset val="100"/>
        <c:tickLblSkip val="1"/>
        <c:tickMarkSkip val="4"/>
        <c:noMultiLvlLbl val="0"/>
      </c:catAx>
      <c:valAx>
        <c:axId val="81312768"/>
        <c:scaling>
          <c:orientation val="minMax"/>
          <c:max val="27800"/>
          <c:min val="58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a:pPr>
            <a:endParaRPr lang="uk-UA"/>
          </a:p>
        </c:txPr>
        <c:crossAx val="81311232"/>
        <c:crosses val="autoZero"/>
        <c:crossBetween val="between"/>
        <c:majorUnit val="55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mn-lt"/>
          <a:ea typeface="Arial Cyr"/>
          <a:cs typeface="Arial Cyr"/>
        </a:defRPr>
      </a:pPr>
      <a:endParaRPr lang="uk-UA"/>
    </a:p>
  </c:txPr>
  <c:printSettings>
    <c:headerFooter alignWithMargins="0"/>
    <c:pageMargins b="0.59055118110235738" l="0.74803149606299424" r="0.74803149606299424" t="0.78740157480314954" header="0" footer="0"/>
    <c:pageSetup paperSize="9" orientation="portrait" horizontalDpi="1200" verticalDpi="12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2.6909394467859622E-2"/>
          <c:w val="0.90165767727984092"/>
          <c:h val="0.87626279466408263"/>
        </c:manualLayout>
      </c:layout>
      <c:lineChart>
        <c:grouping val="standard"/>
        <c:varyColors val="0"/>
        <c:ser>
          <c:idx val="0"/>
          <c:order val="0"/>
          <c:spPr>
            <a:ln w="12700">
              <a:solidFill>
                <a:srgbClr val="000080"/>
              </a:solidFill>
              <a:prstDash val="solid"/>
            </a:ln>
          </c:spPr>
          <c:marker>
            <c:symbol val="none"/>
          </c:marker>
          <c:cat>
            <c:numRef>
              <c:f>'113'!$F$22:$F$61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'113'!$C$22:$C$61</c:f>
              <c:numCache>
                <c:formatCode>#,##0</c:formatCode>
                <c:ptCount val="40"/>
                <c:pt idx="0">
                  <c:v>87541</c:v>
                </c:pt>
                <c:pt idx="1">
                  <c:v>103744</c:v>
                </c:pt>
                <c:pt idx="2">
                  <c:v>98679</c:v>
                </c:pt>
                <c:pt idx="3">
                  <c:v>100536</c:v>
                </c:pt>
                <c:pt idx="4">
                  <c:v>96681</c:v>
                </c:pt>
                <c:pt idx="5">
                  <c:v>107178</c:v>
                </c:pt>
                <c:pt idx="6">
                  <c:v>106915</c:v>
                </c:pt>
                <c:pt idx="7">
                  <c:v>104792</c:v>
                </c:pt>
                <c:pt idx="8">
                  <c:v>98669</c:v>
                </c:pt>
                <c:pt idx="9">
                  <c:v>110806</c:v>
                </c:pt>
                <c:pt idx="10">
                  <c:v>106391</c:v>
                </c:pt>
                <c:pt idx="11">
                  <c:v>102683</c:v>
                </c:pt>
                <c:pt idx="12">
                  <c:v>98891</c:v>
                </c:pt>
                <c:pt idx="13">
                  <c:v>109460</c:v>
                </c:pt>
                <c:pt idx="14">
                  <c:v>107377</c:v>
                </c:pt>
                <c:pt idx="15">
                  <c:v>103592</c:v>
                </c:pt>
                <c:pt idx="16">
                  <c:v>95885</c:v>
                </c:pt>
                <c:pt idx="17">
                  <c:v>101566</c:v>
                </c:pt>
                <c:pt idx="18">
                  <c:v>87659</c:v>
                </c:pt>
                <c:pt idx="19">
                  <c:v>76052</c:v>
                </c:pt>
                <c:pt idx="20">
                  <c:v>70472</c:v>
                </c:pt>
                <c:pt idx="21">
                  <c:v>81318</c:v>
                </c:pt>
                <c:pt idx="22">
                  <c:v>75206</c:v>
                </c:pt>
                <c:pt idx="23">
                  <c:v>77997</c:v>
                </c:pt>
                <c:pt idx="24">
                  <c:v>72536</c:v>
                </c:pt>
                <c:pt idx="25">
                  <c:v>87234</c:v>
                </c:pt>
                <c:pt idx="26">
                  <c:v>78517</c:v>
                </c:pt>
                <c:pt idx="27">
                  <c:v>79788</c:v>
                </c:pt>
                <c:pt idx="28">
                  <c:v>73992</c:v>
                </c:pt>
                <c:pt idx="29">
                  <c:v>89028</c:v>
                </c:pt>
                <c:pt idx="30">
                  <c:v>80472</c:v>
                </c:pt>
                <c:pt idx="31">
                  <c:v>82965</c:v>
                </c:pt>
                <c:pt idx="32">
                  <c:v>77528</c:v>
                </c:pt>
                <c:pt idx="33">
                  <c:v>91909</c:v>
                </c:pt>
                <c:pt idx="34">
                  <c:v>85581</c:v>
                </c:pt>
                <c:pt idx="35">
                  <c:v>86382</c:v>
                </c:pt>
                <c:pt idx="36">
                  <c:v>78612</c:v>
                </c:pt>
                <c:pt idx="37">
                  <c:v>95108</c:v>
                </c:pt>
                <c:pt idx="38">
                  <c:v>89254</c:v>
                </c:pt>
                <c:pt idx="39">
                  <c:v>90756</c:v>
                </c:pt>
              </c:numCache>
            </c:numRef>
          </c:val>
          <c:smooth val="0"/>
          <c:extLst>
            <c:ext xmlns:c16="http://schemas.microsoft.com/office/drawing/2014/chart" uri="{C3380CC4-5D6E-409C-BE32-E72D297353CC}">
              <c16:uniqueId val="{00000000-D257-4F8A-9807-7A7BE6F001DE}"/>
            </c:ext>
          </c:extLst>
        </c:ser>
        <c:ser>
          <c:idx val="1"/>
          <c:order val="1"/>
          <c:spPr>
            <a:ln w="38100">
              <a:solidFill>
                <a:srgbClr val="000000"/>
              </a:solidFill>
              <a:prstDash val="solid"/>
            </a:ln>
          </c:spPr>
          <c:marker>
            <c:symbol val="none"/>
          </c:marker>
          <c:cat>
            <c:numRef>
              <c:f>'113'!$F$22:$F$61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'113'!$D$22:$D$61</c:f>
              <c:numCache>
                <c:formatCode>#,##0</c:formatCode>
                <c:ptCount val="40"/>
                <c:pt idx="0">
                  <c:v>94037</c:v>
                </c:pt>
                <c:pt idx="1">
                  <c:v>97459</c:v>
                </c:pt>
                <c:pt idx="2">
                  <c:v>98253</c:v>
                </c:pt>
                <c:pt idx="3">
                  <c:v>100751</c:v>
                </c:pt>
                <c:pt idx="4">
                  <c:v>102860</c:v>
                </c:pt>
                <c:pt idx="5">
                  <c:v>102175</c:v>
                </c:pt>
                <c:pt idx="6">
                  <c:v>105185</c:v>
                </c:pt>
                <c:pt idx="7">
                  <c:v>105346</c:v>
                </c:pt>
                <c:pt idx="8">
                  <c:v>104676</c:v>
                </c:pt>
                <c:pt idx="9">
                  <c:v>105714</c:v>
                </c:pt>
                <c:pt idx="10">
                  <c:v>104353</c:v>
                </c:pt>
                <c:pt idx="11">
                  <c:v>103806</c:v>
                </c:pt>
                <c:pt idx="12">
                  <c:v>105062</c:v>
                </c:pt>
                <c:pt idx="13">
                  <c:v>105072</c:v>
                </c:pt>
                <c:pt idx="14">
                  <c:v>105354</c:v>
                </c:pt>
                <c:pt idx="15">
                  <c:v>103832</c:v>
                </c:pt>
                <c:pt idx="16">
                  <c:v>101563</c:v>
                </c:pt>
                <c:pt idx="17">
                  <c:v>97191</c:v>
                </c:pt>
                <c:pt idx="18">
                  <c:v>87087</c:v>
                </c:pt>
                <c:pt idx="19">
                  <c:v>75321</c:v>
                </c:pt>
                <c:pt idx="20">
                  <c:v>75400</c:v>
                </c:pt>
                <c:pt idx="21">
                  <c:v>76038</c:v>
                </c:pt>
                <c:pt idx="22">
                  <c:v>76111</c:v>
                </c:pt>
                <c:pt idx="23">
                  <c:v>77444</c:v>
                </c:pt>
                <c:pt idx="24">
                  <c:v>78465</c:v>
                </c:pt>
                <c:pt idx="25">
                  <c:v>79831</c:v>
                </c:pt>
                <c:pt idx="26">
                  <c:v>79913</c:v>
                </c:pt>
                <c:pt idx="27">
                  <c:v>79866</c:v>
                </c:pt>
                <c:pt idx="28">
                  <c:v>80454</c:v>
                </c:pt>
                <c:pt idx="29">
                  <c:v>81416</c:v>
                </c:pt>
                <c:pt idx="30">
                  <c:v>81577</c:v>
                </c:pt>
                <c:pt idx="31">
                  <c:v>83010</c:v>
                </c:pt>
                <c:pt idx="32">
                  <c:v>84596</c:v>
                </c:pt>
                <c:pt idx="33">
                  <c:v>84709</c:v>
                </c:pt>
                <c:pt idx="34">
                  <c:v>85918</c:v>
                </c:pt>
                <c:pt idx="35">
                  <c:v>86177</c:v>
                </c:pt>
                <c:pt idx="36">
                  <c:v>87098</c:v>
                </c:pt>
                <c:pt idx="37">
                  <c:v>88097</c:v>
                </c:pt>
                <c:pt idx="38">
                  <c:v>88958</c:v>
                </c:pt>
                <c:pt idx="39">
                  <c:v>89577</c:v>
                </c:pt>
              </c:numCache>
            </c:numRef>
          </c:val>
          <c:smooth val="0"/>
          <c:extLst>
            <c:ext xmlns:c16="http://schemas.microsoft.com/office/drawing/2014/chart" uri="{C3380CC4-5D6E-409C-BE32-E72D297353CC}">
              <c16:uniqueId val="{00000001-D257-4F8A-9807-7A7BE6F001DE}"/>
            </c:ext>
          </c:extLst>
        </c:ser>
        <c:dLbls>
          <c:showLegendKey val="0"/>
          <c:showVal val="0"/>
          <c:showCatName val="0"/>
          <c:showSerName val="0"/>
          <c:showPercent val="0"/>
          <c:showBubbleSize val="0"/>
        </c:dLbls>
        <c:smooth val="0"/>
        <c:axId val="81375232"/>
        <c:axId val="81376768"/>
      </c:lineChart>
      <c:catAx>
        <c:axId val="81375232"/>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81376768"/>
        <c:crosses val="autoZero"/>
        <c:auto val="1"/>
        <c:lblAlgn val="ctr"/>
        <c:lblOffset val="100"/>
        <c:tickLblSkip val="1"/>
        <c:tickMarkSkip val="4"/>
        <c:noMultiLvlLbl val="0"/>
      </c:catAx>
      <c:valAx>
        <c:axId val="81376768"/>
        <c:scaling>
          <c:orientation val="minMax"/>
          <c:max val="112000"/>
          <c:min val="69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81375232"/>
        <c:crosses val="autoZero"/>
        <c:crossBetween val="between"/>
        <c:majorUnit val="105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5.2745125618716561E-2"/>
          <c:w val="0.91006886701090151"/>
          <c:h val="0.86204423725673018"/>
        </c:manualLayout>
      </c:layout>
      <c:lineChart>
        <c:grouping val="standard"/>
        <c:varyColors val="0"/>
        <c:ser>
          <c:idx val="0"/>
          <c:order val="0"/>
          <c:spPr>
            <a:ln w="12700">
              <a:solidFill>
                <a:srgbClr val="000080"/>
              </a:solidFill>
              <a:prstDash val="solid"/>
            </a:ln>
          </c:spPr>
          <c:marker>
            <c:symbol val="none"/>
          </c:marker>
          <c:cat>
            <c:numRef>
              <c:f>'114'!$F$22:$F$61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'114'!$C$22:$C$61</c:f>
              <c:numCache>
                <c:formatCode>#,##0</c:formatCode>
                <c:ptCount val="40"/>
                <c:pt idx="0">
                  <c:v>35954</c:v>
                </c:pt>
                <c:pt idx="1">
                  <c:v>41470</c:v>
                </c:pt>
                <c:pt idx="2">
                  <c:v>43328</c:v>
                </c:pt>
                <c:pt idx="3">
                  <c:v>42498</c:v>
                </c:pt>
                <c:pt idx="4">
                  <c:v>41694</c:v>
                </c:pt>
                <c:pt idx="5">
                  <c:v>46468</c:v>
                </c:pt>
                <c:pt idx="6">
                  <c:v>47828</c:v>
                </c:pt>
                <c:pt idx="7">
                  <c:v>48102</c:v>
                </c:pt>
                <c:pt idx="8">
                  <c:v>40601</c:v>
                </c:pt>
                <c:pt idx="9">
                  <c:v>44981</c:v>
                </c:pt>
                <c:pt idx="10">
                  <c:v>43837</c:v>
                </c:pt>
                <c:pt idx="11">
                  <c:v>43072</c:v>
                </c:pt>
                <c:pt idx="12">
                  <c:v>39922</c:v>
                </c:pt>
                <c:pt idx="13">
                  <c:v>44612</c:v>
                </c:pt>
                <c:pt idx="14">
                  <c:v>44413</c:v>
                </c:pt>
                <c:pt idx="15">
                  <c:v>44219</c:v>
                </c:pt>
                <c:pt idx="16">
                  <c:v>36790</c:v>
                </c:pt>
                <c:pt idx="17">
                  <c:v>39749</c:v>
                </c:pt>
                <c:pt idx="18">
                  <c:v>39920</c:v>
                </c:pt>
                <c:pt idx="19">
                  <c:v>39358</c:v>
                </c:pt>
                <c:pt idx="20">
                  <c:v>32917</c:v>
                </c:pt>
                <c:pt idx="21">
                  <c:v>38810</c:v>
                </c:pt>
                <c:pt idx="22">
                  <c:v>40040</c:v>
                </c:pt>
                <c:pt idx="23">
                  <c:v>40215</c:v>
                </c:pt>
                <c:pt idx="24">
                  <c:v>34706</c:v>
                </c:pt>
                <c:pt idx="25">
                  <c:v>40035</c:v>
                </c:pt>
                <c:pt idx="26">
                  <c:v>40640</c:v>
                </c:pt>
                <c:pt idx="27">
                  <c:v>41364</c:v>
                </c:pt>
                <c:pt idx="28">
                  <c:v>36615</c:v>
                </c:pt>
                <c:pt idx="29">
                  <c:v>41763</c:v>
                </c:pt>
                <c:pt idx="30">
                  <c:v>42490</c:v>
                </c:pt>
                <c:pt idx="31">
                  <c:v>42532</c:v>
                </c:pt>
                <c:pt idx="32">
                  <c:v>36545</c:v>
                </c:pt>
                <c:pt idx="33">
                  <c:v>42633</c:v>
                </c:pt>
                <c:pt idx="34">
                  <c:v>43377</c:v>
                </c:pt>
                <c:pt idx="35">
                  <c:v>42599</c:v>
                </c:pt>
                <c:pt idx="36">
                  <c:v>37341</c:v>
                </c:pt>
                <c:pt idx="37">
                  <c:v>44462</c:v>
                </c:pt>
                <c:pt idx="38">
                  <c:v>44731</c:v>
                </c:pt>
                <c:pt idx="39">
                  <c:v>44449</c:v>
                </c:pt>
              </c:numCache>
            </c:numRef>
          </c:val>
          <c:smooth val="0"/>
          <c:extLst>
            <c:ext xmlns:c16="http://schemas.microsoft.com/office/drawing/2014/chart" uri="{C3380CC4-5D6E-409C-BE32-E72D297353CC}">
              <c16:uniqueId val="{00000000-72B5-41B9-822B-C715E03ED2C1}"/>
            </c:ext>
          </c:extLst>
        </c:ser>
        <c:ser>
          <c:idx val="1"/>
          <c:order val="1"/>
          <c:spPr>
            <a:ln w="38100">
              <a:solidFill>
                <a:srgbClr val="000000"/>
              </a:solidFill>
              <a:prstDash val="solid"/>
            </a:ln>
          </c:spPr>
          <c:marker>
            <c:symbol val="none"/>
          </c:marker>
          <c:cat>
            <c:numRef>
              <c:f>'114'!$F$22:$F$61</c:f>
              <c:numCache>
                <c:formatCode>General</c:formatCode>
                <c:ptCount val="40"/>
                <c:pt idx="3">
                  <c:v>2010</c:v>
                </c:pt>
                <c:pt idx="7">
                  <c:v>2011</c:v>
                </c:pt>
                <c:pt idx="11">
                  <c:v>2012</c:v>
                </c:pt>
                <c:pt idx="15">
                  <c:v>2013</c:v>
                </c:pt>
                <c:pt idx="19">
                  <c:v>2014</c:v>
                </c:pt>
                <c:pt idx="23">
                  <c:v>2015</c:v>
                </c:pt>
                <c:pt idx="27">
                  <c:v>2016</c:v>
                </c:pt>
                <c:pt idx="31">
                  <c:v>2017</c:v>
                </c:pt>
                <c:pt idx="35">
                  <c:v>2018</c:v>
                </c:pt>
                <c:pt idx="39">
                  <c:v>2019</c:v>
                </c:pt>
              </c:numCache>
            </c:numRef>
          </c:cat>
          <c:val>
            <c:numRef>
              <c:f>'114'!$D$22:$D$61</c:f>
              <c:numCache>
                <c:formatCode>#,##0</c:formatCode>
                <c:ptCount val="40"/>
                <c:pt idx="0">
                  <c:v>39226</c:v>
                </c:pt>
                <c:pt idx="1">
                  <c:v>40251</c:v>
                </c:pt>
                <c:pt idx="2">
                  <c:v>41300</c:v>
                </c:pt>
                <c:pt idx="3">
                  <c:v>42473</c:v>
                </c:pt>
                <c:pt idx="4">
                  <c:v>44001</c:v>
                </c:pt>
                <c:pt idx="5">
                  <c:v>45274</c:v>
                </c:pt>
                <c:pt idx="6">
                  <c:v>47028</c:v>
                </c:pt>
                <c:pt idx="7">
                  <c:v>47789</c:v>
                </c:pt>
                <c:pt idx="8">
                  <c:v>43517</c:v>
                </c:pt>
                <c:pt idx="9">
                  <c:v>43564</c:v>
                </c:pt>
                <c:pt idx="10">
                  <c:v>42769</c:v>
                </c:pt>
                <c:pt idx="11">
                  <c:v>42641</c:v>
                </c:pt>
                <c:pt idx="12">
                  <c:v>43374</c:v>
                </c:pt>
                <c:pt idx="13">
                  <c:v>43687</c:v>
                </c:pt>
                <c:pt idx="14">
                  <c:v>43430</c:v>
                </c:pt>
                <c:pt idx="15">
                  <c:v>42675</c:v>
                </c:pt>
                <c:pt idx="16">
                  <c:v>41009</c:v>
                </c:pt>
                <c:pt idx="17">
                  <c:v>39058</c:v>
                </c:pt>
                <c:pt idx="18">
                  <c:v>38181</c:v>
                </c:pt>
                <c:pt idx="19">
                  <c:v>37569</c:v>
                </c:pt>
                <c:pt idx="20">
                  <c:v>37479</c:v>
                </c:pt>
                <c:pt idx="21">
                  <c:v>37980</c:v>
                </c:pt>
                <c:pt idx="22">
                  <c:v>38054</c:v>
                </c:pt>
                <c:pt idx="23">
                  <c:v>38469</c:v>
                </c:pt>
                <c:pt idx="24">
                  <c:v>38539</c:v>
                </c:pt>
                <c:pt idx="25">
                  <c:v>38825</c:v>
                </c:pt>
                <c:pt idx="26">
                  <c:v>39390</c:v>
                </c:pt>
                <c:pt idx="27">
                  <c:v>39991</c:v>
                </c:pt>
                <c:pt idx="28">
                  <c:v>40496</c:v>
                </c:pt>
                <c:pt idx="29">
                  <c:v>40679</c:v>
                </c:pt>
                <c:pt idx="30">
                  <c:v>41013</c:v>
                </c:pt>
                <c:pt idx="31">
                  <c:v>41212</c:v>
                </c:pt>
                <c:pt idx="32">
                  <c:v>41003</c:v>
                </c:pt>
                <c:pt idx="33">
                  <c:v>41158</c:v>
                </c:pt>
                <c:pt idx="34">
                  <c:v>41419</c:v>
                </c:pt>
                <c:pt idx="35">
                  <c:v>41574</c:v>
                </c:pt>
                <c:pt idx="36">
                  <c:v>42214</c:v>
                </c:pt>
                <c:pt idx="37">
                  <c:v>42823</c:v>
                </c:pt>
                <c:pt idx="38">
                  <c:v>42905</c:v>
                </c:pt>
                <c:pt idx="39">
                  <c:v>43041</c:v>
                </c:pt>
              </c:numCache>
            </c:numRef>
          </c:val>
          <c:smooth val="0"/>
          <c:extLst>
            <c:ext xmlns:c16="http://schemas.microsoft.com/office/drawing/2014/chart" uri="{C3380CC4-5D6E-409C-BE32-E72D297353CC}">
              <c16:uniqueId val="{00000001-72B5-41B9-822B-C715E03ED2C1}"/>
            </c:ext>
          </c:extLst>
        </c:ser>
        <c:dLbls>
          <c:showLegendKey val="0"/>
          <c:showVal val="0"/>
          <c:showCatName val="0"/>
          <c:showSerName val="0"/>
          <c:showPercent val="0"/>
          <c:showBubbleSize val="0"/>
        </c:dLbls>
        <c:smooth val="0"/>
        <c:axId val="81639680"/>
        <c:axId val="81653760"/>
      </c:lineChart>
      <c:catAx>
        <c:axId val="8163968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81653760"/>
        <c:crosses val="autoZero"/>
        <c:auto val="1"/>
        <c:lblAlgn val="ctr"/>
        <c:lblOffset val="100"/>
        <c:tickLblSkip val="1"/>
        <c:tickMarkSkip val="4"/>
        <c:noMultiLvlLbl val="0"/>
      </c:catAx>
      <c:valAx>
        <c:axId val="81653760"/>
        <c:scaling>
          <c:orientation val="minMax"/>
          <c:max val="49000"/>
          <c:min val="325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81639680"/>
        <c:crosses val="autoZero"/>
        <c:crossBetween val="between"/>
        <c:majorUnit val="3950"/>
        <c:minorUnit val="1000"/>
      </c:valAx>
      <c:spPr>
        <a:solidFill>
          <a:srgbClr val="FFFFFF"/>
        </a:solidFill>
        <a:ln w="25400">
          <a:noFill/>
        </a:ln>
      </c:spPr>
    </c:plotArea>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drawings/_rels/drawing11.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390525</xdr:colOff>
      <xdr:row>17</xdr:row>
      <xdr:rowOff>9525</xdr:rowOff>
    </xdr:from>
    <xdr:to>
      <xdr:col>2</xdr:col>
      <xdr:colOff>457200</xdr:colOff>
      <xdr:row>17</xdr:row>
      <xdr:rowOff>9525</xdr:rowOff>
    </xdr:to>
    <xdr:sp macro="" textlink="">
      <xdr:nvSpPr>
        <xdr:cNvPr id="776300" name="Line 2">
          <a:extLst>
            <a:ext uri="{FF2B5EF4-FFF2-40B4-BE49-F238E27FC236}">
              <a16:creationId xmlns:a16="http://schemas.microsoft.com/office/drawing/2014/main" id="{00000000-0008-0000-0000-00006CD80B00}"/>
            </a:ext>
          </a:extLst>
        </xdr:cNvPr>
        <xdr:cNvSpPr>
          <a:spLocks noChangeShapeType="1"/>
        </xdr:cNvSpPr>
      </xdr:nvSpPr>
      <xdr:spPr>
        <a:xfrm>
          <a:off x="390525" y="2762250"/>
          <a:ext cx="11080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457200</xdr:colOff>
      <xdr:row>19</xdr:row>
      <xdr:rowOff>0</xdr:rowOff>
    </xdr:from>
    <xdr:to>
      <xdr:col>7</xdr:col>
      <xdr:colOff>9525</xdr:colOff>
      <xdr:row>19</xdr:row>
      <xdr:rowOff>0</xdr:rowOff>
    </xdr:to>
    <xdr:sp macro="" textlink="">
      <xdr:nvSpPr>
        <xdr:cNvPr id="776301" name="Line 7">
          <a:extLst>
            <a:ext uri="{FF2B5EF4-FFF2-40B4-BE49-F238E27FC236}">
              <a16:creationId xmlns:a16="http://schemas.microsoft.com/office/drawing/2014/main" id="{00000000-0008-0000-0000-00006DD80B00}"/>
            </a:ext>
          </a:extLst>
        </xdr:cNvPr>
        <xdr:cNvSpPr>
          <a:spLocks noChangeShapeType="1"/>
        </xdr:cNvSpPr>
      </xdr:nvSpPr>
      <xdr:spPr>
        <a:xfrm>
          <a:off x="457200" y="3590925"/>
          <a:ext cx="31972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600075</xdr:colOff>
      <xdr:row>16</xdr:row>
      <xdr:rowOff>0</xdr:rowOff>
    </xdr:from>
    <xdr:to>
      <xdr:col>0</xdr:col>
      <xdr:colOff>600075</xdr:colOff>
      <xdr:row>20</xdr:row>
      <xdr:rowOff>28575</xdr:rowOff>
    </xdr:to>
    <xdr:sp macro="" textlink="">
      <xdr:nvSpPr>
        <xdr:cNvPr id="776302" name="Line 8">
          <a:extLst>
            <a:ext uri="{FF2B5EF4-FFF2-40B4-BE49-F238E27FC236}">
              <a16:creationId xmlns:a16="http://schemas.microsoft.com/office/drawing/2014/main" id="{00000000-0008-0000-0000-00006ED80B00}"/>
            </a:ext>
          </a:extLst>
        </xdr:cNvPr>
        <xdr:cNvSpPr>
          <a:spLocks noChangeShapeType="1"/>
        </xdr:cNvSpPr>
      </xdr:nvSpPr>
      <xdr:spPr>
        <a:xfrm>
          <a:off x="520700" y="2590800"/>
          <a:ext cx="0" cy="114300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247650</xdr:colOff>
      <xdr:row>20</xdr:row>
      <xdr:rowOff>9525</xdr:rowOff>
    </xdr:from>
    <xdr:to>
      <xdr:col>9</xdr:col>
      <xdr:colOff>619125</xdr:colOff>
      <xdr:row>20</xdr:row>
      <xdr:rowOff>9525</xdr:rowOff>
    </xdr:to>
    <xdr:sp macro="" textlink="">
      <xdr:nvSpPr>
        <xdr:cNvPr id="776303" name="Line 9">
          <a:extLst>
            <a:ext uri="{FF2B5EF4-FFF2-40B4-BE49-F238E27FC236}">
              <a16:creationId xmlns:a16="http://schemas.microsoft.com/office/drawing/2014/main" id="{00000000-0008-0000-0000-00006FD80B00}"/>
            </a:ext>
          </a:extLst>
        </xdr:cNvPr>
        <xdr:cNvSpPr>
          <a:spLocks noChangeShapeType="1"/>
        </xdr:cNvSpPr>
      </xdr:nvSpPr>
      <xdr:spPr>
        <a:xfrm>
          <a:off x="1809750" y="3714750"/>
          <a:ext cx="33972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9</xdr:col>
      <xdr:colOff>485775</xdr:colOff>
      <xdr:row>18</xdr:row>
      <xdr:rowOff>409575</xdr:rowOff>
    </xdr:from>
    <xdr:to>
      <xdr:col>9</xdr:col>
      <xdr:colOff>485775</xdr:colOff>
      <xdr:row>22</xdr:row>
      <xdr:rowOff>152400</xdr:rowOff>
    </xdr:to>
    <xdr:sp macro="" textlink="">
      <xdr:nvSpPr>
        <xdr:cNvPr id="776304" name="Line 10">
          <a:extLst>
            <a:ext uri="{FF2B5EF4-FFF2-40B4-BE49-F238E27FC236}">
              <a16:creationId xmlns:a16="http://schemas.microsoft.com/office/drawing/2014/main" id="{00000000-0008-0000-0000-000070D80B00}"/>
            </a:ext>
          </a:extLst>
        </xdr:cNvPr>
        <xdr:cNvSpPr>
          <a:spLocks noChangeShapeType="1"/>
        </xdr:cNvSpPr>
      </xdr:nvSpPr>
      <xdr:spPr>
        <a:xfrm>
          <a:off x="5172075" y="3581400"/>
          <a:ext cx="0" cy="111442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142875</xdr:colOff>
      <xdr:row>22</xdr:row>
      <xdr:rowOff>9525</xdr:rowOff>
    </xdr:from>
    <xdr:to>
      <xdr:col>9</xdr:col>
      <xdr:colOff>600075</xdr:colOff>
      <xdr:row>22</xdr:row>
      <xdr:rowOff>9525</xdr:rowOff>
    </xdr:to>
    <xdr:sp macro="" textlink="">
      <xdr:nvSpPr>
        <xdr:cNvPr id="776305" name="Line 11">
          <a:extLst>
            <a:ext uri="{FF2B5EF4-FFF2-40B4-BE49-F238E27FC236}">
              <a16:creationId xmlns:a16="http://schemas.microsoft.com/office/drawing/2014/main" id="{00000000-0008-0000-0000-000071D80B00}"/>
            </a:ext>
          </a:extLst>
        </xdr:cNvPr>
        <xdr:cNvSpPr>
          <a:spLocks noChangeShapeType="1"/>
        </xdr:cNvSpPr>
      </xdr:nvSpPr>
      <xdr:spPr>
        <a:xfrm>
          <a:off x="3267075" y="4552950"/>
          <a:ext cx="19399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10.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9525</xdr:colOff>
      <xdr:row>2</xdr:row>
      <xdr:rowOff>28575</xdr:rowOff>
    </xdr:from>
    <xdr:to>
      <xdr:col>4</xdr:col>
      <xdr:colOff>3341914</xdr:colOff>
      <xdr:row>17</xdr:row>
      <xdr:rowOff>0</xdr:rowOff>
    </xdr:to>
    <xdr:graphicFrame macro="">
      <xdr:nvGraphicFramePr>
        <xdr:cNvPr id="2" name="Диаграмма 1">
          <a:extLst>
            <a:ext uri="{FF2B5EF4-FFF2-40B4-BE49-F238E27FC236}">
              <a16:creationId xmlns:a16="http://schemas.microsoft.com/office/drawing/2014/main" id="{00000000-0008-0000-0400-00003DF15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2</xdr:row>
      <xdr:rowOff>9525</xdr:rowOff>
    </xdr:from>
    <xdr:to>
      <xdr:col>4</xdr:col>
      <xdr:colOff>3581400</xdr:colOff>
      <xdr:row>16</xdr:row>
      <xdr:rowOff>278130</xdr:rowOff>
    </xdr:to>
    <xdr:graphicFrame macro="">
      <xdr:nvGraphicFramePr>
        <xdr:cNvPr id="2" name="Диаграмма 1">
          <a:extLst>
            <a:ext uri="{FF2B5EF4-FFF2-40B4-BE49-F238E27FC236}">
              <a16:creationId xmlns:a16="http://schemas.microsoft.com/office/drawing/2014/main" id="{00000000-0008-0000-0500-00003AED5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123824</xdr:colOff>
      <xdr:row>2</xdr:row>
      <xdr:rowOff>28575</xdr:rowOff>
    </xdr:from>
    <xdr:to>
      <xdr:col>4</xdr:col>
      <xdr:colOff>3784599</xdr:colOff>
      <xdr:row>16</xdr:row>
      <xdr:rowOff>228600</xdr:rowOff>
    </xdr:to>
    <xdr:graphicFrame macro="">
      <xdr:nvGraphicFramePr>
        <xdr:cNvPr id="2" name="Диаграмма 1">
          <a:extLst>
            <a:ext uri="{FF2B5EF4-FFF2-40B4-BE49-F238E27FC236}">
              <a16:creationId xmlns:a16="http://schemas.microsoft.com/office/drawing/2014/main" id="{00000000-0008-0000-0600-000038955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76201</xdr:colOff>
      <xdr:row>2</xdr:row>
      <xdr:rowOff>57150</xdr:rowOff>
    </xdr:from>
    <xdr:to>
      <xdr:col>4</xdr:col>
      <xdr:colOff>3451860</xdr:colOff>
      <xdr:row>17</xdr:row>
      <xdr:rowOff>0</xdr:rowOff>
    </xdr:to>
    <xdr:graphicFrame macro="">
      <xdr:nvGraphicFramePr>
        <xdr:cNvPr id="2" name="Диаграмма 1">
          <a:extLst>
            <a:ext uri="{FF2B5EF4-FFF2-40B4-BE49-F238E27FC236}">
              <a16:creationId xmlns:a16="http://schemas.microsoft.com/office/drawing/2014/main" id="{00000000-0008-0000-0700-0000389D5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66676</xdr:colOff>
      <xdr:row>2</xdr:row>
      <xdr:rowOff>28575</xdr:rowOff>
    </xdr:from>
    <xdr:to>
      <xdr:col>4</xdr:col>
      <xdr:colOff>3454400</xdr:colOff>
      <xdr:row>15</xdr:row>
      <xdr:rowOff>228600</xdr:rowOff>
    </xdr:to>
    <xdr:graphicFrame macro="">
      <xdr:nvGraphicFramePr>
        <xdr:cNvPr id="2" name="Диаграмма 1">
          <a:extLst>
            <a:ext uri="{FF2B5EF4-FFF2-40B4-BE49-F238E27FC236}">
              <a16:creationId xmlns:a16="http://schemas.microsoft.com/office/drawing/2014/main" id="{00000000-0008-0000-0800-000037F55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390525</xdr:colOff>
      <xdr:row>17</xdr:row>
      <xdr:rowOff>9525</xdr:rowOff>
    </xdr:from>
    <xdr:to>
      <xdr:col>3</xdr:col>
      <xdr:colOff>457200</xdr:colOff>
      <xdr:row>17</xdr:row>
      <xdr:rowOff>9525</xdr:rowOff>
    </xdr:to>
    <xdr:sp macro="" textlink="">
      <xdr:nvSpPr>
        <xdr:cNvPr id="2" name="Line 1">
          <a:extLst>
            <a:ext uri="{FF2B5EF4-FFF2-40B4-BE49-F238E27FC236}">
              <a16:creationId xmlns:a16="http://schemas.microsoft.com/office/drawing/2014/main" id="{00000000-0008-0000-0000-00006CDC0B00}"/>
            </a:ext>
          </a:extLst>
        </xdr:cNvPr>
        <xdr:cNvSpPr>
          <a:spLocks noChangeShapeType="1"/>
        </xdr:cNvSpPr>
      </xdr:nvSpPr>
      <xdr:spPr>
        <a:xfrm>
          <a:off x="781050" y="2762250"/>
          <a:ext cx="12858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28575</xdr:rowOff>
    </xdr:from>
    <xdr:to>
      <xdr:col>1</xdr:col>
      <xdr:colOff>523875</xdr:colOff>
      <xdr:row>21</xdr:row>
      <xdr:rowOff>57150</xdr:rowOff>
    </xdr:to>
    <xdr:sp macro="" textlink="">
      <xdr:nvSpPr>
        <xdr:cNvPr id="3" name="Line 3">
          <a:extLst>
            <a:ext uri="{FF2B5EF4-FFF2-40B4-BE49-F238E27FC236}">
              <a16:creationId xmlns:a16="http://schemas.microsoft.com/office/drawing/2014/main" id="{00000000-0008-0000-0000-00006DDC0B00}"/>
            </a:ext>
          </a:extLst>
        </xdr:cNvPr>
        <xdr:cNvSpPr>
          <a:spLocks noChangeShapeType="1"/>
        </xdr:cNvSpPr>
      </xdr:nvSpPr>
      <xdr:spPr>
        <a:xfrm>
          <a:off x="930275" y="2670175"/>
          <a:ext cx="0" cy="145097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9525</xdr:rowOff>
    </xdr:from>
    <xdr:to>
      <xdr:col>10</xdr:col>
      <xdr:colOff>123825</xdr:colOff>
      <xdr:row>21</xdr:row>
      <xdr:rowOff>9525</xdr:rowOff>
    </xdr:to>
    <xdr:sp macro="" textlink="">
      <xdr:nvSpPr>
        <xdr:cNvPr id="4" name="Line 4">
          <a:extLst>
            <a:ext uri="{FF2B5EF4-FFF2-40B4-BE49-F238E27FC236}">
              <a16:creationId xmlns:a16="http://schemas.microsoft.com/office/drawing/2014/main" id="{00000000-0008-0000-0000-00006EDC0B00}"/>
            </a:ext>
          </a:extLst>
        </xdr:cNvPr>
        <xdr:cNvSpPr>
          <a:spLocks noChangeShapeType="1"/>
        </xdr:cNvSpPr>
      </xdr:nvSpPr>
      <xdr:spPr>
        <a:xfrm>
          <a:off x="2219325" y="4019550"/>
          <a:ext cx="37814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10</xdr:col>
      <xdr:colOff>85725</xdr:colOff>
      <xdr:row>19</xdr:row>
      <xdr:rowOff>352425</xdr:rowOff>
    </xdr:from>
    <xdr:to>
      <xdr:col>10</xdr:col>
      <xdr:colOff>85725</xdr:colOff>
      <xdr:row>24</xdr:row>
      <xdr:rowOff>133350</xdr:rowOff>
    </xdr:to>
    <xdr:sp macro="" textlink="">
      <xdr:nvSpPr>
        <xdr:cNvPr id="5" name="Line 5">
          <a:extLst>
            <a:ext uri="{FF2B5EF4-FFF2-40B4-BE49-F238E27FC236}">
              <a16:creationId xmlns:a16="http://schemas.microsoft.com/office/drawing/2014/main" id="{00000000-0008-0000-0000-00006FDC0B00}"/>
            </a:ext>
          </a:extLst>
        </xdr:cNvPr>
        <xdr:cNvSpPr>
          <a:spLocks noChangeShapeType="1"/>
        </xdr:cNvSpPr>
      </xdr:nvSpPr>
      <xdr:spPr>
        <a:xfrm>
          <a:off x="5962650" y="3867150"/>
          <a:ext cx="0" cy="141922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403225</xdr:colOff>
      <xdr:row>20</xdr:row>
      <xdr:rowOff>0</xdr:rowOff>
    </xdr:from>
    <xdr:to>
      <xdr:col>4</xdr:col>
      <xdr:colOff>568325</xdr:colOff>
      <xdr:row>20</xdr:row>
      <xdr:rowOff>0</xdr:rowOff>
    </xdr:to>
    <xdr:sp macro="" textlink="">
      <xdr:nvSpPr>
        <xdr:cNvPr id="6" name="Line 9">
          <a:extLst>
            <a:ext uri="{FF2B5EF4-FFF2-40B4-BE49-F238E27FC236}">
              <a16:creationId xmlns:a16="http://schemas.microsoft.com/office/drawing/2014/main" id="{00000000-0008-0000-0000-000070DC0B00}"/>
            </a:ext>
          </a:extLst>
        </xdr:cNvPr>
        <xdr:cNvSpPr>
          <a:spLocks noChangeShapeType="1"/>
        </xdr:cNvSpPr>
      </xdr:nvSpPr>
      <xdr:spPr>
        <a:xfrm>
          <a:off x="809625" y="3949700"/>
          <a:ext cx="20320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409575</xdr:colOff>
      <xdr:row>23</xdr:row>
      <xdr:rowOff>371475</xdr:rowOff>
    </xdr:from>
    <xdr:to>
      <xdr:col>10</xdr:col>
      <xdr:colOff>142875</xdr:colOff>
      <xdr:row>23</xdr:row>
      <xdr:rowOff>371475</xdr:rowOff>
    </xdr:to>
    <xdr:sp macro="" textlink="">
      <xdr:nvSpPr>
        <xdr:cNvPr id="7" name="Line 10">
          <a:extLst>
            <a:ext uri="{FF2B5EF4-FFF2-40B4-BE49-F238E27FC236}">
              <a16:creationId xmlns:a16="http://schemas.microsoft.com/office/drawing/2014/main" id="{00000000-0008-0000-0000-000071DC0B00}"/>
            </a:ext>
          </a:extLst>
        </xdr:cNvPr>
        <xdr:cNvSpPr>
          <a:spLocks noChangeShapeType="1"/>
        </xdr:cNvSpPr>
      </xdr:nvSpPr>
      <xdr:spPr>
        <a:xfrm>
          <a:off x="3238500" y="5143500"/>
          <a:ext cx="27813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20.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9524</xdr:colOff>
      <xdr:row>2</xdr:row>
      <xdr:rowOff>57150</xdr:rowOff>
    </xdr:from>
    <xdr:to>
      <xdr:col>4</xdr:col>
      <xdr:colOff>3670300</xdr:colOff>
      <xdr:row>17</xdr:row>
      <xdr:rowOff>0</xdr:rowOff>
    </xdr:to>
    <xdr:graphicFrame macro="">
      <xdr:nvGraphicFramePr>
        <xdr:cNvPr id="2" name="Диаграмма 1">
          <a:extLst>
            <a:ext uri="{FF2B5EF4-FFF2-40B4-BE49-F238E27FC236}">
              <a16:creationId xmlns:a16="http://schemas.microsoft.com/office/drawing/2014/main" id="{00000000-0008-0000-0900-000037FD5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9524</xdr:colOff>
      <xdr:row>2</xdr:row>
      <xdr:rowOff>28575</xdr:rowOff>
    </xdr:from>
    <xdr:to>
      <xdr:col>4</xdr:col>
      <xdr:colOff>3759200</xdr:colOff>
      <xdr:row>17</xdr:row>
      <xdr:rowOff>0</xdr:rowOff>
    </xdr:to>
    <xdr:graphicFrame macro="">
      <xdr:nvGraphicFramePr>
        <xdr:cNvPr id="2" name="Диаграмма 1">
          <a:extLst>
            <a:ext uri="{FF2B5EF4-FFF2-40B4-BE49-F238E27FC236}">
              <a16:creationId xmlns:a16="http://schemas.microsoft.com/office/drawing/2014/main" id="{00000000-0008-0000-0A00-000035A55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9525</xdr:colOff>
      <xdr:row>2</xdr:row>
      <xdr:rowOff>28575</xdr:rowOff>
    </xdr:from>
    <xdr:to>
      <xdr:col>4</xdr:col>
      <xdr:colOff>3467100</xdr:colOff>
      <xdr:row>17</xdr:row>
      <xdr:rowOff>0</xdr:rowOff>
    </xdr:to>
    <xdr:graphicFrame macro="">
      <xdr:nvGraphicFramePr>
        <xdr:cNvPr id="2" name="Диаграмма 1">
          <a:extLst>
            <a:ext uri="{FF2B5EF4-FFF2-40B4-BE49-F238E27FC236}">
              <a16:creationId xmlns:a16="http://schemas.microsoft.com/office/drawing/2014/main" id="{00000000-0008-0000-0B00-000034FD5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0</xdr:colOff>
      <xdr:row>2</xdr:row>
      <xdr:rowOff>57150</xdr:rowOff>
    </xdr:from>
    <xdr:to>
      <xdr:col>5</xdr:col>
      <xdr:colOff>0</xdr:colOff>
      <xdr:row>17</xdr:row>
      <xdr:rowOff>0</xdr:rowOff>
    </xdr:to>
    <xdr:graphicFrame macro="">
      <xdr:nvGraphicFramePr>
        <xdr:cNvPr id="2" name="Диаграмма 1">
          <a:extLst>
            <a:ext uri="{FF2B5EF4-FFF2-40B4-BE49-F238E27FC236}">
              <a16:creationId xmlns:a16="http://schemas.microsoft.com/office/drawing/2014/main" id="{00000000-0008-0000-0C00-000075049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9524</xdr:colOff>
      <xdr:row>2</xdr:row>
      <xdr:rowOff>9525</xdr:rowOff>
    </xdr:from>
    <xdr:to>
      <xdr:col>4</xdr:col>
      <xdr:colOff>3606799</xdr:colOff>
      <xdr:row>17</xdr:row>
      <xdr:rowOff>0</xdr:rowOff>
    </xdr:to>
    <xdr:graphicFrame macro="">
      <xdr:nvGraphicFramePr>
        <xdr:cNvPr id="2" name="Диаграмма 1">
          <a:extLst>
            <a:ext uri="{FF2B5EF4-FFF2-40B4-BE49-F238E27FC236}">
              <a16:creationId xmlns:a16="http://schemas.microsoft.com/office/drawing/2014/main" id="{00000000-0008-0000-0D00-000032AD5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460375</xdr:colOff>
      <xdr:row>16</xdr:row>
      <xdr:rowOff>155575</xdr:rowOff>
    </xdr:from>
    <xdr:to>
      <xdr:col>2</xdr:col>
      <xdr:colOff>527050</xdr:colOff>
      <xdr:row>16</xdr:row>
      <xdr:rowOff>155575</xdr:rowOff>
    </xdr:to>
    <xdr:sp macro="" textlink="">
      <xdr:nvSpPr>
        <xdr:cNvPr id="2" name="Line 1">
          <a:extLst>
            <a:ext uri="{FF2B5EF4-FFF2-40B4-BE49-F238E27FC236}">
              <a16:creationId xmlns:a16="http://schemas.microsoft.com/office/drawing/2014/main" id="{00000000-0008-0000-0000-00006CE00B00}"/>
            </a:ext>
          </a:extLst>
        </xdr:cNvPr>
        <xdr:cNvSpPr>
          <a:spLocks noChangeShapeType="1"/>
        </xdr:cNvSpPr>
      </xdr:nvSpPr>
      <xdr:spPr>
        <a:xfrm>
          <a:off x="460375" y="2898775"/>
          <a:ext cx="1323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600075</xdr:colOff>
      <xdr:row>16</xdr:row>
      <xdr:rowOff>0</xdr:rowOff>
    </xdr:from>
    <xdr:to>
      <xdr:col>0</xdr:col>
      <xdr:colOff>600075</xdr:colOff>
      <xdr:row>21</xdr:row>
      <xdr:rowOff>28575</xdr:rowOff>
    </xdr:to>
    <xdr:sp macro="" textlink="">
      <xdr:nvSpPr>
        <xdr:cNvPr id="3" name="Line 3">
          <a:extLst>
            <a:ext uri="{FF2B5EF4-FFF2-40B4-BE49-F238E27FC236}">
              <a16:creationId xmlns:a16="http://schemas.microsoft.com/office/drawing/2014/main" id="{00000000-0008-0000-0000-00006DE00B00}"/>
            </a:ext>
          </a:extLst>
        </xdr:cNvPr>
        <xdr:cNvSpPr>
          <a:spLocks noChangeShapeType="1"/>
        </xdr:cNvSpPr>
      </xdr:nvSpPr>
      <xdr:spPr>
        <a:xfrm>
          <a:off x="600075" y="2590800"/>
          <a:ext cx="0" cy="144780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123825</xdr:colOff>
      <xdr:row>20</xdr:row>
      <xdr:rowOff>104775</xdr:rowOff>
    </xdr:from>
    <xdr:to>
      <xdr:col>10</xdr:col>
      <xdr:colOff>123825</xdr:colOff>
      <xdr:row>20</xdr:row>
      <xdr:rowOff>104775</xdr:rowOff>
    </xdr:to>
    <xdr:sp macro="" textlink="">
      <xdr:nvSpPr>
        <xdr:cNvPr id="4" name="Line 4">
          <a:extLst>
            <a:ext uri="{FF2B5EF4-FFF2-40B4-BE49-F238E27FC236}">
              <a16:creationId xmlns:a16="http://schemas.microsoft.com/office/drawing/2014/main" id="{00000000-0008-0000-0000-00006EE00B00}"/>
            </a:ext>
          </a:extLst>
        </xdr:cNvPr>
        <xdr:cNvSpPr>
          <a:spLocks noChangeShapeType="1"/>
        </xdr:cNvSpPr>
      </xdr:nvSpPr>
      <xdr:spPr>
        <a:xfrm>
          <a:off x="1952625" y="4000500"/>
          <a:ext cx="42672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10</xdr:col>
      <xdr:colOff>6350</xdr:colOff>
      <xdr:row>19</xdr:row>
      <xdr:rowOff>273050</xdr:rowOff>
    </xdr:from>
    <xdr:to>
      <xdr:col>10</xdr:col>
      <xdr:colOff>6350</xdr:colOff>
      <xdr:row>24</xdr:row>
      <xdr:rowOff>219075</xdr:rowOff>
    </xdr:to>
    <xdr:sp macro="" textlink="">
      <xdr:nvSpPr>
        <xdr:cNvPr id="5" name="Line 5">
          <a:extLst>
            <a:ext uri="{FF2B5EF4-FFF2-40B4-BE49-F238E27FC236}">
              <a16:creationId xmlns:a16="http://schemas.microsoft.com/office/drawing/2014/main" id="{00000000-0008-0000-0000-00006FE00B00}"/>
            </a:ext>
          </a:extLst>
        </xdr:cNvPr>
        <xdr:cNvSpPr>
          <a:spLocks noChangeShapeType="1"/>
        </xdr:cNvSpPr>
      </xdr:nvSpPr>
      <xdr:spPr>
        <a:xfrm>
          <a:off x="6229350" y="3841750"/>
          <a:ext cx="0" cy="158432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466725</xdr:colOff>
      <xdr:row>20</xdr:row>
      <xdr:rowOff>0</xdr:rowOff>
    </xdr:from>
    <xdr:to>
      <xdr:col>5</xdr:col>
      <xdr:colOff>9525</xdr:colOff>
      <xdr:row>20</xdr:row>
      <xdr:rowOff>0</xdr:rowOff>
    </xdr:to>
    <xdr:sp macro="" textlink="">
      <xdr:nvSpPr>
        <xdr:cNvPr id="6" name="Line 9">
          <a:extLst>
            <a:ext uri="{FF2B5EF4-FFF2-40B4-BE49-F238E27FC236}">
              <a16:creationId xmlns:a16="http://schemas.microsoft.com/office/drawing/2014/main" id="{00000000-0008-0000-0000-000070E00B00}"/>
            </a:ext>
          </a:extLst>
        </xdr:cNvPr>
        <xdr:cNvSpPr>
          <a:spLocks noChangeShapeType="1"/>
        </xdr:cNvSpPr>
      </xdr:nvSpPr>
      <xdr:spPr>
        <a:xfrm>
          <a:off x="466725" y="3895725"/>
          <a:ext cx="25908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409575</xdr:colOff>
      <xdr:row>24</xdr:row>
      <xdr:rowOff>9525</xdr:rowOff>
    </xdr:from>
    <xdr:to>
      <xdr:col>10</xdr:col>
      <xdr:colOff>142875</xdr:colOff>
      <xdr:row>24</xdr:row>
      <xdr:rowOff>9525</xdr:rowOff>
    </xdr:to>
    <xdr:sp macro="" textlink="">
      <xdr:nvSpPr>
        <xdr:cNvPr id="7" name="Line 10">
          <a:extLst>
            <a:ext uri="{FF2B5EF4-FFF2-40B4-BE49-F238E27FC236}">
              <a16:creationId xmlns:a16="http://schemas.microsoft.com/office/drawing/2014/main" id="{00000000-0008-0000-0000-000071E00B00}"/>
            </a:ext>
          </a:extLst>
        </xdr:cNvPr>
        <xdr:cNvSpPr>
          <a:spLocks noChangeShapeType="1"/>
        </xdr:cNvSpPr>
      </xdr:nvSpPr>
      <xdr:spPr>
        <a:xfrm>
          <a:off x="3457575" y="5162550"/>
          <a:ext cx="27813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0.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9524</xdr:colOff>
      <xdr:row>2</xdr:row>
      <xdr:rowOff>28575</xdr:rowOff>
    </xdr:from>
    <xdr:to>
      <xdr:col>4</xdr:col>
      <xdr:colOff>3230880</xdr:colOff>
      <xdr:row>17</xdr:row>
      <xdr:rowOff>0</xdr:rowOff>
    </xdr:to>
    <xdr:graphicFrame macro="">
      <xdr:nvGraphicFramePr>
        <xdr:cNvPr id="2" name="Диаграмма 1">
          <a:extLst>
            <a:ext uri="{FF2B5EF4-FFF2-40B4-BE49-F238E27FC236}">
              <a16:creationId xmlns:a16="http://schemas.microsoft.com/office/drawing/2014/main" id="{00000000-0008-0000-0E00-000031055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33.xml><?xml version="1.0" encoding="utf-8"?>
<xdr:wsDr xmlns:xdr="http://schemas.openxmlformats.org/drawingml/2006/spreadsheetDrawing" xmlns:a="http://schemas.openxmlformats.org/drawingml/2006/main">
  <xdr:twoCellAnchor>
    <xdr:from>
      <xdr:col>0</xdr:col>
      <xdr:colOff>9525</xdr:colOff>
      <xdr:row>2</xdr:row>
      <xdr:rowOff>28575</xdr:rowOff>
    </xdr:from>
    <xdr:to>
      <xdr:col>5</xdr:col>
      <xdr:colOff>0</xdr:colOff>
      <xdr:row>17</xdr:row>
      <xdr:rowOff>0</xdr:rowOff>
    </xdr:to>
    <xdr:graphicFrame macro="">
      <xdr:nvGraphicFramePr>
        <xdr:cNvPr id="2" name="Диаграмма 1">
          <a:extLst>
            <a:ext uri="{FF2B5EF4-FFF2-40B4-BE49-F238E27FC236}">
              <a16:creationId xmlns:a16="http://schemas.microsoft.com/office/drawing/2014/main" id="{00000000-0008-0000-0F00-00002FAD5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35.xml><?xml version="1.0" encoding="utf-8"?>
<xdr:wsDr xmlns:xdr="http://schemas.openxmlformats.org/drawingml/2006/spreadsheetDrawing" xmlns:a="http://schemas.openxmlformats.org/drawingml/2006/main">
  <xdr:twoCellAnchor>
    <xdr:from>
      <xdr:col>0</xdr:col>
      <xdr:colOff>9525</xdr:colOff>
      <xdr:row>2</xdr:row>
      <xdr:rowOff>28575</xdr:rowOff>
    </xdr:from>
    <xdr:to>
      <xdr:col>5</xdr:col>
      <xdr:colOff>0</xdr:colOff>
      <xdr:row>17</xdr:row>
      <xdr:rowOff>0</xdr:rowOff>
    </xdr:to>
    <xdr:graphicFrame macro="">
      <xdr:nvGraphicFramePr>
        <xdr:cNvPr id="2" name="Диаграмма 1">
          <a:extLst>
            <a:ext uri="{FF2B5EF4-FFF2-40B4-BE49-F238E27FC236}">
              <a16:creationId xmlns:a16="http://schemas.microsoft.com/office/drawing/2014/main" id="{00000000-0008-0000-1000-00002E055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37.xml><?xml version="1.0" encoding="utf-8"?>
<xdr:wsDr xmlns:xdr="http://schemas.openxmlformats.org/drawingml/2006/spreadsheetDrawing" xmlns:a="http://schemas.openxmlformats.org/drawingml/2006/main">
  <xdr:twoCellAnchor>
    <xdr:from>
      <xdr:col>0</xdr:col>
      <xdr:colOff>9525</xdr:colOff>
      <xdr:row>2</xdr:row>
      <xdr:rowOff>28575</xdr:rowOff>
    </xdr:from>
    <xdr:to>
      <xdr:col>4</xdr:col>
      <xdr:colOff>3200400</xdr:colOff>
      <xdr:row>17</xdr:row>
      <xdr:rowOff>0</xdr:rowOff>
    </xdr:to>
    <xdr:graphicFrame macro="">
      <xdr:nvGraphicFramePr>
        <xdr:cNvPr id="2" name="Диаграмма 1">
          <a:extLst>
            <a:ext uri="{FF2B5EF4-FFF2-40B4-BE49-F238E27FC236}">
              <a16:creationId xmlns:a16="http://schemas.microsoft.com/office/drawing/2014/main" id="{00000000-0008-0000-1100-00002D5D5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39.xml><?xml version="1.0" encoding="utf-8"?>
<xdr:wsDr xmlns:xdr="http://schemas.openxmlformats.org/drawingml/2006/spreadsheetDrawing" xmlns:a="http://schemas.openxmlformats.org/drawingml/2006/main">
  <xdr:twoCellAnchor>
    <xdr:from>
      <xdr:col>0</xdr:col>
      <xdr:colOff>9525</xdr:colOff>
      <xdr:row>2</xdr:row>
      <xdr:rowOff>28575</xdr:rowOff>
    </xdr:from>
    <xdr:to>
      <xdr:col>5</xdr:col>
      <xdr:colOff>0</xdr:colOff>
      <xdr:row>17</xdr:row>
      <xdr:rowOff>0</xdr:rowOff>
    </xdr:to>
    <xdr:graphicFrame macro="">
      <xdr:nvGraphicFramePr>
        <xdr:cNvPr id="2" name="Диаграмма 1">
          <a:extLst>
            <a:ext uri="{FF2B5EF4-FFF2-40B4-BE49-F238E27FC236}">
              <a16:creationId xmlns:a16="http://schemas.microsoft.com/office/drawing/2014/main" id="{00000000-0008-0000-1200-00002CB55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600075</xdr:colOff>
      <xdr:row>13</xdr:row>
      <xdr:rowOff>28575</xdr:rowOff>
    </xdr:from>
    <xdr:to>
      <xdr:col>0</xdr:col>
      <xdr:colOff>600075</xdr:colOff>
      <xdr:row>21</xdr:row>
      <xdr:rowOff>76200</xdr:rowOff>
    </xdr:to>
    <xdr:sp macro="" textlink="">
      <xdr:nvSpPr>
        <xdr:cNvPr id="2" name="Line 1">
          <a:extLst>
            <a:ext uri="{FF2B5EF4-FFF2-40B4-BE49-F238E27FC236}">
              <a16:creationId xmlns:a16="http://schemas.microsoft.com/office/drawing/2014/main" id="{00000000-0008-0000-0000-00001B610500}"/>
            </a:ext>
          </a:extLst>
        </xdr:cNvPr>
        <xdr:cNvSpPr>
          <a:spLocks noChangeShapeType="1"/>
        </xdr:cNvSpPr>
      </xdr:nvSpPr>
      <xdr:spPr>
        <a:xfrm>
          <a:off x="600075" y="2133600"/>
          <a:ext cx="0" cy="241935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47625</xdr:colOff>
      <xdr:row>21</xdr:row>
      <xdr:rowOff>9525</xdr:rowOff>
    </xdr:from>
    <xdr:to>
      <xdr:col>9</xdr:col>
      <xdr:colOff>571500</xdr:colOff>
      <xdr:row>21</xdr:row>
      <xdr:rowOff>9525</xdr:rowOff>
    </xdr:to>
    <xdr:sp macro="" textlink="">
      <xdr:nvSpPr>
        <xdr:cNvPr id="3" name="Line 2">
          <a:extLst>
            <a:ext uri="{FF2B5EF4-FFF2-40B4-BE49-F238E27FC236}">
              <a16:creationId xmlns:a16="http://schemas.microsoft.com/office/drawing/2014/main" id="{00000000-0008-0000-0000-00001C610500}"/>
            </a:ext>
          </a:extLst>
        </xdr:cNvPr>
        <xdr:cNvSpPr>
          <a:spLocks noChangeShapeType="1"/>
        </xdr:cNvSpPr>
      </xdr:nvSpPr>
      <xdr:spPr>
        <a:xfrm>
          <a:off x="1876425" y="4486275"/>
          <a:ext cx="3848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9</xdr:col>
      <xdr:colOff>228600</xdr:colOff>
      <xdr:row>19</xdr:row>
      <xdr:rowOff>203200</xdr:rowOff>
    </xdr:from>
    <xdr:to>
      <xdr:col>9</xdr:col>
      <xdr:colOff>228600</xdr:colOff>
      <xdr:row>27</xdr:row>
      <xdr:rowOff>254000</xdr:rowOff>
    </xdr:to>
    <xdr:sp macro="" textlink="">
      <xdr:nvSpPr>
        <xdr:cNvPr id="4" name="Line 3">
          <a:extLst>
            <a:ext uri="{FF2B5EF4-FFF2-40B4-BE49-F238E27FC236}">
              <a16:creationId xmlns:a16="http://schemas.microsoft.com/office/drawing/2014/main" id="{00000000-0008-0000-0000-00001D610500}"/>
            </a:ext>
          </a:extLst>
        </xdr:cNvPr>
        <xdr:cNvSpPr>
          <a:spLocks noChangeShapeType="1"/>
        </xdr:cNvSpPr>
      </xdr:nvSpPr>
      <xdr:spPr>
        <a:xfrm>
          <a:off x="5676900" y="4267200"/>
          <a:ext cx="0" cy="257810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428625</xdr:colOff>
      <xdr:row>20</xdr:row>
      <xdr:rowOff>9525</xdr:rowOff>
    </xdr:from>
    <xdr:to>
      <xdr:col>7</xdr:col>
      <xdr:colOff>0</xdr:colOff>
      <xdr:row>20</xdr:row>
      <xdr:rowOff>9525</xdr:rowOff>
    </xdr:to>
    <xdr:sp macro="" textlink="">
      <xdr:nvSpPr>
        <xdr:cNvPr id="5" name="Line 4">
          <a:extLst>
            <a:ext uri="{FF2B5EF4-FFF2-40B4-BE49-F238E27FC236}">
              <a16:creationId xmlns:a16="http://schemas.microsoft.com/office/drawing/2014/main" id="{00000000-0008-0000-0000-00001E610500}"/>
            </a:ext>
          </a:extLst>
        </xdr:cNvPr>
        <xdr:cNvSpPr>
          <a:spLocks noChangeShapeType="1"/>
        </xdr:cNvSpPr>
      </xdr:nvSpPr>
      <xdr:spPr>
        <a:xfrm>
          <a:off x="428625" y="4371975"/>
          <a:ext cx="38385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9525</xdr:rowOff>
    </xdr:from>
    <xdr:to>
      <xdr:col>9</xdr:col>
      <xdr:colOff>504825</xdr:colOff>
      <xdr:row>27</xdr:row>
      <xdr:rowOff>9525</xdr:rowOff>
    </xdr:to>
    <xdr:sp macro="" textlink="">
      <xdr:nvSpPr>
        <xdr:cNvPr id="6" name="Line 5">
          <a:extLst>
            <a:ext uri="{FF2B5EF4-FFF2-40B4-BE49-F238E27FC236}">
              <a16:creationId xmlns:a16="http://schemas.microsoft.com/office/drawing/2014/main" id="{00000000-0008-0000-0000-00001F610500}"/>
            </a:ext>
          </a:extLst>
        </xdr:cNvPr>
        <xdr:cNvSpPr>
          <a:spLocks noChangeShapeType="1"/>
        </xdr:cNvSpPr>
      </xdr:nvSpPr>
      <xdr:spPr>
        <a:xfrm>
          <a:off x="3657600" y="6581775"/>
          <a:ext cx="20669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457200</xdr:colOff>
      <xdr:row>14</xdr:row>
      <xdr:rowOff>0</xdr:rowOff>
    </xdr:from>
    <xdr:to>
      <xdr:col>2</xdr:col>
      <xdr:colOff>600075</xdr:colOff>
      <xdr:row>14</xdr:row>
      <xdr:rowOff>0</xdr:rowOff>
    </xdr:to>
    <xdr:sp macro="" textlink="">
      <xdr:nvSpPr>
        <xdr:cNvPr id="7" name="Line 6">
          <a:extLst>
            <a:ext uri="{FF2B5EF4-FFF2-40B4-BE49-F238E27FC236}">
              <a16:creationId xmlns:a16="http://schemas.microsoft.com/office/drawing/2014/main" id="{00000000-0008-0000-0000-000020610500}"/>
            </a:ext>
          </a:extLst>
        </xdr:cNvPr>
        <xdr:cNvSpPr>
          <a:spLocks noChangeShapeType="1"/>
        </xdr:cNvSpPr>
      </xdr:nvSpPr>
      <xdr:spPr>
        <a:xfrm>
          <a:off x="457200" y="2266950"/>
          <a:ext cx="13620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0.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41.xml><?xml version="1.0" encoding="utf-8"?>
<xdr:wsDr xmlns:xdr="http://schemas.openxmlformats.org/drawingml/2006/spreadsheetDrawing" xmlns:a="http://schemas.openxmlformats.org/drawingml/2006/main">
  <xdr:twoCellAnchor>
    <xdr:from>
      <xdr:col>0</xdr:col>
      <xdr:colOff>9523</xdr:colOff>
      <xdr:row>2</xdr:row>
      <xdr:rowOff>28575</xdr:rowOff>
    </xdr:from>
    <xdr:to>
      <xdr:col>4</xdr:col>
      <xdr:colOff>3341913</xdr:colOff>
      <xdr:row>17</xdr:row>
      <xdr:rowOff>0</xdr:rowOff>
    </xdr:to>
    <xdr:graphicFrame macro="">
      <xdr:nvGraphicFramePr>
        <xdr:cNvPr id="2" name="Диаграмма 1">
          <a:extLst>
            <a:ext uri="{FF2B5EF4-FFF2-40B4-BE49-F238E27FC236}">
              <a16:creationId xmlns:a16="http://schemas.microsoft.com/office/drawing/2014/main" id="{00000000-0008-0000-1300-00002B0D5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43.xml><?xml version="1.0" encoding="utf-8"?>
<xdr:wsDr xmlns:xdr="http://schemas.openxmlformats.org/drawingml/2006/spreadsheetDrawing" xmlns:a="http://schemas.openxmlformats.org/drawingml/2006/main">
  <xdr:twoCellAnchor>
    <xdr:from>
      <xdr:col>0</xdr:col>
      <xdr:colOff>0</xdr:colOff>
      <xdr:row>2</xdr:row>
      <xdr:rowOff>28575</xdr:rowOff>
    </xdr:from>
    <xdr:to>
      <xdr:col>5</xdr:col>
      <xdr:colOff>0</xdr:colOff>
      <xdr:row>17</xdr:row>
      <xdr:rowOff>0</xdr:rowOff>
    </xdr:to>
    <xdr:graphicFrame macro="">
      <xdr:nvGraphicFramePr>
        <xdr:cNvPr id="2" name="Диаграмма 1">
          <a:extLst>
            <a:ext uri="{FF2B5EF4-FFF2-40B4-BE49-F238E27FC236}">
              <a16:creationId xmlns:a16="http://schemas.microsoft.com/office/drawing/2014/main" id="{00000000-0008-0000-1400-000029B55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45.xml><?xml version="1.0" encoding="utf-8"?>
<xdr:wsDr xmlns:xdr="http://schemas.openxmlformats.org/drawingml/2006/spreadsheetDrawing" xmlns:a="http://schemas.openxmlformats.org/drawingml/2006/main">
  <xdr:twoCellAnchor>
    <xdr:from>
      <xdr:col>0</xdr:col>
      <xdr:colOff>9525</xdr:colOff>
      <xdr:row>2</xdr:row>
      <xdr:rowOff>28575</xdr:rowOff>
    </xdr:from>
    <xdr:to>
      <xdr:col>5</xdr:col>
      <xdr:colOff>0</xdr:colOff>
      <xdr:row>17</xdr:row>
      <xdr:rowOff>0</xdr:rowOff>
    </xdr:to>
    <xdr:graphicFrame macro="">
      <xdr:nvGraphicFramePr>
        <xdr:cNvPr id="2" name="Диаграмма 1">
          <a:extLst>
            <a:ext uri="{FF2B5EF4-FFF2-40B4-BE49-F238E27FC236}">
              <a16:creationId xmlns:a16="http://schemas.microsoft.com/office/drawing/2014/main" id="{00000000-0008-0000-1500-000029BD5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47.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3307080</xdr:colOff>
      <xdr:row>17</xdr:row>
      <xdr:rowOff>0</xdr:rowOff>
    </xdr:to>
    <xdr:graphicFrame macro="">
      <xdr:nvGraphicFramePr>
        <xdr:cNvPr id="2" name="Диаграмма 6">
          <a:extLst>
            <a:ext uri="{FF2B5EF4-FFF2-40B4-BE49-F238E27FC236}">
              <a16:creationId xmlns:a16="http://schemas.microsoft.com/office/drawing/2014/main" id="{00000000-0008-0000-1600-00000200B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0.58338</cdr:x>
      <cdr:y>0.60457</cdr:y>
    </cdr:from>
    <cdr:to>
      <cdr:x>0.6522</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0.80566</cdr:y>
    </cdr:from>
    <cdr:to>
      <cdr:x>0.99346</cdr:x>
      <cdr:y>0.83467</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49.xml><?xml version="1.0" encoding="utf-8"?>
<xdr:wsDr xmlns:xdr="http://schemas.openxmlformats.org/drawingml/2006/spreadsheetDrawing" xmlns:a="http://schemas.openxmlformats.org/drawingml/2006/main">
  <xdr:twoCellAnchor>
    <xdr:from>
      <xdr:col>0</xdr:col>
      <xdr:colOff>0</xdr:colOff>
      <xdr:row>2</xdr:row>
      <xdr:rowOff>23477</xdr:rowOff>
    </xdr:from>
    <xdr:to>
      <xdr:col>4</xdr:col>
      <xdr:colOff>3337560</xdr:colOff>
      <xdr:row>16</xdr:row>
      <xdr:rowOff>228600</xdr:rowOff>
    </xdr:to>
    <xdr:graphicFrame macro="">
      <xdr:nvGraphicFramePr>
        <xdr:cNvPr id="2" name="Диаграмма 1">
          <a:extLst>
            <a:ext uri="{FF2B5EF4-FFF2-40B4-BE49-F238E27FC236}">
              <a16:creationId xmlns:a16="http://schemas.microsoft.com/office/drawing/2014/main" id="{00000000-0008-0000-1700-00000204B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600075</xdr:colOff>
      <xdr:row>13</xdr:row>
      <xdr:rowOff>28575</xdr:rowOff>
    </xdr:from>
    <xdr:to>
      <xdr:col>0</xdr:col>
      <xdr:colOff>600075</xdr:colOff>
      <xdr:row>19</xdr:row>
      <xdr:rowOff>28575</xdr:rowOff>
    </xdr:to>
    <xdr:sp macro="" textlink="">
      <xdr:nvSpPr>
        <xdr:cNvPr id="2" name="Line 1">
          <a:extLst>
            <a:ext uri="{FF2B5EF4-FFF2-40B4-BE49-F238E27FC236}">
              <a16:creationId xmlns:a16="http://schemas.microsoft.com/office/drawing/2014/main" id="{00000000-0008-0000-0000-00004A5F0500}"/>
            </a:ext>
          </a:extLst>
        </xdr:cNvPr>
        <xdr:cNvSpPr>
          <a:spLocks noChangeShapeType="1"/>
        </xdr:cNvSpPr>
      </xdr:nvSpPr>
      <xdr:spPr>
        <a:xfrm>
          <a:off x="600075" y="2133600"/>
          <a:ext cx="0" cy="180022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104775</xdr:colOff>
      <xdr:row>19</xdr:row>
      <xdr:rowOff>9525</xdr:rowOff>
    </xdr:from>
    <xdr:to>
      <xdr:col>9</xdr:col>
      <xdr:colOff>495300</xdr:colOff>
      <xdr:row>19</xdr:row>
      <xdr:rowOff>9525</xdr:rowOff>
    </xdr:to>
    <xdr:sp macro="" textlink="">
      <xdr:nvSpPr>
        <xdr:cNvPr id="3" name="Line 2">
          <a:extLst>
            <a:ext uri="{FF2B5EF4-FFF2-40B4-BE49-F238E27FC236}">
              <a16:creationId xmlns:a16="http://schemas.microsoft.com/office/drawing/2014/main" id="{00000000-0008-0000-0000-00004B5F0500}"/>
            </a:ext>
          </a:extLst>
        </xdr:cNvPr>
        <xdr:cNvSpPr>
          <a:spLocks noChangeShapeType="1"/>
        </xdr:cNvSpPr>
      </xdr:nvSpPr>
      <xdr:spPr>
        <a:xfrm>
          <a:off x="1933575" y="3914775"/>
          <a:ext cx="40481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428625</xdr:colOff>
      <xdr:row>18</xdr:row>
      <xdr:rowOff>9525</xdr:rowOff>
    </xdr:from>
    <xdr:to>
      <xdr:col>7</xdr:col>
      <xdr:colOff>0</xdr:colOff>
      <xdr:row>18</xdr:row>
      <xdr:rowOff>9525</xdr:rowOff>
    </xdr:to>
    <xdr:sp macro="" textlink="">
      <xdr:nvSpPr>
        <xdr:cNvPr id="4" name="Line 3">
          <a:extLst>
            <a:ext uri="{FF2B5EF4-FFF2-40B4-BE49-F238E27FC236}">
              <a16:creationId xmlns:a16="http://schemas.microsoft.com/office/drawing/2014/main" id="{00000000-0008-0000-0000-00004C5F0500}"/>
            </a:ext>
          </a:extLst>
        </xdr:cNvPr>
        <xdr:cNvSpPr>
          <a:spLocks noChangeShapeType="1"/>
        </xdr:cNvSpPr>
      </xdr:nvSpPr>
      <xdr:spPr>
        <a:xfrm>
          <a:off x="428625" y="3800475"/>
          <a:ext cx="38385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457200</xdr:colOff>
      <xdr:row>14</xdr:row>
      <xdr:rowOff>0</xdr:rowOff>
    </xdr:from>
    <xdr:to>
      <xdr:col>2</xdr:col>
      <xdr:colOff>600075</xdr:colOff>
      <xdr:row>14</xdr:row>
      <xdr:rowOff>0</xdr:rowOff>
    </xdr:to>
    <xdr:sp macro="" textlink="">
      <xdr:nvSpPr>
        <xdr:cNvPr id="5" name="Line 4">
          <a:extLst>
            <a:ext uri="{FF2B5EF4-FFF2-40B4-BE49-F238E27FC236}">
              <a16:creationId xmlns:a16="http://schemas.microsoft.com/office/drawing/2014/main" id="{00000000-0008-0000-0000-00004D5F0500}"/>
            </a:ext>
          </a:extLst>
        </xdr:cNvPr>
        <xdr:cNvSpPr>
          <a:spLocks noChangeShapeType="1"/>
        </xdr:cNvSpPr>
      </xdr:nvSpPr>
      <xdr:spPr>
        <a:xfrm>
          <a:off x="457200" y="2266950"/>
          <a:ext cx="13620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561975</xdr:colOff>
      <xdr:row>19</xdr:row>
      <xdr:rowOff>9525</xdr:rowOff>
    </xdr:from>
    <xdr:to>
      <xdr:col>9</xdr:col>
      <xdr:colOff>542925</xdr:colOff>
      <xdr:row>19</xdr:row>
      <xdr:rowOff>9525</xdr:rowOff>
    </xdr:to>
    <xdr:sp macro="" textlink="">
      <xdr:nvSpPr>
        <xdr:cNvPr id="6" name="Line 5">
          <a:extLst>
            <a:ext uri="{FF2B5EF4-FFF2-40B4-BE49-F238E27FC236}">
              <a16:creationId xmlns:a16="http://schemas.microsoft.com/office/drawing/2014/main" id="{00000000-0008-0000-0000-00004E5F0500}"/>
            </a:ext>
          </a:extLst>
        </xdr:cNvPr>
        <xdr:cNvSpPr>
          <a:spLocks noChangeShapeType="1"/>
        </xdr:cNvSpPr>
      </xdr:nvSpPr>
      <xdr:spPr>
        <a:xfrm>
          <a:off x="1781175" y="3914775"/>
          <a:ext cx="42481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9</xdr:col>
      <xdr:colOff>406400</xdr:colOff>
      <xdr:row>17</xdr:row>
      <xdr:rowOff>342900</xdr:rowOff>
    </xdr:from>
    <xdr:to>
      <xdr:col>9</xdr:col>
      <xdr:colOff>409575</xdr:colOff>
      <xdr:row>23</xdr:row>
      <xdr:rowOff>152400</xdr:rowOff>
    </xdr:to>
    <xdr:sp macro="" textlink="">
      <xdr:nvSpPr>
        <xdr:cNvPr id="7" name="Line 6">
          <a:extLst>
            <a:ext uri="{FF2B5EF4-FFF2-40B4-BE49-F238E27FC236}">
              <a16:creationId xmlns:a16="http://schemas.microsoft.com/office/drawing/2014/main" id="{00000000-0008-0000-0000-00004F5F0500}"/>
            </a:ext>
          </a:extLst>
        </xdr:cNvPr>
        <xdr:cNvSpPr>
          <a:spLocks noChangeShapeType="1"/>
        </xdr:cNvSpPr>
      </xdr:nvSpPr>
      <xdr:spPr>
        <a:xfrm flipH="1">
          <a:off x="6007100" y="3797300"/>
          <a:ext cx="3175" cy="187960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0</xdr:colOff>
      <xdr:row>23</xdr:row>
      <xdr:rowOff>9525</xdr:rowOff>
    </xdr:from>
    <xdr:to>
      <xdr:col>9</xdr:col>
      <xdr:colOff>561975</xdr:colOff>
      <xdr:row>23</xdr:row>
      <xdr:rowOff>9525</xdr:rowOff>
    </xdr:to>
    <xdr:sp macro="" textlink="">
      <xdr:nvSpPr>
        <xdr:cNvPr id="8" name="Line 7">
          <a:extLst>
            <a:ext uri="{FF2B5EF4-FFF2-40B4-BE49-F238E27FC236}">
              <a16:creationId xmlns:a16="http://schemas.microsoft.com/office/drawing/2014/main" id="{00000000-0008-0000-0000-0000505F0500}"/>
            </a:ext>
          </a:extLst>
        </xdr:cNvPr>
        <xdr:cNvSpPr>
          <a:spLocks noChangeShapeType="1"/>
        </xdr:cNvSpPr>
      </xdr:nvSpPr>
      <xdr:spPr>
        <a:xfrm>
          <a:off x="3657600" y="5514975"/>
          <a:ext cx="23907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0.xml><?xml version="1.0" encoding="utf-8"?>
<c:userShapes xmlns:c="http://schemas.openxmlformats.org/drawingml/2006/chart">
  <cdr:relSizeAnchor xmlns:cdr="http://schemas.openxmlformats.org/drawingml/2006/chartDrawing">
    <cdr:from>
      <cdr:x>0.57921</cdr:x>
      <cdr:y>0.63251</cdr:y>
    </cdr:from>
    <cdr:to>
      <cdr:x>0.64906</cdr:x>
      <cdr:y>0.66449</cdr:y>
    </cdr:to>
    <cdr:sp macro="" textlink="">
      <cdr:nvSpPr>
        <cdr:cNvPr id="210945" name="Text Box 1"/>
        <cdr:cNvSpPr txBox="1">
          <a:spLocks xmlns:a="http://schemas.openxmlformats.org/drawingml/2006/main" noChangeArrowheads="1"/>
        </cdr:cNvSpPr>
      </cdr:nvSpPr>
      <cdr:spPr bwMode="auto">
        <a:xfrm xmlns:a="http://schemas.openxmlformats.org/drawingml/2006/main">
          <a:off x="4358138" y="2538640"/>
          <a:ext cx="518065" cy="1291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75" b="0" i="0" u="none" strike="noStrike" baseline="0">
            <a:solidFill>
              <a:srgbClr val="000000"/>
            </a:solidFill>
            <a:latin typeface="Arial Cyr"/>
            <a:cs typeface="Arial Cyr"/>
          </a:endParaRPr>
        </a:p>
        <a:p xmlns:a="http://schemas.openxmlformats.org/drawingml/2006/main">
          <a:pPr algn="ctr" rtl="0">
            <a:defRPr sz="1000"/>
          </a:pPr>
          <a:endParaRPr lang="uk-UA" sz="475" b="0" i="0" u="none" strike="noStrike" baseline="0">
            <a:solidFill>
              <a:srgbClr val="000000"/>
            </a:solidFill>
            <a:latin typeface="Arial Cyr"/>
            <a:cs typeface="Arial Cyr"/>
          </a:endParaRPr>
        </a:p>
        <a:p xmlns:a="http://schemas.openxmlformats.org/drawingml/2006/main">
          <a:pPr algn="ctr" rtl="0">
            <a:defRPr sz="1000"/>
          </a:pPr>
          <a:endParaRPr lang="uk-UA" sz="475" b="0" i="0" u="none" strike="noStrike" baseline="0">
            <a:solidFill>
              <a:srgbClr val="000000"/>
            </a:solidFill>
            <a:latin typeface="Arial Cyr"/>
            <a:cs typeface="Arial Cyr"/>
          </a:endParaRPr>
        </a:p>
      </cdr:txBody>
    </cdr:sp>
  </cdr:relSizeAnchor>
  <cdr:relSizeAnchor xmlns:cdr="http://schemas.openxmlformats.org/drawingml/2006/chartDrawing">
    <cdr:from>
      <cdr:x>0.99265</cdr:x>
      <cdr:y>0.84976</cdr:y>
    </cdr:from>
    <cdr:to>
      <cdr:x>0.99265</cdr:x>
      <cdr:y>0.88317</cdr:y>
    </cdr:to>
    <cdr:sp macro="" textlink="">
      <cdr:nvSpPr>
        <cdr:cNvPr id="210946" name="Text Box 2"/>
        <cdr:cNvSpPr txBox="1">
          <a:spLocks xmlns:a="http://schemas.openxmlformats.org/drawingml/2006/main" noChangeArrowheads="1"/>
        </cdr:cNvSpPr>
      </cdr:nvSpPr>
      <cdr:spPr bwMode="auto">
        <a:xfrm xmlns:a="http://schemas.openxmlformats.org/drawingml/2006/main">
          <a:off x="7451725" y="3407720"/>
          <a:ext cx="0" cy="13114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51.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3947160</xdr:colOff>
      <xdr:row>15</xdr:row>
      <xdr:rowOff>257175</xdr:rowOff>
    </xdr:to>
    <xdr:graphicFrame macro="">
      <xdr:nvGraphicFramePr>
        <xdr:cNvPr id="2" name="Диаграмма 6">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0.58461</cdr:x>
      <cdr:y>0.607</cdr:y>
    </cdr:from>
    <cdr:to>
      <cdr:x>0.65198</cdr:x>
      <cdr:y>0.63722</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0.81102</cdr:y>
    </cdr:from>
    <cdr:to>
      <cdr:x>0.99346</cdr:x>
      <cdr:y>0.84027</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53.xml><?xml version="1.0" encoding="utf-8"?>
<xdr:wsDr xmlns:xdr="http://schemas.openxmlformats.org/drawingml/2006/spreadsheetDrawing" xmlns:a="http://schemas.openxmlformats.org/drawingml/2006/main">
  <xdr:twoCellAnchor>
    <xdr:from>
      <xdr:col>0</xdr:col>
      <xdr:colOff>76199</xdr:colOff>
      <xdr:row>2</xdr:row>
      <xdr:rowOff>67078</xdr:rowOff>
    </xdr:from>
    <xdr:to>
      <xdr:col>4</xdr:col>
      <xdr:colOff>3441700</xdr:colOff>
      <xdr:row>16</xdr:row>
      <xdr:rowOff>276225</xdr:rowOff>
    </xdr:to>
    <xdr:graphicFrame macro="">
      <xdr:nvGraphicFramePr>
        <xdr:cNvPr id="2" name="Диаграмма 1">
          <a:extLst>
            <a:ext uri="{FF2B5EF4-FFF2-40B4-BE49-F238E27FC236}">
              <a16:creationId xmlns:a16="http://schemas.microsoft.com/office/drawing/2014/main" id="{00000000-0008-0000-1900-0000020CB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c:userShapes xmlns:c="http://schemas.openxmlformats.org/drawingml/2006/chart">
  <cdr:relSizeAnchor xmlns:cdr="http://schemas.openxmlformats.org/drawingml/2006/chartDrawing">
    <cdr:from>
      <cdr:x>0.58042</cdr:x>
      <cdr:y>0.63107</cdr:y>
    </cdr:from>
    <cdr:to>
      <cdr:x>0.65005</cdr:x>
      <cdr:y>0.66401</cdr:y>
    </cdr:to>
    <cdr:sp macro="" textlink="">
      <cdr:nvSpPr>
        <cdr:cNvPr id="210945" name="Text Box 1"/>
        <cdr:cNvSpPr txBox="1">
          <a:spLocks xmlns:a="http://schemas.openxmlformats.org/drawingml/2006/main" noChangeArrowheads="1"/>
        </cdr:cNvSpPr>
      </cdr:nvSpPr>
      <cdr:spPr bwMode="auto">
        <a:xfrm xmlns:a="http://schemas.openxmlformats.org/drawingml/2006/main">
          <a:off x="4358138" y="2538640"/>
          <a:ext cx="518065" cy="1291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75" b="0" i="0" u="none" strike="noStrike" baseline="0">
            <a:solidFill>
              <a:srgbClr val="000000"/>
            </a:solidFill>
            <a:latin typeface="Arial Cyr"/>
            <a:cs typeface="Arial Cyr"/>
          </a:endParaRPr>
        </a:p>
        <a:p xmlns:a="http://schemas.openxmlformats.org/drawingml/2006/main">
          <a:pPr algn="ctr" rtl="0">
            <a:defRPr sz="1000"/>
          </a:pPr>
          <a:endParaRPr lang="uk-UA" sz="475" b="0" i="0" u="none" strike="noStrike" baseline="0">
            <a:solidFill>
              <a:srgbClr val="000000"/>
            </a:solidFill>
            <a:latin typeface="Arial Cyr"/>
            <a:cs typeface="Arial Cyr"/>
          </a:endParaRPr>
        </a:p>
        <a:p xmlns:a="http://schemas.openxmlformats.org/drawingml/2006/main">
          <a:pPr algn="ctr" rtl="0">
            <a:defRPr sz="1000"/>
          </a:pPr>
          <a:endParaRPr lang="uk-UA" sz="475" b="0" i="0" u="none" strike="noStrike" baseline="0">
            <a:solidFill>
              <a:srgbClr val="000000"/>
            </a:solidFill>
            <a:latin typeface="Arial Cyr"/>
            <a:cs typeface="Arial Cyr"/>
          </a:endParaRPr>
        </a:p>
      </cdr:txBody>
    </cdr:sp>
  </cdr:relSizeAnchor>
  <cdr:relSizeAnchor xmlns:cdr="http://schemas.openxmlformats.org/drawingml/2006/chartDrawing">
    <cdr:from>
      <cdr:x>0.99365</cdr:x>
      <cdr:y>0.84683</cdr:y>
    </cdr:from>
    <cdr:to>
      <cdr:x>0.99365</cdr:x>
      <cdr:y>0.88001</cdr:y>
    </cdr:to>
    <cdr:sp macro="" textlink="">
      <cdr:nvSpPr>
        <cdr:cNvPr id="210946" name="Text Box 2"/>
        <cdr:cNvSpPr txBox="1">
          <a:spLocks xmlns:a="http://schemas.openxmlformats.org/drawingml/2006/main" noChangeArrowheads="1"/>
        </cdr:cNvSpPr>
      </cdr:nvSpPr>
      <cdr:spPr bwMode="auto">
        <a:xfrm xmlns:a="http://schemas.openxmlformats.org/drawingml/2006/main">
          <a:off x="7451725" y="3407720"/>
          <a:ext cx="0" cy="13114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55.xml><?xml version="1.0" encoding="utf-8"?>
<xdr:wsDr xmlns:xdr="http://schemas.openxmlformats.org/drawingml/2006/spreadsheetDrawing" xmlns:a="http://schemas.openxmlformats.org/drawingml/2006/main">
  <xdr:twoCellAnchor>
    <xdr:from>
      <xdr:col>0</xdr:col>
      <xdr:colOff>0</xdr:colOff>
      <xdr:row>2</xdr:row>
      <xdr:rowOff>85481</xdr:rowOff>
    </xdr:from>
    <xdr:to>
      <xdr:col>4</xdr:col>
      <xdr:colOff>3213100</xdr:colOff>
      <xdr:row>17</xdr:row>
      <xdr:rowOff>0</xdr:rowOff>
    </xdr:to>
    <xdr:graphicFrame macro="">
      <xdr:nvGraphicFramePr>
        <xdr:cNvPr id="2" name="Диаграмма 6">
          <a:extLst>
            <a:ext uri="{FF2B5EF4-FFF2-40B4-BE49-F238E27FC236}">
              <a16:creationId xmlns:a16="http://schemas.microsoft.com/office/drawing/2014/main" id="{00000000-0008-0000-1A00-00000210B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c:userShapes xmlns:c="http://schemas.openxmlformats.org/drawingml/2006/chart">
  <cdr:relSizeAnchor xmlns:cdr="http://schemas.openxmlformats.org/drawingml/2006/chartDrawing">
    <cdr:from>
      <cdr:x>0.58462</cdr:x>
      <cdr:y>0.60457</cdr:y>
    </cdr:from>
    <cdr:to>
      <cdr:x>0.65271</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0.80566</cdr:y>
    </cdr:from>
    <cdr:to>
      <cdr:x>0.99346</cdr:x>
      <cdr:y>0.83467</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57.xml><?xml version="1.0" encoding="utf-8"?>
<xdr:wsDr xmlns:xdr="http://schemas.openxmlformats.org/drawingml/2006/spreadsheetDrawing" xmlns:a="http://schemas.openxmlformats.org/drawingml/2006/main">
  <xdr:twoCellAnchor>
    <xdr:from>
      <xdr:col>0</xdr:col>
      <xdr:colOff>0</xdr:colOff>
      <xdr:row>2</xdr:row>
      <xdr:rowOff>91336</xdr:rowOff>
    </xdr:from>
    <xdr:to>
      <xdr:col>4</xdr:col>
      <xdr:colOff>3276600</xdr:colOff>
      <xdr:row>17</xdr:row>
      <xdr:rowOff>0</xdr:rowOff>
    </xdr:to>
    <xdr:graphicFrame macro="">
      <xdr:nvGraphicFramePr>
        <xdr:cNvPr id="2" name="Диаграмма 6">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c:userShapes xmlns:c="http://schemas.openxmlformats.org/drawingml/2006/chart">
  <cdr:relSizeAnchor xmlns:cdr="http://schemas.openxmlformats.org/drawingml/2006/chartDrawing">
    <cdr:from>
      <cdr:x>0.58462</cdr:x>
      <cdr:y>0.60457</cdr:y>
    </cdr:from>
    <cdr:to>
      <cdr:x>0.65271</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0.80566</cdr:y>
    </cdr:from>
    <cdr:to>
      <cdr:x>0.99346</cdr:x>
      <cdr:y>0.83467</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59.xml><?xml version="1.0" encoding="utf-8"?>
<xdr:wsDr xmlns:xdr="http://schemas.openxmlformats.org/drawingml/2006/spreadsheetDrawing" xmlns:a="http://schemas.openxmlformats.org/drawingml/2006/main">
  <xdr:twoCellAnchor>
    <xdr:from>
      <xdr:col>0</xdr:col>
      <xdr:colOff>9524</xdr:colOff>
      <xdr:row>2</xdr:row>
      <xdr:rowOff>95251</xdr:rowOff>
    </xdr:from>
    <xdr:to>
      <xdr:col>4</xdr:col>
      <xdr:colOff>3340100</xdr:colOff>
      <xdr:row>16</xdr:row>
      <xdr:rowOff>266701</xdr:rowOff>
    </xdr:to>
    <xdr:graphicFrame macro="">
      <xdr:nvGraphicFramePr>
        <xdr:cNvPr id="2" name="Диаграмма 1025">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15</xdr:row>
      <xdr:rowOff>9525</xdr:rowOff>
    </xdr:from>
    <xdr:to>
      <xdr:col>3</xdr:col>
      <xdr:colOff>43180</xdr:colOff>
      <xdr:row>15</xdr:row>
      <xdr:rowOff>9525</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314325" y="2486025"/>
          <a:ext cx="108775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577215</xdr:colOff>
      <xdr:row>13</xdr:row>
      <xdr:rowOff>76200</xdr:rowOff>
    </xdr:from>
    <xdr:to>
      <xdr:col>0</xdr:col>
      <xdr:colOff>577215</xdr:colOff>
      <xdr:row>19</xdr:row>
      <xdr:rowOff>53975</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577215" y="2222500"/>
          <a:ext cx="0" cy="183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304800</xdr:colOff>
      <xdr:row>18</xdr:row>
      <xdr:rowOff>371475</xdr:rowOff>
    </xdr:from>
    <xdr:to>
      <xdr:col>10</xdr:col>
      <xdr:colOff>304800</xdr:colOff>
      <xdr:row>24</xdr:row>
      <xdr:rowOff>123825</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5819775" y="3943350"/>
          <a:ext cx="0" cy="1790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295275</xdr:colOff>
      <xdr:row>18</xdr:row>
      <xdr:rowOff>95250</xdr:rowOff>
    </xdr:from>
    <xdr:to>
      <xdr:col>6</xdr:col>
      <xdr:colOff>571500</xdr:colOff>
      <xdr:row>18</xdr:row>
      <xdr:rowOff>95250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295275" y="3667125"/>
          <a:ext cx="4095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76200</xdr:colOff>
      <xdr:row>20</xdr:row>
      <xdr:rowOff>0</xdr:rowOff>
    </xdr:from>
    <xdr:to>
      <xdr:col>10</xdr:col>
      <xdr:colOff>457200</xdr:colOff>
      <xdr:row>20</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2009775" y="4067175"/>
          <a:ext cx="396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146050</xdr:colOff>
      <xdr:row>24</xdr:row>
      <xdr:rowOff>9525</xdr:rowOff>
    </xdr:from>
    <xdr:to>
      <xdr:col>10</xdr:col>
      <xdr:colOff>457200</xdr:colOff>
      <xdr:row>24</xdr:row>
      <xdr:rowOff>9525</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3965575" y="5619750"/>
          <a:ext cx="2006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0.xml><?xml version="1.0" encoding="utf-8"?>
<c:userShapes xmlns:c="http://schemas.openxmlformats.org/drawingml/2006/chart">
  <cdr:relSizeAnchor xmlns:cdr="http://schemas.openxmlformats.org/drawingml/2006/chartDrawing">
    <cdr:from>
      <cdr:x>0.57538</cdr:x>
      <cdr:y>0.60626</cdr:y>
    </cdr:from>
    <cdr:to>
      <cdr:x>0.64538</cdr:x>
      <cdr:y>0.63723</cdr:y>
    </cdr:to>
    <cdr:sp macro="" textlink="">
      <cdr:nvSpPr>
        <cdr:cNvPr id="215041" name="Text Box 1"/>
        <cdr:cNvSpPr txBox="1">
          <a:spLocks xmlns:a="http://schemas.openxmlformats.org/drawingml/2006/main" noChangeArrowheads="1"/>
        </cdr:cNvSpPr>
      </cdr:nvSpPr>
      <cdr:spPr bwMode="auto">
        <a:xfrm xmlns:a="http://schemas.openxmlformats.org/drawingml/2006/main">
          <a:off x="3893637" y="2314111"/>
          <a:ext cx="470012" cy="11888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0.99217</cdr:x>
      <cdr:y>0.8122</cdr:y>
    </cdr:from>
    <cdr:to>
      <cdr:x>0.99217</cdr:x>
      <cdr:y>0.84193</cdr:y>
    </cdr:to>
    <cdr:sp macro="" textlink="">
      <cdr:nvSpPr>
        <cdr:cNvPr id="215042" name="Text Box 2"/>
        <cdr:cNvSpPr txBox="1">
          <a:spLocks xmlns:a="http://schemas.openxmlformats.org/drawingml/2006/main" noChangeArrowheads="1"/>
        </cdr:cNvSpPr>
      </cdr:nvSpPr>
      <cdr:spPr bwMode="auto">
        <a:xfrm xmlns:a="http://schemas.openxmlformats.org/drawingml/2006/main">
          <a:off x="6670675" y="3098345"/>
          <a:ext cx="0" cy="1124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61.xml><?xml version="1.0" encoding="utf-8"?>
<xdr:wsDr xmlns:xdr="http://schemas.openxmlformats.org/drawingml/2006/spreadsheetDrawing" xmlns:a="http://schemas.openxmlformats.org/drawingml/2006/main">
  <xdr:twoCellAnchor>
    <xdr:from>
      <xdr:col>0</xdr:col>
      <xdr:colOff>57149</xdr:colOff>
      <xdr:row>2</xdr:row>
      <xdr:rowOff>57150</xdr:rowOff>
    </xdr:from>
    <xdr:to>
      <xdr:col>4</xdr:col>
      <xdr:colOff>3314700</xdr:colOff>
      <xdr:row>17</xdr:row>
      <xdr:rowOff>0</xdr:rowOff>
    </xdr:to>
    <xdr:graphicFrame macro="">
      <xdr:nvGraphicFramePr>
        <xdr:cNvPr id="2" name="Диаграмма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c:userShapes xmlns:c="http://schemas.openxmlformats.org/drawingml/2006/chart">
  <cdr:relSizeAnchor xmlns:cdr="http://schemas.openxmlformats.org/drawingml/2006/chartDrawing">
    <cdr:from>
      <cdr:x>0.57746</cdr:x>
      <cdr:y>0.60656</cdr:y>
    </cdr:from>
    <cdr:to>
      <cdr:x>0.64657</cdr:x>
      <cdr:y>0.63827</cdr:y>
    </cdr:to>
    <cdr:sp macro="" textlink="">
      <cdr:nvSpPr>
        <cdr:cNvPr id="217089" name="Text Box 1"/>
        <cdr:cNvSpPr txBox="1">
          <a:spLocks xmlns:a="http://schemas.openxmlformats.org/drawingml/2006/main" noChangeArrowheads="1"/>
        </cdr:cNvSpPr>
      </cdr:nvSpPr>
      <cdr:spPr bwMode="auto">
        <a:xfrm xmlns:a="http://schemas.openxmlformats.org/drawingml/2006/main">
          <a:off x="4289613" y="2347544"/>
          <a:ext cx="510547" cy="11727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0.99353</cdr:x>
      <cdr:y>0.81354</cdr:y>
    </cdr:from>
    <cdr:to>
      <cdr:x>0.99353</cdr:x>
      <cdr:y>0.84232</cdr:y>
    </cdr:to>
    <cdr:sp macro="" textlink="">
      <cdr:nvSpPr>
        <cdr:cNvPr id="217090" name="Text Box 2"/>
        <cdr:cNvSpPr txBox="1">
          <a:spLocks xmlns:a="http://schemas.openxmlformats.org/drawingml/2006/main" noChangeArrowheads="1"/>
        </cdr:cNvSpPr>
      </cdr:nvSpPr>
      <cdr:spPr bwMode="auto">
        <a:xfrm xmlns:a="http://schemas.openxmlformats.org/drawingml/2006/main">
          <a:off x="7318375" y="3130952"/>
          <a:ext cx="0" cy="11446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2</xdr:row>
      <xdr:rowOff>57150</xdr:rowOff>
    </xdr:from>
    <xdr:to>
      <xdr:col>4</xdr:col>
      <xdr:colOff>3302000</xdr:colOff>
      <xdr:row>17</xdr:row>
      <xdr:rowOff>0</xdr:rowOff>
    </xdr:to>
    <xdr:graphicFrame macro="">
      <xdr:nvGraphicFramePr>
        <xdr:cNvPr id="2" name="Диаграмма 6">
          <a:extLst>
            <a:ext uri="{FF2B5EF4-FFF2-40B4-BE49-F238E27FC236}">
              <a16:creationId xmlns:a16="http://schemas.microsoft.com/office/drawing/2014/main" id="{00000000-0008-0000-0200-00004EEC9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104775</xdr:colOff>
      <xdr:row>2</xdr:row>
      <xdr:rowOff>47625</xdr:rowOff>
    </xdr:from>
    <xdr:to>
      <xdr:col>4</xdr:col>
      <xdr:colOff>3289300</xdr:colOff>
      <xdr:row>16</xdr:row>
      <xdr:rowOff>266700</xdr:rowOff>
    </xdr:to>
    <xdr:graphicFrame macro="">
      <xdr:nvGraphicFramePr>
        <xdr:cNvPr id="2" name="Диаграмма 1">
          <a:extLst>
            <a:ext uri="{FF2B5EF4-FFF2-40B4-BE49-F238E27FC236}">
              <a16:creationId xmlns:a16="http://schemas.microsoft.com/office/drawing/2014/main" id="{00000000-0008-0000-0300-00006FE89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ukrstat.gov.ua/" TargetMode="External"/><Relationship Id="rId2" Type="http://schemas.openxmlformats.org/officeDocument/2006/relationships/hyperlink" Target="mailto:office@ukrstat.gov.ua" TargetMode="External"/><Relationship Id="rId1" Type="http://schemas.openxmlformats.org/officeDocument/2006/relationships/hyperlink" Target="mailto:office@ukrstat.gov.ua"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8"/>
  <sheetViews>
    <sheetView tabSelected="1" zoomScale="60" zoomScaleNormal="60" zoomScaleSheetLayoutView="84" workbookViewId="0">
      <selection activeCell="P10" sqref="P10"/>
    </sheetView>
  </sheetViews>
  <sheetFormatPr defaultColWidth="9.109375" defaultRowHeight="13.8"/>
  <cols>
    <col min="1" max="6" width="12.109375" style="702" customWidth="1"/>
    <col min="7" max="7" width="39.6640625" style="702" customWidth="1"/>
    <col min="8" max="16384" width="9.109375" style="702"/>
  </cols>
  <sheetData>
    <row r="1" spans="1:7" ht="20.399999999999999">
      <c r="A1" s="1275" t="s">
        <v>300</v>
      </c>
      <c r="B1" s="1275"/>
      <c r="C1" s="1275"/>
      <c r="D1" s="1275"/>
      <c r="E1" s="1275"/>
      <c r="F1" s="1275"/>
      <c r="G1" s="1275"/>
    </row>
    <row r="2" spans="1:7" ht="20.399999999999999">
      <c r="A2" s="1276" t="s">
        <v>301</v>
      </c>
      <c r="B2" s="1276"/>
      <c r="C2" s="1276"/>
      <c r="D2" s="1276"/>
      <c r="E2" s="1276"/>
      <c r="F2" s="1276"/>
      <c r="G2" s="1276"/>
    </row>
    <row r="3" spans="1:7" ht="23.4">
      <c r="A3" s="703"/>
      <c r="B3" s="704"/>
      <c r="C3" s="704"/>
      <c r="D3" s="704"/>
      <c r="E3" s="704"/>
      <c r="F3" s="704"/>
      <c r="G3" s="704"/>
    </row>
    <row r="4" spans="1:7" ht="23.4">
      <c r="A4" s="703"/>
      <c r="B4" s="704"/>
      <c r="C4" s="704"/>
      <c r="D4" s="704"/>
      <c r="E4" s="704"/>
      <c r="F4" s="704"/>
      <c r="G4" s="704"/>
    </row>
    <row r="5" spans="1:7" ht="23.4">
      <c r="A5" s="703"/>
      <c r="B5" s="704"/>
      <c r="C5" s="704"/>
      <c r="D5" s="704"/>
      <c r="E5" s="704"/>
      <c r="F5" s="704"/>
      <c r="G5" s="704"/>
    </row>
    <row r="6" spans="1:7" ht="23.4">
      <c r="A6" s="703"/>
      <c r="B6" s="704"/>
      <c r="C6" s="704"/>
      <c r="D6" s="704"/>
      <c r="E6" s="704"/>
      <c r="F6" s="704"/>
      <c r="G6" s="704"/>
    </row>
    <row r="7" spans="1:7" ht="23.4">
      <c r="A7" s="703"/>
      <c r="B7" s="704"/>
      <c r="C7" s="704"/>
      <c r="D7" s="704"/>
      <c r="E7" s="704"/>
      <c r="F7" s="704"/>
      <c r="G7" s="704"/>
    </row>
    <row r="8" spans="1:7" ht="19.5" customHeight="1">
      <c r="A8" s="703"/>
      <c r="B8" s="704"/>
      <c r="C8" s="704"/>
      <c r="D8" s="704"/>
      <c r="E8" s="704"/>
      <c r="F8" s="704"/>
      <c r="G8" s="704"/>
    </row>
    <row r="9" spans="1:7" ht="22.5" customHeight="1">
      <c r="A9" s="1277" t="s">
        <v>302</v>
      </c>
      <c r="B9" s="1277"/>
      <c r="C9" s="1277"/>
      <c r="D9" s="1277"/>
      <c r="E9" s="1277"/>
      <c r="F9" s="1277"/>
      <c r="G9" s="1277"/>
    </row>
    <row r="10" spans="1:7" s="705" customFormat="1" ht="22.5" customHeight="1">
      <c r="A10" s="1277" t="s">
        <v>303</v>
      </c>
      <c r="B10" s="1277"/>
      <c r="C10" s="1277"/>
      <c r="D10" s="1277"/>
      <c r="E10" s="1277"/>
      <c r="F10" s="1277"/>
      <c r="G10" s="1277"/>
    </row>
    <row r="11" spans="1:7" ht="23.25" customHeight="1">
      <c r="A11" s="1278" t="s">
        <v>737</v>
      </c>
      <c r="B11" s="1278"/>
      <c r="C11" s="1278"/>
      <c r="D11" s="1278"/>
      <c r="E11" s="1278"/>
      <c r="F11" s="1278"/>
      <c r="G11" s="1278"/>
    </row>
    <row r="12" spans="1:7" ht="20.25" customHeight="1">
      <c r="A12" s="706"/>
      <c r="B12" s="706"/>
      <c r="C12" s="706"/>
      <c r="D12" s="706"/>
      <c r="E12" s="706"/>
      <c r="F12" s="706"/>
      <c r="G12" s="706"/>
    </row>
    <row r="13" spans="1:7" ht="20.25" customHeight="1">
      <c r="A13" s="706"/>
      <c r="B13" s="706"/>
      <c r="C13" s="706"/>
      <c r="D13" s="706"/>
      <c r="E13" s="706"/>
      <c r="F13" s="706"/>
      <c r="G13" s="706"/>
    </row>
    <row r="14" spans="1:7" ht="24.6">
      <c r="A14" s="1270" t="s">
        <v>304</v>
      </c>
      <c r="B14" s="1270"/>
      <c r="C14" s="1270"/>
      <c r="D14" s="1270"/>
      <c r="E14" s="1270"/>
      <c r="F14" s="1270"/>
      <c r="G14" s="1270"/>
    </row>
    <row r="15" spans="1:7" ht="24" customHeight="1">
      <c r="A15" s="1270" t="s">
        <v>305</v>
      </c>
      <c r="B15" s="1270"/>
      <c r="C15" s="1270"/>
      <c r="D15" s="1270"/>
      <c r="E15" s="1270"/>
      <c r="F15" s="1270"/>
      <c r="G15" s="1270"/>
    </row>
    <row r="16" spans="1:7" ht="22.5" customHeight="1">
      <c r="A16" s="1270" t="s">
        <v>306</v>
      </c>
      <c r="B16" s="1270"/>
      <c r="C16" s="1270"/>
      <c r="D16" s="1270"/>
      <c r="E16" s="1270"/>
      <c r="F16" s="1270"/>
      <c r="G16" s="1270"/>
    </row>
    <row r="17" spans="1:7" ht="15.6">
      <c r="A17" s="707"/>
      <c r="B17" s="704"/>
      <c r="C17" s="704"/>
      <c r="D17" s="704"/>
      <c r="E17" s="704"/>
      <c r="F17" s="704"/>
      <c r="G17" s="704"/>
    </row>
    <row r="18" spans="1:7" ht="15.6">
      <c r="A18" s="707"/>
      <c r="B18" s="704"/>
      <c r="C18" s="704"/>
      <c r="D18" s="704"/>
      <c r="E18" s="704"/>
      <c r="F18" s="704"/>
      <c r="G18" s="704"/>
    </row>
    <row r="19" spans="1:7" ht="15.6">
      <c r="A19" s="707"/>
      <c r="B19" s="704"/>
      <c r="C19" s="704"/>
      <c r="D19" s="704"/>
      <c r="E19" s="704"/>
      <c r="F19" s="704"/>
      <c r="G19" s="704"/>
    </row>
    <row r="20" spans="1:7" ht="15.6">
      <c r="A20" s="707"/>
      <c r="B20" s="704"/>
      <c r="C20" s="704"/>
      <c r="D20" s="704"/>
      <c r="E20" s="704"/>
      <c r="F20" s="704"/>
      <c r="G20" s="704"/>
    </row>
    <row r="21" spans="1:7" ht="15.6">
      <c r="A21" s="707"/>
      <c r="B21" s="704"/>
      <c r="C21" s="704"/>
      <c r="D21" s="704"/>
      <c r="E21" s="704"/>
      <c r="F21" s="704"/>
      <c r="G21" s="704"/>
    </row>
    <row r="22" spans="1:7" ht="15.6">
      <c r="A22" s="707"/>
      <c r="B22" s="704"/>
      <c r="C22" s="704"/>
      <c r="D22" s="704"/>
      <c r="E22" s="704"/>
      <c r="F22" s="704"/>
      <c r="G22" s="704"/>
    </row>
    <row r="23" spans="1:7" ht="15.6">
      <c r="A23" s="707"/>
      <c r="B23" s="704"/>
      <c r="C23" s="704"/>
      <c r="D23" s="704"/>
      <c r="E23" s="704"/>
      <c r="F23" s="704"/>
      <c r="G23" s="704"/>
    </row>
    <row r="25" spans="1:7" ht="25.5" customHeight="1"/>
    <row r="27" spans="1:7" ht="22.8">
      <c r="A27" s="1271" t="s">
        <v>307</v>
      </c>
      <c r="B27" s="1271"/>
      <c r="C27" s="1271"/>
      <c r="D27" s="1271"/>
      <c r="E27" s="1271"/>
      <c r="F27" s="1271"/>
      <c r="G27" s="1271"/>
    </row>
    <row r="28" spans="1:7" ht="22.8">
      <c r="A28" s="1272" t="s">
        <v>308</v>
      </c>
      <c r="B28" s="1272"/>
      <c r="C28" s="1272"/>
      <c r="D28" s="1272"/>
      <c r="E28" s="1272"/>
      <c r="F28" s="1272"/>
      <c r="G28" s="1272"/>
    </row>
    <row r="29" spans="1:7" ht="15.6">
      <c r="A29" s="707"/>
      <c r="B29" s="704"/>
      <c r="C29" s="704"/>
      <c r="D29" s="704"/>
      <c r="E29" s="704"/>
      <c r="F29" s="704"/>
      <c r="G29" s="704"/>
    </row>
    <row r="33" spans="1:7" ht="15.6">
      <c r="A33" s="707"/>
      <c r="B33" s="704"/>
      <c r="C33" s="704"/>
      <c r="D33" s="704"/>
      <c r="E33" s="704"/>
      <c r="F33" s="704"/>
      <c r="G33" s="704"/>
    </row>
    <row r="34" spans="1:7" ht="15.6">
      <c r="A34" s="707"/>
      <c r="B34" s="704"/>
      <c r="C34" s="704"/>
      <c r="D34" s="704"/>
      <c r="E34" s="704"/>
      <c r="F34" s="704"/>
      <c r="G34" s="704"/>
    </row>
    <row r="35" spans="1:7" ht="15.6">
      <c r="A35" s="707"/>
      <c r="B35" s="704"/>
      <c r="C35" s="704"/>
      <c r="D35" s="704"/>
      <c r="E35" s="704"/>
      <c r="F35" s="704"/>
      <c r="G35" s="704"/>
    </row>
    <row r="36" spans="1:7" ht="15.6">
      <c r="A36" s="707"/>
      <c r="B36" s="704"/>
      <c r="C36" s="704"/>
      <c r="D36" s="704"/>
      <c r="E36" s="704"/>
      <c r="F36" s="704"/>
      <c r="G36" s="704"/>
    </row>
    <row r="37" spans="1:7" ht="15.6">
      <c r="A37" s="708"/>
      <c r="B37" s="704"/>
      <c r="F37" s="704"/>
      <c r="G37" s="704"/>
    </row>
    <row r="38" spans="1:7" ht="15.6">
      <c r="A38" s="709"/>
      <c r="B38" s="704"/>
      <c r="F38" s="704"/>
      <c r="G38" s="704"/>
    </row>
    <row r="44" spans="1:7" ht="18.899999999999999" customHeight="1"/>
    <row r="45" spans="1:7" ht="15" customHeight="1"/>
    <row r="46" spans="1:7" ht="15.75" customHeight="1"/>
    <row r="56" spans="1:7">
      <c r="A56" s="1273" t="s">
        <v>309</v>
      </c>
      <c r="B56" s="1273"/>
      <c r="C56" s="1273"/>
      <c r="D56" s="1273"/>
      <c r="E56" s="1273"/>
      <c r="F56" s="1273"/>
      <c r="G56" s="1273"/>
    </row>
    <row r="57" spans="1:7">
      <c r="A57" s="1274" t="s">
        <v>310</v>
      </c>
      <c r="B57" s="1274"/>
      <c r="C57" s="1274"/>
      <c r="D57" s="1274"/>
      <c r="E57" s="1274"/>
      <c r="F57" s="1274"/>
      <c r="G57" s="1274"/>
    </row>
    <row r="58" spans="1:7">
      <c r="A58" s="1269">
        <v>2020</v>
      </c>
      <c r="B58" s="1269"/>
      <c r="C58" s="1269"/>
      <c r="D58" s="1269"/>
      <c r="E58" s="1269"/>
      <c r="F58" s="1269"/>
      <c r="G58" s="1269"/>
    </row>
  </sheetData>
  <mergeCells count="13">
    <mergeCell ref="A14:G14"/>
    <mergeCell ref="A1:G1"/>
    <mergeCell ref="A2:G2"/>
    <mergeCell ref="A9:G9"/>
    <mergeCell ref="A10:G10"/>
    <mergeCell ref="A11:G11"/>
    <mergeCell ref="A58:G58"/>
    <mergeCell ref="A15:G15"/>
    <mergeCell ref="A16:G16"/>
    <mergeCell ref="A27:G27"/>
    <mergeCell ref="A28:G28"/>
    <mergeCell ref="A56:G56"/>
    <mergeCell ref="A57:G57"/>
  </mergeCells>
  <printOptions horizontalCentered="1"/>
  <pageMargins left="0.70866141732283472" right="0.70866141732283472" top="0.74803149606299213" bottom="0.74803149606299213" header="0.51181102362204722" footer="0.51181102362204722"/>
  <pageSetup paperSize="9" scale="76" orientation="portrait" r:id="rId1"/>
  <headerFooter differentFirst="1" alignWithMargins="0">
    <oddFooter>&amp;C&amp;"-,звичайний"&amp;16&amp;P</oddFooter>
  </headerFooter>
  <rowBreaks count="1" manualBreakCount="1">
    <brk id="58"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80"/>
  <sheetViews>
    <sheetView topLeftCell="A40" zoomScale="60" zoomScaleNormal="60" zoomScalePageLayoutView="50" workbookViewId="0">
      <selection activeCell="X11" sqref="X11"/>
    </sheetView>
  </sheetViews>
  <sheetFormatPr defaultColWidth="9" defaultRowHeight="13.2"/>
  <cols>
    <col min="1" max="1" width="7.6640625" style="13" customWidth="1"/>
    <col min="2" max="2" width="13" style="15" customWidth="1"/>
    <col min="3" max="3" width="20.33203125" style="15" customWidth="1"/>
    <col min="4" max="4" width="22.109375" style="15" customWidth="1"/>
    <col min="5" max="5" width="26" style="15" customWidth="1"/>
    <col min="6" max="6" width="24.88671875" style="15" customWidth="1"/>
    <col min="7" max="7" width="25.5546875" style="15" customWidth="1"/>
    <col min="8" max="8" width="19" style="15" customWidth="1"/>
    <col min="9" max="9" width="26.44140625" style="15" customWidth="1"/>
    <col min="10" max="10" width="20.88671875" style="15" customWidth="1"/>
    <col min="11" max="11" width="24.109375" style="15" customWidth="1"/>
    <col min="12" max="12" width="23" style="15" customWidth="1"/>
    <col min="13" max="13" width="17.6640625" customWidth="1"/>
    <col min="14" max="14" width="9.109375" customWidth="1"/>
  </cols>
  <sheetData>
    <row r="1" spans="1:20" ht="32.25" customHeight="1">
      <c r="B1" s="1355" t="s">
        <v>279</v>
      </c>
      <c r="C1" s="1355"/>
      <c r="D1" s="1355"/>
      <c r="E1" s="1355"/>
      <c r="F1" s="1355"/>
      <c r="G1" s="1355"/>
      <c r="H1" s="1355"/>
      <c r="I1" s="1355"/>
      <c r="J1" s="1355"/>
      <c r="K1" s="1355"/>
      <c r="L1" s="1355"/>
      <c r="M1" s="1355"/>
      <c r="N1" s="580"/>
      <c r="O1" s="580"/>
      <c r="P1" s="580"/>
      <c r="Q1" s="580"/>
      <c r="R1" s="580"/>
      <c r="S1" s="46"/>
      <c r="T1" s="46"/>
    </row>
    <row r="2" spans="1:20" ht="28.5" customHeight="1">
      <c r="B2" s="1363" t="s">
        <v>94</v>
      </c>
      <c r="C2" s="1363"/>
      <c r="D2" s="1363"/>
      <c r="E2" s="1363"/>
      <c r="F2" s="1363"/>
      <c r="G2" s="1363"/>
      <c r="H2" s="1363"/>
      <c r="I2" s="1363"/>
      <c r="J2" s="1363"/>
      <c r="K2" s="1363"/>
      <c r="L2" s="1363"/>
      <c r="M2" s="1363"/>
      <c r="N2" s="19"/>
      <c r="O2" s="19"/>
      <c r="P2" s="19"/>
      <c r="Q2" s="570"/>
      <c r="R2" s="570"/>
      <c r="S2" s="571"/>
      <c r="T2" s="19"/>
    </row>
    <row r="3" spans="1:20" ht="17.25" customHeight="1">
      <c r="B3" s="18"/>
      <c r="C3" s="410"/>
      <c r="D3" s="410"/>
      <c r="E3" s="410"/>
      <c r="F3" s="410"/>
      <c r="G3" s="572"/>
      <c r="H3" s="572"/>
      <c r="I3" s="572"/>
      <c r="J3" s="572"/>
      <c r="K3" s="1364" t="s">
        <v>95</v>
      </c>
      <c r="L3" s="1364"/>
      <c r="M3" s="1364"/>
      <c r="N3" s="58"/>
      <c r="O3" s="58"/>
    </row>
    <row r="4" spans="1:20" ht="17.25" customHeight="1">
      <c r="B4" s="60"/>
      <c r="C4" s="60"/>
      <c r="D4" s="60"/>
      <c r="E4" s="60"/>
      <c r="F4" s="60"/>
      <c r="G4" s="58"/>
      <c r="H4" s="58"/>
      <c r="I4" s="58"/>
      <c r="J4" s="581"/>
      <c r="K4" s="1365" t="s">
        <v>96</v>
      </c>
      <c r="L4" s="1365"/>
      <c r="M4" s="1365"/>
      <c r="N4" s="58"/>
      <c r="O4" s="58"/>
    </row>
    <row r="5" spans="1:20" ht="124.5" customHeight="1">
      <c r="B5" s="20" t="s">
        <v>43</v>
      </c>
      <c r="C5" s="21" t="s">
        <v>4</v>
      </c>
      <c r="D5" s="22" t="s">
        <v>6</v>
      </c>
      <c r="E5" s="23" t="s">
        <v>7</v>
      </c>
      <c r="F5" s="22" t="s">
        <v>8</v>
      </c>
      <c r="G5" s="23" t="s">
        <v>10</v>
      </c>
      <c r="H5" s="22" t="s">
        <v>11</v>
      </c>
      <c r="I5" s="23" t="s">
        <v>13</v>
      </c>
      <c r="J5" s="22" t="s">
        <v>14</v>
      </c>
      <c r="K5" s="20" t="s">
        <v>16</v>
      </c>
      <c r="L5" s="47" t="s">
        <v>17</v>
      </c>
      <c r="M5" s="47" t="s">
        <v>18</v>
      </c>
      <c r="N5" s="13"/>
    </row>
    <row r="6" spans="1:20" ht="111.75" customHeight="1">
      <c r="B6" s="24" t="s">
        <v>52</v>
      </c>
      <c r="C6" s="25" t="s">
        <v>5</v>
      </c>
      <c r="D6" s="25" t="s">
        <v>71</v>
      </c>
      <c r="E6" s="25" t="s">
        <v>92</v>
      </c>
      <c r="F6" s="25" t="s">
        <v>9</v>
      </c>
      <c r="G6" s="25" t="s">
        <v>72</v>
      </c>
      <c r="H6" s="25" t="s">
        <v>12</v>
      </c>
      <c r="I6" s="25" t="s">
        <v>73</v>
      </c>
      <c r="J6" s="25" t="s">
        <v>15</v>
      </c>
      <c r="K6" s="25" t="s">
        <v>74</v>
      </c>
      <c r="L6" s="25" t="s">
        <v>75</v>
      </c>
      <c r="M6" s="25" t="s">
        <v>76</v>
      </c>
    </row>
    <row r="7" spans="1:20" s="13" customFormat="1" ht="20.100000000000001" customHeight="1">
      <c r="B7" s="116"/>
      <c r="C7" s="573"/>
      <c r="D7" s="573"/>
      <c r="E7" s="573"/>
      <c r="F7" s="573"/>
      <c r="G7" s="573"/>
      <c r="H7" s="573"/>
      <c r="I7" s="573"/>
      <c r="J7" s="573"/>
      <c r="K7" s="573"/>
      <c r="L7" s="573"/>
      <c r="M7" s="582"/>
    </row>
    <row r="8" spans="1:20" ht="21.6" customHeight="1">
      <c r="B8" s="29">
        <v>2010</v>
      </c>
      <c r="C8" s="161">
        <v>7.4</v>
      </c>
      <c r="D8" s="161">
        <v>5.9</v>
      </c>
      <c r="E8" s="161">
        <v>13.2</v>
      </c>
      <c r="F8" s="161">
        <v>2.8</v>
      </c>
      <c r="G8" s="161">
        <v>0.7</v>
      </c>
      <c r="H8" s="161">
        <v>3.3</v>
      </c>
      <c r="I8" s="161">
        <v>14.4</v>
      </c>
      <c r="J8" s="161">
        <v>7.7</v>
      </c>
      <c r="K8" s="161">
        <v>0.8</v>
      </c>
      <c r="L8" s="161">
        <v>3.1</v>
      </c>
      <c r="M8" s="161">
        <v>5.7</v>
      </c>
      <c r="O8" s="565"/>
    </row>
    <row r="9" spans="1:20" ht="21.6" customHeight="1">
      <c r="B9" s="10" t="s">
        <v>62</v>
      </c>
      <c r="C9" s="164">
        <v>2.8</v>
      </c>
      <c r="D9" s="164">
        <v>5.4</v>
      </c>
      <c r="E9" s="164">
        <v>12.4</v>
      </c>
      <c r="F9" s="164">
        <v>3.7</v>
      </c>
      <c r="G9" s="164">
        <v>0.8</v>
      </c>
      <c r="H9" s="164">
        <v>2.7</v>
      </c>
      <c r="I9" s="164">
        <v>13.9</v>
      </c>
      <c r="J9" s="164">
        <v>8.6</v>
      </c>
      <c r="K9" s="164">
        <v>0.8</v>
      </c>
      <c r="L9" s="164">
        <v>3.7</v>
      </c>
      <c r="M9" s="164">
        <v>6.2</v>
      </c>
      <c r="O9" s="565"/>
    </row>
    <row r="10" spans="1:20" ht="21.6" customHeight="1">
      <c r="B10" s="10" t="s">
        <v>63</v>
      </c>
      <c r="C10" s="164">
        <v>4</v>
      </c>
      <c r="D10" s="164">
        <v>6.6</v>
      </c>
      <c r="E10" s="164">
        <v>14.9</v>
      </c>
      <c r="F10" s="164">
        <v>2.8</v>
      </c>
      <c r="G10" s="164">
        <v>0.8</v>
      </c>
      <c r="H10" s="164">
        <v>3</v>
      </c>
      <c r="I10" s="164">
        <v>15.1</v>
      </c>
      <c r="J10" s="164">
        <v>8.1</v>
      </c>
      <c r="K10" s="164">
        <v>0.9</v>
      </c>
      <c r="L10" s="164">
        <v>3.1</v>
      </c>
      <c r="M10" s="164">
        <v>5.4</v>
      </c>
      <c r="O10" s="565"/>
    </row>
    <row r="11" spans="1:20" ht="21.6" customHeight="1">
      <c r="B11" s="10" t="s">
        <v>64</v>
      </c>
      <c r="C11" s="164">
        <v>14.4</v>
      </c>
      <c r="D11" s="164">
        <v>5.7</v>
      </c>
      <c r="E11" s="164">
        <v>12.5</v>
      </c>
      <c r="F11" s="164">
        <v>2.4</v>
      </c>
      <c r="G11" s="164">
        <v>0.6</v>
      </c>
      <c r="H11" s="164">
        <v>3.2</v>
      </c>
      <c r="I11" s="164">
        <v>13.9</v>
      </c>
      <c r="J11" s="164">
        <v>7.1</v>
      </c>
      <c r="K11" s="164">
        <v>1</v>
      </c>
      <c r="L11" s="164">
        <v>2.8</v>
      </c>
      <c r="M11" s="164">
        <v>5.2</v>
      </c>
      <c r="O11" s="565"/>
    </row>
    <row r="12" spans="1:20" ht="21.6" customHeight="1">
      <c r="B12" s="10" t="s">
        <v>65</v>
      </c>
      <c r="C12" s="164">
        <v>6.8</v>
      </c>
      <c r="D12" s="164">
        <v>5.7</v>
      </c>
      <c r="E12" s="164">
        <v>13.1</v>
      </c>
      <c r="F12" s="164">
        <v>2.6</v>
      </c>
      <c r="G12" s="164">
        <v>0.7</v>
      </c>
      <c r="H12" s="164">
        <v>4</v>
      </c>
      <c r="I12" s="164">
        <v>14.5</v>
      </c>
      <c r="J12" s="164">
        <v>7.3</v>
      </c>
      <c r="K12" s="164">
        <v>0.7</v>
      </c>
      <c r="L12" s="164">
        <v>2.8</v>
      </c>
      <c r="M12" s="164">
        <v>5.9</v>
      </c>
      <c r="O12" s="565"/>
    </row>
    <row r="13" spans="1:20" ht="20.100000000000001" customHeight="1">
      <c r="B13" s="10"/>
      <c r="C13" s="574"/>
      <c r="D13" s="574"/>
      <c r="E13" s="575"/>
      <c r="F13" s="574"/>
      <c r="G13" s="574"/>
      <c r="H13" s="574"/>
      <c r="I13" s="575"/>
      <c r="J13" s="574"/>
      <c r="K13" s="575"/>
      <c r="L13" s="574"/>
      <c r="M13" s="574"/>
    </row>
    <row r="14" spans="1:20" ht="21.6" customHeight="1">
      <c r="A14" s="56"/>
      <c r="B14" s="29">
        <v>2011</v>
      </c>
      <c r="C14" s="161">
        <v>8.1999999999999993</v>
      </c>
      <c r="D14" s="161">
        <v>6.5</v>
      </c>
      <c r="E14" s="161">
        <v>11.9</v>
      </c>
      <c r="F14" s="161">
        <v>3.1</v>
      </c>
      <c r="G14" s="161">
        <v>0.6</v>
      </c>
      <c r="H14" s="161">
        <v>3</v>
      </c>
      <c r="I14" s="161">
        <v>14.9</v>
      </c>
      <c r="J14" s="161">
        <v>7.9</v>
      </c>
      <c r="K14" s="161">
        <v>0.8</v>
      </c>
      <c r="L14" s="161">
        <v>2.9</v>
      </c>
      <c r="M14" s="161">
        <v>4.5</v>
      </c>
      <c r="O14" s="565"/>
    </row>
    <row r="15" spans="1:20" ht="21.6" customHeight="1">
      <c r="A15" s="1354">
        <v>14</v>
      </c>
      <c r="B15" s="10" t="s">
        <v>62</v>
      </c>
      <c r="C15" s="164">
        <v>2.8</v>
      </c>
      <c r="D15" s="164">
        <v>6.8</v>
      </c>
      <c r="E15" s="164">
        <v>11.7</v>
      </c>
      <c r="F15" s="164">
        <v>4.0999999999999996</v>
      </c>
      <c r="G15" s="164">
        <v>0.6</v>
      </c>
      <c r="H15" s="164">
        <v>2.6</v>
      </c>
      <c r="I15" s="164">
        <v>14.3</v>
      </c>
      <c r="J15" s="164">
        <v>8.6999999999999993</v>
      </c>
      <c r="K15" s="164">
        <v>0.8</v>
      </c>
      <c r="L15" s="164">
        <v>3.3</v>
      </c>
      <c r="M15" s="164">
        <v>4.8</v>
      </c>
      <c r="O15" s="565"/>
    </row>
    <row r="16" spans="1:20" ht="21" customHeight="1">
      <c r="A16" s="1354"/>
      <c r="B16" s="10" t="s">
        <v>63</v>
      </c>
      <c r="C16" s="164">
        <v>3.8</v>
      </c>
      <c r="D16" s="164">
        <v>7.1</v>
      </c>
      <c r="E16" s="164">
        <v>13.6</v>
      </c>
      <c r="F16" s="164">
        <v>3.1</v>
      </c>
      <c r="G16" s="164">
        <v>0.6</v>
      </c>
      <c r="H16" s="164">
        <v>3</v>
      </c>
      <c r="I16" s="164">
        <v>15.5</v>
      </c>
      <c r="J16" s="164">
        <v>8.1999999999999993</v>
      </c>
      <c r="K16" s="164">
        <v>0.9</v>
      </c>
      <c r="L16" s="164">
        <v>3.1</v>
      </c>
      <c r="M16" s="164">
        <v>4.4000000000000004</v>
      </c>
      <c r="O16" s="565"/>
    </row>
    <row r="17" spans="1:15" ht="21.6" customHeight="1">
      <c r="B17" s="10" t="s">
        <v>64</v>
      </c>
      <c r="C17" s="164">
        <v>15.4</v>
      </c>
      <c r="D17" s="164">
        <v>6</v>
      </c>
      <c r="E17" s="164">
        <v>11.3</v>
      </c>
      <c r="F17" s="164">
        <v>2.5</v>
      </c>
      <c r="G17" s="164">
        <v>0.5</v>
      </c>
      <c r="H17" s="164">
        <v>2.9</v>
      </c>
      <c r="I17" s="164">
        <v>13.5</v>
      </c>
      <c r="J17" s="164">
        <v>7.1</v>
      </c>
      <c r="K17" s="164">
        <v>0.8</v>
      </c>
      <c r="L17" s="164">
        <v>2.7</v>
      </c>
      <c r="M17" s="164">
        <v>4.0999999999999996</v>
      </c>
      <c r="O17" s="565"/>
    </row>
    <row r="18" spans="1:15" ht="21.6" customHeight="1">
      <c r="B18" s="10" t="s">
        <v>65</v>
      </c>
      <c r="C18" s="164">
        <v>8.6</v>
      </c>
      <c r="D18" s="164">
        <v>6.3</v>
      </c>
      <c r="E18" s="164">
        <v>11.2</v>
      </c>
      <c r="F18" s="164">
        <v>2.9</v>
      </c>
      <c r="G18" s="164">
        <v>0.5</v>
      </c>
      <c r="H18" s="164">
        <v>3.5</v>
      </c>
      <c r="I18" s="164">
        <v>16.100000000000001</v>
      </c>
      <c r="J18" s="164">
        <v>8</v>
      </c>
      <c r="K18" s="164">
        <v>0.7</v>
      </c>
      <c r="L18" s="164">
        <v>2.8</v>
      </c>
      <c r="M18" s="164">
        <v>4.7</v>
      </c>
      <c r="O18" s="565"/>
    </row>
    <row r="19" spans="1:15" ht="20.100000000000001" customHeight="1">
      <c r="B19" s="10"/>
      <c r="C19" s="574"/>
      <c r="D19" s="574"/>
      <c r="E19" s="575"/>
      <c r="F19" s="574"/>
      <c r="G19" s="574"/>
      <c r="H19" s="574"/>
      <c r="I19" s="575"/>
      <c r="J19" s="574"/>
      <c r="K19" s="575"/>
      <c r="L19" s="574"/>
      <c r="M19" s="574"/>
    </row>
    <row r="20" spans="1:15" s="14" customFormat="1" ht="21.6" customHeight="1">
      <c r="A20" s="56"/>
      <c r="B20" s="29">
        <v>2012</v>
      </c>
      <c r="C20" s="161">
        <v>7.8</v>
      </c>
      <c r="D20" s="161">
        <v>5.8</v>
      </c>
      <c r="E20" s="161">
        <v>12.4</v>
      </c>
      <c r="F20" s="161">
        <v>3.1</v>
      </c>
      <c r="G20" s="161">
        <v>0.5</v>
      </c>
      <c r="H20" s="161">
        <v>2.8</v>
      </c>
      <c r="I20" s="161">
        <v>14.3</v>
      </c>
      <c r="J20" s="161">
        <v>7</v>
      </c>
      <c r="K20" s="161">
        <v>0.7</v>
      </c>
      <c r="L20" s="161">
        <v>3.1</v>
      </c>
      <c r="M20" s="161">
        <v>4.3</v>
      </c>
      <c r="O20" s="565"/>
    </row>
    <row r="21" spans="1:15" s="14" customFormat="1" ht="21.6" customHeight="1">
      <c r="A21" s="28"/>
      <c r="B21" s="10" t="s">
        <v>62</v>
      </c>
      <c r="C21" s="164">
        <v>2.9</v>
      </c>
      <c r="D21" s="164">
        <v>6.3</v>
      </c>
      <c r="E21" s="164">
        <v>12.6</v>
      </c>
      <c r="F21" s="164">
        <v>4</v>
      </c>
      <c r="G21" s="164">
        <v>0.5</v>
      </c>
      <c r="H21" s="164">
        <v>2.4</v>
      </c>
      <c r="I21" s="164">
        <v>13.8</v>
      </c>
      <c r="J21" s="164">
        <v>7.5</v>
      </c>
      <c r="K21" s="164">
        <v>0.7</v>
      </c>
      <c r="L21" s="164">
        <v>3.4</v>
      </c>
      <c r="M21" s="164">
        <v>4.8</v>
      </c>
      <c r="O21" s="565"/>
    </row>
    <row r="22" spans="1:15" s="14" customFormat="1" ht="21.6" customHeight="1">
      <c r="A22" s="28"/>
      <c r="B22" s="10" t="s">
        <v>63</v>
      </c>
      <c r="C22" s="164">
        <v>4.0999999999999996</v>
      </c>
      <c r="D22" s="164">
        <v>6.3</v>
      </c>
      <c r="E22" s="164">
        <v>14</v>
      </c>
      <c r="F22" s="164">
        <v>3</v>
      </c>
      <c r="G22" s="164">
        <v>0.5</v>
      </c>
      <c r="H22" s="164">
        <v>2.9</v>
      </c>
      <c r="I22" s="164">
        <v>14.5</v>
      </c>
      <c r="J22" s="164">
        <v>7.4</v>
      </c>
      <c r="K22" s="164">
        <v>0.7</v>
      </c>
      <c r="L22" s="164">
        <v>3.1</v>
      </c>
      <c r="M22" s="164">
        <v>4.0999999999999996</v>
      </c>
      <c r="O22" s="565"/>
    </row>
    <row r="23" spans="1:15" s="14" customFormat="1" ht="21.6" customHeight="1">
      <c r="B23" s="10" t="s">
        <v>64</v>
      </c>
      <c r="C23" s="164">
        <v>13.9</v>
      </c>
      <c r="D23" s="164">
        <v>5.6</v>
      </c>
      <c r="E23" s="164">
        <v>11.4</v>
      </c>
      <c r="F23" s="164">
        <v>2.7</v>
      </c>
      <c r="G23" s="164">
        <v>0.4</v>
      </c>
      <c r="H23" s="164">
        <v>2.5</v>
      </c>
      <c r="I23" s="164">
        <v>13.9</v>
      </c>
      <c r="J23" s="164">
        <v>6.6</v>
      </c>
      <c r="K23" s="164">
        <v>0.7</v>
      </c>
      <c r="L23" s="164">
        <v>2.9</v>
      </c>
      <c r="M23" s="164">
        <v>4.3</v>
      </c>
      <c r="O23" s="565"/>
    </row>
    <row r="24" spans="1:15" s="14" customFormat="1" ht="21.6" customHeight="1">
      <c r="A24" s="28"/>
      <c r="B24" s="10" t="s">
        <v>65</v>
      </c>
      <c r="C24" s="164">
        <v>8.8000000000000007</v>
      </c>
      <c r="D24" s="164">
        <v>5.3</v>
      </c>
      <c r="E24" s="164">
        <v>11.8</v>
      </c>
      <c r="F24" s="164">
        <v>2.8</v>
      </c>
      <c r="G24" s="164">
        <v>0.4</v>
      </c>
      <c r="H24" s="164">
        <v>3.2</v>
      </c>
      <c r="I24" s="164">
        <v>14.9</v>
      </c>
      <c r="J24" s="164">
        <v>6.8</v>
      </c>
      <c r="K24" s="164">
        <v>0.7</v>
      </c>
      <c r="L24" s="164">
        <v>3.1</v>
      </c>
      <c r="M24" s="164">
        <v>4.3</v>
      </c>
      <c r="O24" s="565"/>
    </row>
    <row r="25" spans="1:15" s="14" customFormat="1" ht="20.100000000000001" customHeight="1">
      <c r="A25" s="28"/>
      <c r="B25" s="10"/>
      <c r="C25" s="574"/>
      <c r="D25" s="574"/>
      <c r="E25" s="575"/>
      <c r="F25" s="574"/>
      <c r="G25" s="574"/>
      <c r="H25" s="574"/>
      <c r="I25" s="575"/>
      <c r="J25" s="574"/>
      <c r="K25" s="575"/>
      <c r="L25" s="574"/>
      <c r="M25" s="574"/>
    </row>
    <row r="26" spans="1:15" s="14" customFormat="1" ht="21.6" customHeight="1">
      <c r="A26" s="28"/>
      <c r="B26" s="29">
        <v>2013</v>
      </c>
      <c r="C26" s="161">
        <v>8.8000000000000007</v>
      </c>
      <c r="D26" s="161">
        <v>5.5</v>
      </c>
      <c r="E26" s="161">
        <v>11.3</v>
      </c>
      <c r="F26" s="161">
        <v>2.9</v>
      </c>
      <c r="G26" s="161">
        <v>0.4</v>
      </c>
      <c r="H26" s="161">
        <v>2.5</v>
      </c>
      <c r="I26" s="161">
        <v>14.5</v>
      </c>
      <c r="J26" s="161">
        <v>7.1</v>
      </c>
      <c r="K26" s="161">
        <v>0.7</v>
      </c>
      <c r="L26" s="161">
        <v>3.3</v>
      </c>
      <c r="M26" s="161">
        <v>4.5</v>
      </c>
    </row>
    <row r="27" spans="1:15" s="14" customFormat="1" ht="21.6" customHeight="1">
      <c r="A27" s="28"/>
      <c r="B27" s="10" t="s">
        <v>62</v>
      </c>
      <c r="C27" s="164">
        <v>3.1</v>
      </c>
      <c r="D27" s="164">
        <v>5.8</v>
      </c>
      <c r="E27" s="164">
        <v>11.5</v>
      </c>
      <c r="F27" s="164">
        <v>3.7</v>
      </c>
      <c r="G27" s="164">
        <v>0.5</v>
      </c>
      <c r="H27" s="164">
        <v>2.1</v>
      </c>
      <c r="I27" s="164">
        <v>14.2</v>
      </c>
      <c r="J27" s="164">
        <v>7.6</v>
      </c>
      <c r="K27" s="164">
        <v>0.7</v>
      </c>
      <c r="L27" s="164">
        <v>3.5</v>
      </c>
      <c r="M27" s="164">
        <v>5.3</v>
      </c>
    </row>
    <row r="28" spans="1:15" s="14" customFormat="1" ht="21.6" customHeight="1">
      <c r="A28" s="28"/>
      <c r="B28" s="10" t="s">
        <v>63</v>
      </c>
      <c r="C28" s="164">
        <v>5</v>
      </c>
      <c r="D28" s="164">
        <v>5.9</v>
      </c>
      <c r="E28" s="164">
        <v>12.7</v>
      </c>
      <c r="F28" s="164">
        <v>3</v>
      </c>
      <c r="G28" s="164">
        <v>0.5</v>
      </c>
      <c r="H28" s="164">
        <v>2.5</v>
      </c>
      <c r="I28" s="164">
        <v>14.8</v>
      </c>
      <c r="J28" s="164">
        <v>7.5</v>
      </c>
      <c r="K28" s="164">
        <v>0.7</v>
      </c>
      <c r="L28" s="164">
        <v>3.4</v>
      </c>
      <c r="M28" s="164">
        <v>4.3</v>
      </c>
    </row>
    <row r="29" spans="1:15" s="14" customFormat="1" ht="21.6" customHeight="1">
      <c r="A29" s="28"/>
      <c r="B29" s="10" t="s">
        <v>64</v>
      </c>
      <c r="C29" s="164">
        <v>13.4</v>
      </c>
      <c r="D29" s="164">
        <v>5.3</v>
      </c>
      <c r="E29" s="164">
        <v>10.5</v>
      </c>
      <c r="F29" s="164">
        <v>2.5</v>
      </c>
      <c r="G29" s="164">
        <v>0.4</v>
      </c>
      <c r="H29" s="164">
        <v>2.4</v>
      </c>
      <c r="I29" s="164">
        <v>14.2</v>
      </c>
      <c r="J29" s="164">
        <v>6.9</v>
      </c>
      <c r="K29" s="164">
        <v>0.7</v>
      </c>
      <c r="L29" s="164">
        <v>3.2</v>
      </c>
      <c r="M29" s="164">
        <v>4.2</v>
      </c>
    </row>
    <row r="30" spans="1:15" s="14" customFormat="1" ht="21.6" customHeight="1">
      <c r="A30" s="28"/>
      <c r="B30" s="10" t="s">
        <v>65</v>
      </c>
      <c r="C30" s="164">
        <v>11.8</v>
      </c>
      <c r="D30" s="164">
        <v>5.4</v>
      </c>
      <c r="E30" s="164">
        <v>10.5</v>
      </c>
      <c r="F30" s="164">
        <v>2.7</v>
      </c>
      <c r="G30" s="164">
        <v>0.4</v>
      </c>
      <c r="H30" s="164">
        <v>3</v>
      </c>
      <c r="I30" s="164">
        <v>14.7</v>
      </c>
      <c r="J30" s="164">
        <v>6.7</v>
      </c>
      <c r="K30" s="164">
        <v>0.6</v>
      </c>
      <c r="L30" s="164">
        <v>3.2</v>
      </c>
      <c r="M30" s="164">
        <v>4.4000000000000004</v>
      </c>
    </row>
    <row r="31" spans="1:15" s="14" customFormat="1" ht="20.100000000000001" customHeight="1">
      <c r="A31" s="28"/>
      <c r="B31" s="10"/>
      <c r="C31" s="574"/>
      <c r="D31" s="574"/>
      <c r="E31" s="575"/>
      <c r="F31" s="574"/>
      <c r="G31" s="574"/>
      <c r="H31" s="574"/>
      <c r="I31" s="575"/>
      <c r="J31" s="574"/>
      <c r="K31" s="575"/>
      <c r="L31" s="574"/>
      <c r="M31" s="574"/>
    </row>
    <row r="32" spans="1:15" s="14" customFormat="1" ht="21.6" customHeight="1">
      <c r="A32" s="28"/>
      <c r="B32" s="29">
        <v>2014</v>
      </c>
      <c r="C32" s="161">
        <v>10.199999999999999</v>
      </c>
      <c r="D32" s="161">
        <v>5</v>
      </c>
      <c r="E32" s="161">
        <v>12.2</v>
      </c>
      <c r="F32" s="161">
        <v>2.8</v>
      </c>
      <c r="G32" s="161">
        <v>0.5</v>
      </c>
      <c r="H32" s="161">
        <v>2.2999999999999998</v>
      </c>
      <c r="I32" s="161">
        <v>14.7</v>
      </c>
      <c r="J32" s="161">
        <v>6.4</v>
      </c>
      <c r="K32" s="161">
        <v>0.6</v>
      </c>
      <c r="L32" s="161">
        <v>3.3</v>
      </c>
      <c r="M32" s="161">
        <v>4.4000000000000004</v>
      </c>
      <c r="O32" s="565"/>
    </row>
    <row r="33" spans="1:17" s="14" customFormat="1" ht="21.6" customHeight="1">
      <c r="A33" s="28"/>
      <c r="B33" s="10" t="s">
        <v>62</v>
      </c>
      <c r="C33" s="164">
        <v>3.3</v>
      </c>
      <c r="D33" s="164">
        <v>5.6</v>
      </c>
      <c r="E33" s="164">
        <v>11.9</v>
      </c>
      <c r="F33" s="164">
        <v>3.6</v>
      </c>
      <c r="G33" s="164">
        <v>0.5</v>
      </c>
      <c r="H33" s="164">
        <v>2.5</v>
      </c>
      <c r="I33" s="164">
        <v>15</v>
      </c>
      <c r="J33" s="164">
        <v>6.9</v>
      </c>
      <c r="K33" s="164">
        <v>0.7</v>
      </c>
      <c r="L33" s="164">
        <v>3.7</v>
      </c>
      <c r="M33" s="164">
        <v>5.5</v>
      </c>
      <c r="O33" s="565"/>
    </row>
    <row r="34" spans="1:17" s="14" customFormat="1" ht="21.6" customHeight="1">
      <c r="A34" s="28"/>
      <c r="B34" s="10" t="s">
        <v>63</v>
      </c>
      <c r="C34" s="164">
        <v>5</v>
      </c>
      <c r="D34" s="164">
        <v>5.6</v>
      </c>
      <c r="E34" s="164">
        <v>14</v>
      </c>
      <c r="F34" s="164">
        <v>2.8</v>
      </c>
      <c r="G34" s="164">
        <v>0.5</v>
      </c>
      <c r="H34" s="164">
        <v>2.2999999999999998</v>
      </c>
      <c r="I34" s="164">
        <v>15.5</v>
      </c>
      <c r="J34" s="164">
        <v>6.3</v>
      </c>
      <c r="K34" s="164">
        <v>0.7</v>
      </c>
      <c r="L34" s="164">
        <v>3.4</v>
      </c>
      <c r="M34" s="164">
        <v>4.3</v>
      </c>
      <c r="O34" s="565"/>
    </row>
    <row r="35" spans="1:17" s="14" customFormat="1" ht="21.6" customHeight="1">
      <c r="B35" s="10" t="s">
        <v>64</v>
      </c>
      <c r="C35" s="164">
        <v>17.899999999999999</v>
      </c>
      <c r="D35" s="164">
        <v>4.5999999999999996</v>
      </c>
      <c r="E35" s="164">
        <v>11.3</v>
      </c>
      <c r="F35" s="164">
        <v>2.4</v>
      </c>
      <c r="G35" s="164">
        <v>0.4</v>
      </c>
      <c r="H35" s="164">
        <v>2</v>
      </c>
      <c r="I35" s="164">
        <v>14.2</v>
      </c>
      <c r="J35" s="164">
        <v>5.9</v>
      </c>
      <c r="K35" s="164">
        <v>0.6</v>
      </c>
      <c r="L35" s="164">
        <v>3.1</v>
      </c>
      <c r="M35" s="164">
        <v>3.9</v>
      </c>
      <c r="O35" s="565"/>
    </row>
    <row r="36" spans="1:17" s="14" customFormat="1" ht="21.6" customHeight="1">
      <c r="B36" s="10" t="s">
        <v>65</v>
      </c>
      <c r="C36" s="164">
        <v>11.8</v>
      </c>
      <c r="D36" s="164">
        <v>4.4000000000000004</v>
      </c>
      <c r="E36" s="164">
        <v>11.9</v>
      </c>
      <c r="F36" s="164">
        <v>2.7</v>
      </c>
      <c r="G36" s="164">
        <v>0.4</v>
      </c>
      <c r="H36" s="164">
        <v>2.5</v>
      </c>
      <c r="I36" s="164">
        <v>14.4</v>
      </c>
      <c r="J36" s="164">
        <v>6.4</v>
      </c>
      <c r="K36" s="164">
        <v>0.6</v>
      </c>
      <c r="L36" s="164">
        <v>3.3</v>
      </c>
      <c r="M36" s="164">
        <v>4.4000000000000004</v>
      </c>
      <c r="O36" s="565"/>
    </row>
    <row r="37" spans="1:17" ht="20.25" customHeight="1">
      <c r="B37" s="423"/>
      <c r="C37" s="576"/>
      <c r="D37" s="576"/>
      <c r="E37" s="576"/>
      <c r="F37" s="576"/>
      <c r="G37" s="576"/>
      <c r="H37" s="576"/>
      <c r="I37" s="576"/>
      <c r="J37" s="576"/>
      <c r="K37" s="576"/>
      <c r="L37" s="576"/>
      <c r="M37" s="576"/>
      <c r="O37" s="48"/>
    </row>
    <row r="38" spans="1:17" ht="25.5" customHeight="1">
      <c r="B38" s="1359" t="s">
        <v>97</v>
      </c>
      <c r="C38" s="1359"/>
      <c r="D38" s="36"/>
      <c r="E38" s="577"/>
      <c r="F38" s="37"/>
      <c r="G38" s="37"/>
      <c r="H38" s="37"/>
      <c r="I38" s="37"/>
      <c r="J38" s="37"/>
      <c r="K38" s="37"/>
      <c r="L38" s="1360" t="s">
        <v>98</v>
      </c>
      <c r="M38" s="1360"/>
    </row>
    <row r="39" spans="1:17" ht="20.25" customHeight="1">
      <c r="A39" s="38"/>
      <c r="B39" s="431"/>
      <c r="C39" s="16"/>
      <c r="D39" s="16"/>
      <c r="E39" s="17"/>
      <c r="F39" s="17"/>
      <c r="G39" s="17"/>
      <c r="H39" s="17"/>
      <c r="I39" s="17"/>
      <c r="J39" s="17"/>
      <c r="K39" s="17"/>
      <c r="L39" s="17"/>
    </row>
    <row r="40" spans="1:17" ht="129.75" customHeight="1">
      <c r="A40" s="40"/>
      <c r="B40" s="20" t="s">
        <v>43</v>
      </c>
      <c r="C40" s="22" t="s">
        <v>19</v>
      </c>
      <c r="D40" s="22" t="s">
        <v>20</v>
      </c>
      <c r="E40" s="20" t="s">
        <v>21</v>
      </c>
      <c r="F40" s="22" t="s">
        <v>22</v>
      </c>
      <c r="G40" s="22" t="s">
        <v>23</v>
      </c>
      <c r="H40" s="22" t="s">
        <v>25</v>
      </c>
      <c r="I40" s="22" t="s">
        <v>26</v>
      </c>
      <c r="J40" s="22" t="s">
        <v>27</v>
      </c>
      <c r="K40" s="22" t="s">
        <v>79</v>
      </c>
      <c r="L40" s="22" t="s">
        <v>80</v>
      </c>
      <c r="M40" s="50" t="s">
        <v>3</v>
      </c>
    </row>
    <row r="41" spans="1:17" ht="105.75" customHeight="1">
      <c r="B41" s="24" t="s">
        <v>52</v>
      </c>
      <c r="C41" s="41" t="s">
        <v>81</v>
      </c>
      <c r="D41" s="42" t="s">
        <v>82</v>
      </c>
      <c r="E41" s="41" t="s">
        <v>83</v>
      </c>
      <c r="F41" s="42" t="s">
        <v>84</v>
      </c>
      <c r="G41" s="43" t="s">
        <v>85</v>
      </c>
      <c r="H41" s="42" t="s">
        <v>86</v>
      </c>
      <c r="I41" s="41" t="s">
        <v>87</v>
      </c>
      <c r="J41" s="42" t="s">
        <v>88</v>
      </c>
      <c r="K41" s="25" t="s">
        <v>89</v>
      </c>
      <c r="L41" s="25" t="s">
        <v>90</v>
      </c>
      <c r="M41" s="51" t="s">
        <v>0</v>
      </c>
    </row>
    <row r="42" spans="1:17" s="409" customFormat="1" ht="21.9" customHeight="1">
      <c r="A42" s="578"/>
      <c r="B42" s="579"/>
      <c r="C42" s="579"/>
      <c r="D42" s="579"/>
      <c r="E42" s="579"/>
      <c r="F42" s="579"/>
      <c r="G42" s="579"/>
      <c r="H42" s="579"/>
      <c r="I42" s="579"/>
      <c r="J42" s="579"/>
      <c r="K42" s="579"/>
      <c r="L42" s="579"/>
    </row>
    <row r="43" spans="1:17" s="409" customFormat="1" ht="21.9" customHeight="1">
      <c r="A43" s="578"/>
      <c r="B43" s="29">
        <v>2010</v>
      </c>
      <c r="C43" s="161">
        <v>5.3</v>
      </c>
      <c r="D43" s="161">
        <v>2.5</v>
      </c>
      <c r="E43" s="161">
        <v>1.1000000000000001</v>
      </c>
      <c r="F43" s="161">
        <v>4.5999999999999996</v>
      </c>
      <c r="G43" s="161">
        <v>4.9000000000000004</v>
      </c>
      <c r="H43" s="161">
        <v>3.6</v>
      </c>
      <c r="I43" s="161">
        <v>0.6</v>
      </c>
      <c r="J43" s="161">
        <v>0.8</v>
      </c>
      <c r="K43" s="161">
        <v>11.8</v>
      </c>
      <c r="L43" s="161">
        <v>-0.2</v>
      </c>
      <c r="M43" s="567">
        <v>100</v>
      </c>
      <c r="O43" s="583"/>
      <c r="P43" s="584"/>
      <c r="Q43" s="584"/>
    </row>
    <row r="44" spans="1:17" s="409" customFormat="1" ht="21.9" customHeight="1">
      <c r="B44" s="10" t="s">
        <v>62</v>
      </c>
      <c r="C44" s="164">
        <v>5.8</v>
      </c>
      <c r="D44" s="164">
        <v>3</v>
      </c>
      <c r="E44" s="164">
        <v>1.3</v>
      </c>
      <c r="F44" s="164">
        <v>5</v>
      </c>
      <c r="G44" s="164">
        <v>5.5</v>
      </c>
      <c r="H44" s="164">
        <v>3.8</v>
      </c>
      <c r="I44" s="164">
        <v>0.7</v>
      </c>
      <c r="J44" s="164">
        <v>0.9</v>
      </c>
      <c r="K44" s="164">
        <v>13.3</v>
      </c>
      <c r="L44" s="164">
        <v>-0.3</v>
      </c>
      <c r="M44" s="568">
        <v>100</v>
      </c>
      <c r="O44" s="583"/>
      <c r="P44" s="584"/>
      <c r="Q44" s="584"/>
    </row>
    <row r="45" spans="1:17" s="409" customFormat="1" ht="21.9" customHeight="1">
      <c r="B45" s="10" t="s">
        <v>63</v>
      </c>
      <c r="C45" s="164">
        <v>5.6</v>
      </c>
      <c r="D45" s="164">
        <v>2.6</v>
      </c>
      <c r="E45" s="164">
        <v>1.2</v>
      </c>
      <c r="F45" s="164">
        <v>4.7</v>
      </c>
      <c r="G45" s="164">
        <v>5.5</v>
      </c>
      <c r="H45" s="164">
        <v>3.7</v>
      </c>
      <c r="I45" s="164">
        <v>0.5</v>
      </c>
      <c r="J45" s="164">
        <v>0.8</v>
      </c>
      <c r="K45" s="164">
        <v>10.9</v>
      </c>
      <c r="L45" s="164">
        <v>-0.2</v>
      </c>
      <c r="M45" s="568">
        <v>100</v>
      </c>
      <c r="O45" s="583"/>
      <c r="P45" s="584"/>
      <c r="Q45" s="584"/>
    </row>
    <row r="46" spans="1:17" s="409" customFormat="1" ht="21.9" customHeight="1">
      <c r="A46" s="578"/>
      <c r="B46" s="10" t="s">
        <v>64</v>
      </c>
      <c r="C46" s="164">
        <v>5</v>
      </c>
      <c r="D46" s="164">
        <v>2.5</v>
      </c>
      <c r="E46" s="164">
        <v>1</v>
      </c>
      <c r="F46" s="164">
        <v>4.3</v>
      </c>
      <c r="G46" s="164">
        <v>4.4000000000000004</v>
      </c>
      <c r="H46" s="164">
        <v>3.4</v>
      </c>
      <c r="I46" s="164">
        <v>0.5</v>
      </c>
      <c r="J46" s="164">
        <v>0.8</v>
      </c>
      <c r="K46" s="164">
        <v>9.5</v>
      </c>
      <c r="L46" s="164">
        <v>-0.2</v>
      </c>
      <c r="M46" s="568">
        <v>100</v>
      </c>
      <c r="O46" s="583"/>
      <c r="P46" s="584"/>
      <c r="Q46" s="584"/>
    </row>
    <row r="47" spans="1:17" s="409" customFormat="1" ht="21.9" customHeight="1">
      <c r="A47" s="578"/>
      <c r="B47" s="10" t="s">
        <v>65</v>
      </c>
      <c r="C47" s="164">
        <v>5.0999999999999996</v>
      </c>
      <c r="D47" s="164">
        <v>2.1</v>
      </c>
      <c r="E47" s="164">
        <v>1</v>
      </c>
      <c r="F47" s="164">
        <v>4.5</v>
      </c>
      <c r="G47" s="164">
        <v>4.7</v>
      </c>
      <c r="H47" s="164">
        <v>3.6</v>
      </c>
      <c r="I47" s="164">
        <v>0.6</v>
      </c>
      <c r="J47" s="164">
        <v>0.7</v>
      </c>
      <c r="K47" s="164">
        <v>13.8</v>
      </c>
      <c r="L47" s="164">
        <v>-0.2</v>
      </c>
      <c r="M47" s="568">
        <v>100</v>
      </c>
      <c r="O47" s="583"/>
      <c r="P47" s="584"/>
      <c r="Q47" s="584"/>
    </row>
    <row r="48" spans="1:17" s="409" customFormat="1" ht="21.9" customHeight="1">
      <c r="A48" s="578"/>
      <c r="B48" s="10"/>
      <c r="C48" s="574"/>
      <c r="D48" s="574"/>
      <c r="E48" s="575"/>
      <c r="F48" s="574"/>
      <c r="G48" s="574"/>
      <c r="H48" s="574"/>
      <c r="I48" s="575"/>
      <c r="J48" s="574"/>
      <c r="K48" s="575"/>
      <c r="L48" s="574"/>
      <c r="M48" s="52"/>
    </row>
    <row r="49" spans="1:17" s="409" customFormat="1" ht="21.9" customHeight="1">
      <c r="A49" s="418"/>
      <c r="B49" s="29">
        <v>2011</v>
      </c>
      <c r="C49" s="161">
        <v>5.3</v>
      </c>
      <c r="D49" s="161">
        <v>2.2999999999999998</v>
      </c>
      <c r="E49" s="161">
        <v>1.1000000000000001</v>
      </c>
      <c r="F49" s="161">
        <v>4.0999999999999996</v>
      </c>
      <c r="G49" s="161">
        <v>4.5999999999999996</v>
      </c>
      <c r="H49" s="161">
        <v>3.2</v>
      </c>
      <c r="I49" s="161">
        <v>0.6</v>
      </c>
      <c r="J49" s="161">
        <v>0.8</v>
      </c>
      <c r="K49" s="161">
        <v>13.8</v>
      </c>
      <c r="L49" s="161">
        <v>-0.1</v>
      </c>
      <c r="M49" s="567">
        <v>100</v>
      </c>
      <c r="O49" s="583"/>
      <c r="P49" s="584"/>
      <c r="Q49" s="584"/>
    </row>
    <row r="50" spans="1:17" s="409" customFormat="1" ht="21.9" customHeight="1">
      <c r="A50" s="418"/>
      <c r="B50" s="10" t="s">
        <v>62</v>
      </c>
      <c r="C50" s="164">
        <v>6.1</v>
      </c>
      <c r="D50" s="164">
        <v>1.9</v>
      </c>
      <c r="E50" s="164">
        <v>1.1000000000000001</v>
      </c>
      <c r="F50" s="164">
        <v>4.5999999999999996</v>
      </c>
      <c r="G50" s="164">
        <v>5.4</v>
      </c>
      <c r="H50" s="164">
        <v>3.6</v>
      </c>
      <c r="I50" s="164">
        <v>0.6</v>
      </c>
      <c r="J50" s="164">
        <v>0.9</v>
      </c>
      <c r="K50" s="164">
        <v>15.4</v>
      </c>
      <c r="L50" s="164">
        <v>-0.1</v>
      </c>
      <c r="M50" s="568">
        <v>100</v>
      </c>
      <c r="O50" s="583"/>
      <c r="P50" s="584"/>
      <c r="Q50" s="584"/>
    </row>
    <row r="51" spans="1:17" s="409" customFormat="1" ht="21.9" customHeight="1">
      <c r="A51" s="1361">
        <v>15</v>
      </c>
      <c r="B51" s="10" t="s">
        <v>63</v>
      </c>
      <c r="C51" s="164">
        <v>5.9</v>
      </c>
      <c r="D51" s="164">
        <v>2.5</v>
      </c>
      <c r="E51" s="164">
        <v>1.2</v>
      </c>
      <c r="F51" s="164">
        <v>4.2</v>
      </c>
      <c r="G51" s="164">
        <v>4.9000000000000004</v>
      </c>
      <c r="H51" s="164">
        <v>3.3</v>
      </c>
      <c r="I51" s="164">
        <v>0.6</v>
      </c>
      <c r="J51" s="164">
        <v>0.8</v>
      </c>
      <c r="K51" s="164">
        <v>13.5</v>
      </c>
      <c r="L51" s="164">
        <v>-0.2</v>
      </c>
      <c r="M51" s="568">
        <v>100</v>
      </c>
      <c r="O51" s="583"/>
      <c r="P51" s="584"/>
      <c r="Q51" s="584"/>
    </row>
    <row r="52" spans="1:17" s="409" customFormat="1" ht="21" customHeight="1">
      <c r="A52" s="1361"/>
      <c r="B52" s="10" t="s">
        <v>64</v>
      </c>
      <c r="C52" s="164">
        <v>4.5</v>
      </c>
      <c r="D52" s="164">
        <v>2.5</v>
      </c>
      <c r="E52" s="164">
        <v>1</v>
      </c>
      <c r="F52" s="164">
        <v>3.7</v>
      </c>
      <c r="G52" s="164">
        <v>3.9</v>
      </c>
      <c r="H52" s="164">
        <v>2.9</v>
      </c>
      <c r="I52" s="164">
        <v>0.5</v>
      </c>
      <c r="J52" s="164">
        <v>0.8</v>
      </c>
      <c r="K52" s="164">
        <v>13.5</v>
      </c>
      <c r="L52" s="164">
        <v>-0.1</v>
      </c>
      <c r="M52" s="568">
        <v>100</v>
      </c>
      <c r="O52" s="583"/>
      <c r="P52" s="584"/>
      <c r="Q52" s="584"/>
    </row>
    <row r="53" spans="1:17" s="409" customFormat="1" ht="21.9" customHeight="1">
      <c r="A53" s="418"/>
      <c r="B53" s="10" t="s">
        <v>65</v>
      </c>
      <c r="C53" s="164">
        <v>5</v>
      </c>
      <c r="D53" s="164">
        <v>2.4</v>
      </c>
      <c r="E53" s="164">
        <v>1.1000000000000001</v>
      </c>
      <c r="F53" s="164">
        <v>4.0999999999999996</v>
      </c>
      <c r="G53" s="164">
        <v>4.4000000000000004</v>
      </c>
      <c r="H53" s="164">
        <v>3.2</v>
      </c>
      <c r="I53" s="164">
        <v>0.6</v>
      </c>
      <c r="J53" s="164">
        <v>0.8</v>
      </c>
      <c r="K53" s="164">
        <v>13.3</v>
      </c>
      <c r="L53" s="164">
        <v>-0.2</v>
      </c>
      <c r="M53" s="568">
        <v>100</v>
      </c>
      <c r="O53" s="583"/>
      <c r="P53" s="584"/>
      <c r="Q53" s="584"/>
    </row>
    <row r="54" spans="1:17" s="409" customFormat="1" ht="21.9" customHeight="1">
      <c r="A54" s="418"/>
      <c r="B54" s="10"/>
      <c r="C54" s="574"/>
      <c r="D54" s="574"/>
      <c r="E54" s="575"/>
      <c r="F54" s="574"/>
      <c r="G54" s="574"/>
      <c r="H54" s="574"/>
      <c r="I54" s="575"/>
      <c r="J54" s="574"/>
      <c r="K54" s="575"/>
      <c r="L54" s="574"/>
      <c r="M54" s="52"/>
    </row>
    <row r="55" spans="1:17" s="409" customFormat="1" ht="21.9" customHeight="1">
      <c r="A55" s="418"/>
      <c r="B55" s="29">
        <v>2012</v>
      </c>
      <c r="C55" s="161">
        <v>5.9</v>
      </c>
      <c r="D55" s="161">
        <v>3</v>
      </c>
      <c r="E55" s="161">
        <v>1.2</v>
      </c>
      <c r="F55" s="161">
        <v>4.3</v>
      </c>
      <c r="G55" s="161">
        <v>5.0999999999999996</v>
      </c>
      <c r="H55" s="161">
        <v>3.5</v>
      </c>
      <c r="I55" s="161">
        <v>0.7</v>
      </c>
      <c r="J55" s="161">
        <v>0.9</v>
      </c>
      <c r="K55" s="161">
        <v>13.9</v>
      </c>
      <c r="L55" s="161">
        <v>-0.3</v>
      </c>
      <c r="M55" s="567">
        <v>100</v>
      </c>
      <c r="O55" s="583"/>
      <c r="P55" s="584"/>
      <c r="Q55" s="584"/>
    </row>
    <row r="56" spans="1:17" s="409" customFormat="1" ht="21.9" customHeight="1">
      <c r="A56" s="418"/>
      <c r="B56" s="10" t="s">
        <v>62</v>
      </c>
      <c r="C56" s="164">
        <v>6.5</v>
      </c>
      <c r="D56" s="164">
        <v>2.8</v>
      </c>
      <c r="E56" s="164">
        <v>1.2</v>
      </c>
      <c r="F56" s="164">
        <v>4.5</v>
      </c>
      <c r="G56" s="164">
        <v>5.9</v>
      </c>
      <c r="H56" s="164">
        <v>3.7</v>
      </c>
      <c r="I56" s="164">
        <v>0.7</v>
      </c>
      <c r="J56" s="164">
        <v>0.9</v>
      </c>
      <c r="K56" s="164">
        <v>15.2</v>
      </c>
      <c r="L56" s="164">
        <v>-0.3</v>
      </c>
      <c r="M56" s="568">
        <v>100</v>
      </c>
      <c r="O56" s="583"/>
      <c r="P56" s="584"/>
      <c r="Q56" s="584"/>
    </row>
    <row r="57" spans="1:17" s="409" customFormat="1" ht="21.9" customHeight="1">
      <c r="A57" s="418"/>
      <c r="B57" s="10" t="s">
        <v>63</v>
      </c>
      <c r="C57" s="164">
        <v>6.1</v>
      </c>
      <c r="D57" s="164">
        <v>3</v>
      </c>
      <c r="E57" s="164">
        <v>1.2</v>
      </c>
      <c r="F57" s="164">
        <v>4.2</v>
      </c>
      <c r="G57" s="164">
        <v>5.4</v>
      </c>
      <c r="H57" s="164">
        <v>3.4</v>
      </c>
      <c r="I57" s="164">
        <v>0.7</v>
      </c>
      <c r="J57" s="164">
        <v>0.9</v>
      </c>
      <c r="K57" s="164">
        <v>14.8</v>
      </c>
      <c r="L57" s="164">
        <v>-0.3</v>
      </c>
      <c r="M57" s="568">
        <v>100</v>
      </c>
      <c r="O57" s="583"/>
      <c r="P57" s="584"/>
      <c r="Q57" s="584"/>
    </row>
    <row r="58" spans="1:17" s="409" customFormat="1" ht="21.9" customHeight="1">
      <c r="A58" s="418"/>
      <c r="B58" s="10" t="s">
        <v>64</v>
      </c>
      <c r="C58" s="164">
        <v>5.4</v>
      </c>
      <c r="D58" s="164">
        <v>3.1</v>
      </c>
      <c r="E58" s="164">
        <v>1.1000000000000001</v>
      </c>
      <c r="F58" s="164">
        <v>4</v>
      </c>
      <c r="G58" s="164">
        <v>4.5</v>
      </c>
      <c r="H58" s="164">
        <v>3.4</v>
      </c>
      <c r="I58" s="164">
        <v>0.6</v>
      </c>
      <c r="J58" s="164">
        <v>0.8</v>
      </c>
      <c r="K58" s="164">
        <v>12.5</v>
      </c>
      <c r="L58" s="164">
        <v>-0.3</v>
      </c>
      <c r="M58" s="568">
        <v>100</v>
      </c>
      <c r="O58" s="583"/>
      <c r="P58" s="584"/>
      <c r="Q58" s="584"/>
    </row>
    <row r="59" spans="1:17" s="409" customFormat="1" ht="21.9" customHeight="1">
      <c r="A59" s="418"/>
      <c r="B59" s="10" t="s">
        <v>65</v>
      </c>
      <c r="C59" s="164">
        <v>5.9</v>
      </c>
      <c r="D59" s="164">
        <v>3</v>
      </c>
      <c r="E59" s="164">
        <v>1.2</v>
      </c>
      <c r="F59" s="164">
        <v>4.4000000000000004</v>
      </c>
      <c r="G59" s="164">
        <v>4.9000000000000004</v>
      </c>
      <c r="H59" s="164">
        <v>3.6</v>
      </c>
      <c r="I59" s="164">
        <v>0.7</v>
      </c>
      <c r="J59" s="164">
        <v>0.9</v>
      </c>
      <c r="K59" s="164">
        <v>13.6</v>
      </c>
      <c r="L59" s="164">
        <v>-0.3</v>
      </c>
      <c r="M59" s="568">
        <v>100</v>
      </c>
      <c r="O59" s="583"/>
      <c r="P59" s="584"/>
      <c r="Q59" s="584"/>
    </row>
    <row r="60" spans="1:17" s="409" customFormat="1" ht="21.9" customHeight="1">
      <c r="A60" s="418"/>
      <c r="B60" s="10"/>
      <c r="C60" s="574"/>
      <c r="D60" s="574"/>
      <c r="E60" s="575"/>
      <c r="F60" s="574"/>
      <c r="G60" s="574"/>
      <c r="H60" s="574"/>
      <c r="I60" s="575"/>
      <c r="J60" s="574"/>
      <c r="K60" s="575"/>
      <c r="L60" s="574"/>
      <c r="M60" s="59"/>
    </row>
    <row r="61" spans="1:17" s="409" customFormat="1" ht="21.9" customHeight="1">
      <c r="A61" s="418"/>
      <c r="B61" s="29">
        <v>2013</v>
      </c>
      <c r="C61" s="161">
        <v>6.5</v>
      </c>
      <c r="D61" s="161">
        <v>3.3</v>
      </c>
      <c r="E61" s="161">
        <v>1.2</v>
      </c>
      <c r="F61" s="161">
        <v>4.7</v>
      </c>
      <c r="G61" s="161">
        <v>5.3</v>
      </c>
      <c r="H61" s="161">
        <v>3.3</v>
      </c>
      <c r="I61" s="161">
        <v>0.9</v>
      </c>
      <c r="J61" s="161">
        <v>0.9</v>
      </c>
      <c r="K61" s="161">
        <v>12.5</v>
      </c>
      <c r="L61" s="161">
        <v>-0.1</v>
      </c>
      <c r="M61" s="567">
        <v>100</v>
      </c>
    </row>
    <row r="62" spans="1:17" s="409" customFormat="1" ht="21.9" customHeight="1">
      <c r="A62" s="418"/>
      <c r="B62" s="10" t="s">
        <v>62</v>
      </c>
      <c r="C62" s="164">
        <v>6.9</v>
      </c>
      <c r="D62" s="164">
        <v>3.1</v>
      </c>
      <c r="E62" s="164">
        <v>1.3</v>
      </c>
      <c r="F62" s="164">
        <v>5</v>
      </c>
      <c r="G62" s="164">
        <v>6.2</v>
      </c>
      <c r="H62" s="164">
        <v>3.6</v>
      </c>
      <c r="I62" s="164">
        <v>0.9</v>
      </c>
      <c r="J62" s="164">
        <v>1</v>
      </c>
      <c r="K62" s="164">
        <v>14.2</v>
      </c>
      <c r="L62" s="164">
        <v>-0.2</v>
      </c>
      <c r="M62" s="568">
        <v>100</v>
      </c>
    </row>
    <row r="63" spans="1:17" s="409" customFormat="1" ht="21.9" customHeight="1">
      <c r="A63" s="418"/>
      <c r="B63" s="10" t="s">
        <v>63</v>
      </c>
      <c r="C63" s="164">
        <v>6.7</v>
      </c>
      <c r="D63" s="164">
        <v>3.3</v>
      </c>
      <c r="E63" s="164">
        <v>1.2</v>
      </c>
      <c r="F63" s="164">
        <v>4.7</v>
      </c>
      <c r="G63" s="164">
        <v>5.9</v>
      </c>
      <c r="H63" s="164">
        <v>3.3</v>
      </c>
      <c r="I63" s="164">
        <v>0.9</v>
      </c>
      <c r="J63" s="164">
        <v>1</v>
      </c>
      <c r="K63" s="164">
        <v>12.9</v>
      </c>
      <c r="L63" s="164">
        <v>-0.2</v>
      </c>
      <c r="M63" s="568">
        <v>100</v>
      </c>
    </row>
    <row r="64" spans="1:17" s="409" customFormat="1" ht="21.9" customHeight="1">
      <c r="A64" s="418"/>
      <c r="B64" s="10" t="s">
        <v>64</v>
      </c>
      <c r="C64" s="164">
        <v>6.1</v>
      </c>
      <c r="D64" s="164">
        <v>3.5</v>
      </c>
      <c r="E64" s="164">
        <v>1.2</v>
      </c>
      <c r="F64" s="164">
        <v>4.4000000000000004</v>
      </c>
      <c r="G64" s="164">
        <v>4.8</v>
      </c>
      <c r="H64" s="164">
        <v>3.1</v>
      </c>
      <c r="I64" s="164">
        <v>0.8</v>
      </c>
      <c r="J64" s="164">
        <v>0.9</v>
      </c>
      <c r="K64" s="164">
        <v>11.7</v>
      </c>
      <c r="L64" s="164">
        <v>-0.2</v>
      </c>
      <c r="M64" s="568">
        <v>100</v>
      </c>
    </row>
    <row r="65" spans="1:17" s="409" customFormat="1" ht="21.9" customHeight="1">
      <c r="A65" s="418"/>
      <c r="B65" s="10" t="s">
        <v>65</v>
      </c>
      <c r="C65" s="164">
        <v>6.4</v>
      </c>
      <c r="D65" s="164">
        <v>3.1</v>
      </c>
      <c r="E65" s="164">
        <v>1.2</v>
      </c>
      <c r="F65" s="164">
        <v>4.5999999999999996</v>
      </c>
      <c r="G65" s="164">
        <v>4.7</v>
      </c>
      <c r="H65" s="164">
        <v>3.1</v>
      </c>
      <c r="I65" s="164">
        <v>0.9</v>
      </c>
      <c r="J65" s="164">
        <v>0.9</v>
      </c>
      <c r="K65" s="164">
        <v>11.9</v>
      </c>
      <c r="L65" s="164">
        <v>-0.2</v>
      </c>
      <c r="M65" s="568">
        <v>100</v>
      </c>
    </row>
    <row r="66" spans="1:17" s="409" customFormat="1" ht="21.9" customHeight="1">
      <c r="A66" s="418"/>
      <c r="B66" s="10"/>
      <c r="C66" s="574"/>
      <c r="D66" s="574"/>
      <c r="E66" s="575"/>
      <c r="F66" s="574"/>
      <c r="G66" s="574"/>
      <c r="H66" s="574"/>
      <c r="I66" s="575"/>
      <c r="J66" s="574"/>
      <c r="K66" s="575"/>
      <c r="L66" s="574"/>
      <c r="M66" s="59"/>
    </row>
    <row r="67" spans="1:17" s="409" customFormat="1" ht="21.9" customHeight="1">
      <c r="A67" s="418"/>
      <c r="B67" s="29">
        <v>2014</v>
      </c>
      <c r="C67" s="161">
        <v>6.2</v>
      </c>
      <c r="D67" s="161">
        <v>3</v>
      </c>
      <c r="E67" s="161">
        <v>1.1000000000000001</v>
      </c>
      <c r="F67" s="161">
        <v>5</v>
      </c>
      <c r="G67" s="161">
        <v>4.8</v>
      </c>
      <c r="H67" s="161">
        <v>2.9</v>
      </c>
      <c r="I67" s="161">
        <v>0.8</v>
      </c>
      <c r="J67" s="161">
        <v>0.9</v>
      </c>
      <c r="K67" s="161">
        <v>13</v>
      </c>
      <c r="L67" s="161">
        <v>-0.1</v>
      </c>
      <c r="M67" s="567">
        <v>100</v>
      </c>
      <c r="O67" s="583"/>
      <c r="P67" s="584"/>
      <c r="Q67" s="584"/>
    </row>
    <row r="68" spans="1:17" s="409" customFormat="1" ht="21.9" customHeight="1">
      <c r="A68" s="418"/>
      <c r="B68" s="10" t="s">
        <v>62</v>
      </c>
      <c r="C68" s="164">
        <v>7.2</v>
      </c>
      <c r="D68" s="164">
        <v>3</v>
      </c>
      <c r="E68" s="164">
        <v>1.3</v>
      </c>
      <c r="F68" s="164">
        <v>5.0999999999999996</v>
      </c>
      <c r="G68" s="164">
        <v>6</v>
      </c>
      <c r="H68" s="164">
        <v>3.4</v>
      </c>
      <c r="I68" s="164">
        <v>0.9</v>
      </c>
      <c r="J68" s="164">
        <v>1.1000000000000001</v>
      </c>
      <c r="K68" s="164">
        <v>12.9</v>
      </c>
      <c r="L68" s="164">
        <v>-0.1</v>
      </c>
      <c r="M68" s="568">
        <v>100</v>
      </c>
      <c r="O68" s="583"/>
      <c r="P68" s="584"/>
      <c r="Q68" s="584"/>
    </row>
    <row r="69" spans="1:17" s="409" customFormat="1" ht="21.9" customHeight="1">
      <c r="A69" s="418"/>
      <c r="B69" s="10" t="s">
        <v>63</v>
      </c>
      <c r="C69" s="164">
        <v>6.5</v>
      </c>
      <c r="D69" s="164">
        <v>3</v>
      </c>
      <c r="E69" s="164">
        <v>1.2</v>
      </c>
      <c r="F69" s="164">
        <v>5</v>
      </c>
      <c r="G69" s="164">
        <v>5.2</v>
      </c>
      <c r="H69" s="164">
        <v>3.2</v>
      </c>
      <c r="I69" s="164">
        <v>0.9</v>
      </c>
      <c r="J69" s="164">
        <v>0.9</v>
      </c>
      <c r="K69" s="164">
        <v>13.9</v>
      </c>
      <c r="L69" s="164">
        <v>-0.2</v>
      </c>
      <c r="M69" s="568">
        <v>100</v>
      </c>
      <c r="O69" s="583"/>
      <c r="P69" s="584"/>
      <c r="Q69" s="584"/>
    </row>
    <row r="70" spans="1:17" s="409" customFormat="1" ht="21.9" customHeight="1">
      <c r="B70" s="10" t="s">
        <v>64</v>
      </c>
      <c r="C70" s="164">
        <v>5.6</v>
      </c>
      <c r="D70" s="164">
        <v>3</v>
      </c>
      <c r="E70" s="164">
        <v>1.1000000000000001</v>
      </c>
      <c r="F70" s="164">
        <v>4.5</v>
      </c>
      <c r="G70" s="164">
        <v>4.2</v>
      </c>
      <c r="H70" s="164">
        <v>2.7</v>
      </c>
      <c r="I70" s="164">
        <v>0.7</v>
      </c>
      <c r="J70" s="164">
        <v>0.8</v>
      </c>
      <c r="K70" s="164">
        <v>11.2</v>
      </c>
      <c r="L70" s="164">
        <v>-0.1</v>
      </c>
      <c r="M70" s="568">
        <v>100</v>
      </c>
      <c r="O70" s="583"/>
      <c r="P70" s="584"/>
      <c r="Q70" s="584"/>
    </row>
    <row r="71" spans="1:17" s="409" customFormat="1" ht="21.9" customHeight="1">
      <c r="B71" s="10" t="s">
        <v>65</v>
      </c>
      <c r="C71" s="164">
        <v>6</v>
      </c>
      <c r="D71" s="164">
        <v>2.8</v>
      </c>
      <c r="E71" s="164">
        <v>1</v>
      </c>
      <c r="F71" s="164">
        <v>5.3</v>
      </c>
      <c r="G71" s="164">
        <v>4.0999999999999996</v>
      </c>
      <c r="H71" s="164">
        <v>2.5</v>
      </c>
      <c r="I71" s="164">
        <v>0.7</v>
      </c>
      <c r="J71" s="164">
        <v>0.8</v>
      </c>
      <c r="K71" s="164">
        <v>14.1</v>
      </c>
      <c r="L71" s="164">
        <v>-0.1</v>
      </c>
      <c r="M71" s="568">
        <v>100</v>
      </c>
      <c r="O71" s="583"/>
      <c r="P71" s="584"/>
      <c r="Q71" s="584"/>
    </row>
    <row r="72" spans="1:17" s="418" customFormat="1" ht="21.9" customHeight="1">
      <c r="B72" s="10"/>
      <c r="C72" s="164"/>
      <c r="D72" s="164"/>
      <c r="E72" s="164"/>
      <c r="F72" s="164"/>
      <c r="G72" s="164"/>
      <c r="H72" s="164"/>
      <c r="I72" s="164"/>
      <c r="J72" s="164"/>
      <c r="K72" s="164"/>
      <c r="L72" s="164"/>
      <c r="M72" s="568"/>
      <c r="O72" s="585"/>
      <c r="P72" s="585"/>
      <c r="Q72" s="585"/>
    </row>
    <row r="73" spans="1:17" ht="30" customHeight="1"/>
    <row r="74" spans="1:17" ht="15" customHeight="1"/>
    <row r="75" spans="1:17" ht="15" customHeight="1"/>
    <row r="76" spans="1:17" ht="27" customHeight="1"/>
    <row r="77" spans="1:17" ht="15" customHeight="1"/>
    <row r="78" spans="1:17" ht="15" customHeight="1"/>
    <row r="79" spans="1:17" ht="15" customHeight="1"/>
    <row r="80" spans="1:17" ht="15" customHeight="1"/>
  </sheetData>
  <mergeCells count="8">
    <mergeCell ref="A15:A16"/>
    <mergeCell ref="A51:A52"/>
    <mergeCell ref="B1:M1"/>
    <mergeCell ref="B2:M2"/>
    <mergeCell ref="K3:M3"/>
    <mergeCell ref="K4:M4"/>
    <mergeCell ref="B38:C38"/>
    <mergeCell ref="L38:M38"/>
  </mergeCells>
  <conditionalFormatting sqref="M7">
    <cfRule type="cellIs" dxfId="13" priority="1" stopIfTrue="1" operator="notEqual">
      <formula>0</formula>
    </cfRule>
  </conditionalFormatting>
  <pageMargins left="0.59055118110236227" right="0.39370078740157483" top="0.78740157480314965" bottom="0.51181102362204722" header="0" footer="0"/>
  <pageSetup paperSize="9" scale="51" fitToWidth="2" orientation="landscape" r:id="rId1"/>
  <headerFooter alignWithMargins="0"/>
  <rowBreaks count="2" manualBreakCount="2">
    <brk id="36" max="12" man="1"/>
    <brk id="71"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71"/>
  <sheetViews>
    <sheetView topLeftCell="A40" zoomScale="60" zoomScaleNormal="60" zoomScaleSheetLayoutView="50" workbookViewId="0">
      <selection activeCell="X11" sqref="X11"/>
    </sheetView>
  </sheetViews>
  <sheetFormatPr defaultColWidth="4.33203125" defaultRowHeight="13.2"/>
  <cols>
    <col min="1" max="1" width="7.44140625" style="13" customWidth="1"/>
    <col min="2" max="2" width="15.5546875" style="15" customWidth="1"/>
    <col min="3" max="3" width="20.109375" style="15" customWidth="1"/>
    <col min="4" max="4" width="22.88671875" style="15" customWidth="1"/>
    <col min="5" max="5" width="25.44140625" style="15" customWidth="1"/>
    <col min="6" max="6" width="24.33203125" style="15" customWidth="1"/>
    <col min="7" max="7" width="24.6640625" style="15" customWidth="1"/>
    <col min="8" max="8" width="18.44140625" style="15" customWidth="1"/>
    <col min="9" max="9" width="25.33203125" style="15" customWidth="1"/>
    <col min="10" max="10" width="21.33203125" style="15" customWidth="1"/>
    <col min="11" max="11" width="22.5546875" style="15" customWidth="1"/>
    <col min="12" max="12" width="22.88671875" style="15" customWidth="1"/>
    <col min="13" max="13" width="20.33203125" customWidth="1"/>
    <col min="14" max="14" width="9.109375" customWidth="1"/>
    <col min="15" max="15" width="10.6640625" customWidth="1"/>
  </cols>
  <sheetData>
    <row r="1" spans="1:20" s="561" customFormat="1" ht="20.25" customHeight="1">
      <c r="B1" s="1359" t="s">
        <v>97</v>
      </c>
      <c r="C1" s="1359"/>
      <c r="D1" s="36"/>
      <c r="E1" s="37"/>
      <c r="F1" s="37"/>
      <c r="G1" s="37"/>
      <c r="H1" s="37"/>
      <c r="I1" s="37"/>
      <c r="J1" s="37"/>
      <c r="K1" s="37"/>
      <c r="L1" s="1360" t="s">
        <v>99</v>
      </c>
      <c r="M1" s="1360"/>
      <c r="N1" s="563"/>
      <c r="O1" s="564"/>
      <c r="P1" s="564"/>
      <c r="Q1" s="564"/>
      <c r="R1" s="564"/>
      <c r="S1" s="569"/>
      <c r="T1" s="569"/>
    </row>
    <row r="2" spans="1:20" ht="20.25" customHeight="1">
      <c r="B2" s="18"/>
      <c r="C2" s="19"/>
      <c r="D2" s="19"/>
      <c r="E2" s="19"/>
      <c r="F2" s="19"/>
      <c r="G2" s="19"/>
      <c r="H2" s="19"/>
      <c r="I2" s="19"/>
      <c r="J2" s="19"/>
      <c r="K2" s="19"/>
      <c r="L2" s="19"/>
      <c r="M2" s="19"/>
      <c r="N2" s="19"/>
      <c r="O2" s="19"/>
      <c r="P2" s="19"/>
      <c r="Q2" s="570"/>
      <c r="R2" s="570"/>
      <c r="S2" s="571"/>
      <c r="T2" s="19"/>
    </row>
    <row r="3" spans="1:20" ht="140.1" customHeight="1">
      <c r="B3" s="20" t="s">
        <v>43</v>
      </c>
      <c r="C3" s="21" t="s">
        <v>4</v>
      </c>
      <c r="D3" s="22" t="s">
        <v>6</v>
      </c>
      <c r="E3" s="23" t="s">
        <v>7</v>
      </c>
      <c r="F3" s="22" t="s">
        <v>8</v>
      </c>
      <c r="G3" s="23" t="s">
        <v>10</v>
      </c>
      <c r="H3" s="22" t="s">
        <v>11</v>
      </c>
      <c r="I3" s="23" t="s">
        <v>13</v>
      </c>
      <c r="J3" s="22" t="s">
        <v>14</v>
      </c>
      <c r="K3" s="20" t="s">
        <v>16</v>
      </c>
      <c r="L3" s="47" t="s">
        <v>17</v>
      </c>
      <c r="M3" s="47" t="s">
        <v>18</v>
      </c>
      <c r="N3" s="13"/>
    </row>
    <row r="4" spans="1:20" ht="103.5" customHeight="1">
      <c r="B4" s="24" t="s">
        <v>52</v>
      </c>
      <c r="C4" s="25" t="s">
        <v>5</v>
      </c>
      <c r="D4" s="25" t="s">
        <v>71</v>
      </c>
      <c r="E4" s="25" t="s">
        <v>92</v>
      </c>
      <c r="F4" s="25" t="s">
        <v>9</v>
      </c>
      <c r="G4" s="25" t="s">
        <v>72</v>
      </c>
      <c r="H4" s="25" t="s">
        <v>12</v>
      </c>
      <c r="I4" s="25" t="s">
        <v>73</v>
      </c>
      <c r="J4" s="25" t="s">
        <v>15</v>
      </c>
      <c r="K4" s="25" t="s">
        <v>74</v>
      </c>
      <c r="L4" s="25" t="s">
        <v>93</v>
      </c>
      <c r="M4" s="25" t="s">
        <v>76</v>
      </c>
    </row>
    <row r="5" spans="1:20" s="13" customFormat="1" ht="18" customHeight="1">
      <c r="B5" s="411"/>
      <c r="C5" s="49"/>
      <c r="D5" s="49"/>
      <c r="E5" s="49"/>
      <c r="F5" s="49"/>
      <c r="G5" s="49"/>
      <c r="H5" s="49"/>
      <c r="I5" s="49"/>
      <c r="J5" s="49"/>
      <c r="K5" s="49"/>
      <c r="L5" s="49"/>
      <c r="M5" s="236"/>
    </row>
    <row r="6" spans="1:20" s="14" customFormat="1" ht="24" customHeight="1">
      <c r="A6" s="28"/>
      <c r="B6" s="29">
        <v>2015</v>
      </c>
      <c r="C6" s="161">
        <v>12.1</v>
      </c>
      <c r="D6" s="161">
        <v>4.8</v>
      </c>
      <c r="E6" s="161">
        <v>11.9</v>
      </c>
      <c r="F6" s="161">
        <v>2.7</v>
      </c>
      <c r="G6" s="161">
        <v>0.4</v>
      </c>
      <c r="H6" s="161">
        <v>1.9</v>
      </c>
      <c r="I6" s="161">
        <v>13.8</v>
      </c>
      <c r="J6" s="161">
        <v>6.8</v>
      </c>
      <c r="K6" s="161">
        <v>0.6</v>
      </c>
      <c r="L6" s="161">
        <v>3.6</v>
      </c>
      <c r="M6" s="161">
        <v>3.4</v>
      </c>
      <c r="O6" s="565"/>
    </row>
    <row r="7" spans="1:20" s="14" customFormat="1" ht="24" customHeight="1">
      <c r="A7" s="28"/>
      <c r="B7" s="10" t="s">
        <v>62</v>
      </c>
      <c r="C7" s="164">
        <v>4.3</v>
      </c>
      <c r="D7" s="164">
        <v>4.7</v>
      </c>
      <c r="E7" s="164">
        <v>10.9</v>
      </c>
      <c r="F7" s="164">
        <v>3.4</v>
      </c>
      <c r="G7" s="164">
        <v>0.4</v>
      </c>
      <c r="H7" s="164">
        <v>1.6</v>
      </c>
      <c r="I7" s="164">
        <v>13.6</v>
      </c>
      <c r="J7" s="164">
        <v>7.3</v>
      </c>
      <c r="K7" s="164">
        <v>0.7</v>
      </c>
      <c r="L7" s="164">
        <v>3.9</v>
      </c>
      <c r="M7" s="164">
        <v>5.6</v>
      </c>
      <c r="O7" s="565"/>
    </row>
    <row r="8" spans="1:20" s="14" customFormat="1" ht="24" customHeight="1">
      <c r="A8" s="28"/>
      <c r="B8" s="10" t="s">
        <v>63</v>
      </c>
      <c r="C8" s="164">
        <v>5.7</v>
      </c>
      <c r="D8" s="164">
        <v>5.6</v>
      </c>
      <c r="E8" s="164">
        <v>13.5</v>
      </c>
      <c r="F8" s="164">
        <v>2.9</v>
      </c>
      <c r="G8" s="164">
        <v>0.4</v>
      </c>
      <c r="H8" s="164">
        <v>1.7</v>
      </c>
      <c r="I8" s="164">
        <v>14.7</v>
      </c>
      <c r="J8" s="164">
        <v>7.3</v>
      </c>
      <c r="K8" s="164">
        <v>0.6</v>
      </c>
      <c r="L8" s="164">
        <v>3.9</v>
      </c>
      <c r="M8" s="164">
        <v>4.0999999999999996</v>
      </c>
      <c r="O8" s="565"/>
    </row>
    <row r="9" spans="1:20" s="14" customFormat="1" ht="24" customHeight="1">
      <c r="A9" s="28"/>
      <c r="B9" s="10" t="s">
        <v>64</v>
      </c>
      <c r="C9" s="164">
        <v>20.399999999999999</v>
      </c>
      <c r="D9" s="164">
        <v>4.5999999999999996</v>
      </c>
      <c r="E9" s="164">
        <v>11.1</v>
      </c>
      <c r="F9" s="164">
        <v>2.2999999999999998</v>
      </c>
      <c r="G9" s="164">
        <v>0.4</v>
      </c>
      <c r="H9" s="164">
        <v>1.6</v>
      </c>
      <c r="I9" s="164">
        <v>12.9</v>
      </c>
      <c r="J9" s="164">
        <v>6.2</v>
      </c>
      <c r="K9" s="164">
        <v>0.6</v>
      </c>
      <c r="L9" s="164">
        <v>3.3</v>
      </c>
      <c r="M9" s="164">
        <v>2.5</v>
      </c>
      <c r="O9" s="565"/>
    </row>
    <row r="10" spans="1:20" s="14" customFormat="1" ht="24" customHeight="1">
      <c r="A10" s="28"/>
      <c r="B10" s="10" t="s">
        <v>65</v>
      </c>
      <c r="C10" s="164">
        <v>13.9</v>
      </c>
      <c r="D10" s="164">
        <v>4.4000000000000004</v>
      </c>
      <c r="E10" s="164">
        <v>12.1</v>
      </c>
      <c r="F10" s="164">
        <v>2.5</v>
      </c>
      <c r="G10" s="164">
        <v>0.3</v>
      </c>
      <c r="H10" s="164">
        <v>2.7</v>
      </c>
      <c r="I10" s="164">
        <v>14</v>
      </c>
      <c r="J10" s="164">
        <v>6.6</v>
      </c>
      <c r="K10" s="164">
        <v>0.5</v>
      </c>
      <c r="L10" s="164">
        <v>3.6</v>
      </c>
      <c r="M10" s="164">
        <v>2.2999999999999998</v>
      </c>
      <c r="O10" s="565"/>
    </row>
    <row r="11" spans="1:20" ht="24" customHeight="1">
      <c r="B11" s="66"/>
      <c r="C11" s="33"/>
      <c r="D11" s="34"/>
      <c r="E11" s="34"/>
      <c r="F11" s="34"/>
      <c r="G11" s="33"/>
      <c r="H11" s="34"/>
      <c r="I11" s="34"/>
      <c r="J11" s="34"/>
      <c r="K11" s="34"/>
      <c r="L11" s="34"/>
      <c r="M11" s="34"/>
      <c r="O11" s="566"/>
    </row>
    <row r="12" spans="1:20" ht="24" customHeight="1">
      <c r="B12" s="29">
        <v>2016</v>
      </c>
      <c r="C12" s="161">
        <v>11.7</v>
      </c>
      <c r="D12" s="161">
        <v>5.5</v>
      </c>
      <c r="E12" s="161">
        <v>12.2</v>
      </c>
      <c r="F12" s="161">
        <v>3.1</v>
      </c>
      <c r="G12" s="161">
        <v>0.4</v>
      </c>
      <c r="H12" s="161">
        <v>2</v>
      </c>
      <c r="I12" s="161">
        <v>13.3</v>
      </c>
      <c r="J12" s="161">
        <v>6.6</v>
      </c>
      <c r="K12" s="161">
        <v>0.7</v>
      </c>
      <c r="L12" s="161">
        <v>3.7</v>
      </c>
      <c r="M12" s="161">
        <v>2.7</v>
      </c>
      <c r="O12" s="565"/>
    </row>
    <row r="13" spans="1:20" ht="24" customHeight="1">
      <c r="A13" s="1354">
        <v>16</v>
      </c>
      <c r="B13" s="10" t="s">
        <v>62</v>
      </c>
      <c r="C13" s="164">
        <v>4.0999999999999996</v>
      </c>
      <c r="D13" s="164">
        <v>4.8</v>
      </c>
      <c r="E13" s="164">
        <v>12.1</v>
      </c>
      <c r="F13" s="164">
        <v>3.8</v>
      </c>
      <c r="G13" s="164">
        <v>0.4</v>
      </c>
      <c r="H13" s="164">
        <v>1.5</v>
      </c>
      <c r="I13" s="164">
        <v>13.7</v>
      </c>
      <c r="J13" s="164">
        <v>7.5</v>
      </c>
      <c r="K13" s="164">
        <v>0.8</v>
      </c>
      <c r="L13" s="164">
        <v>4.3</v>
      </c>
      <c r="M13" s="164">
        <v>3.2</v>
      </c>
      <c r="O13" s="565"/>
    </row>
    <row r="14" spans="1:20" ht="21.75" customHeight="1">
      <c r="A14" s="1354"/>
      <c r="B14" s="10" t="s">
        <v>63</v>
      </c>
      <c r="C14" s="164">
        <v>5.0999999999999996</v>
      </c>
      <c r="D14" s="164">
        <v>5.9</v>
      </c>
      <c r="E14" s="164">
        <v>12.9</v>
      </c>
      <c r="F14" s="164">
        <v>2.8</v>
      </c>
      <c r="G14" s="164">
        <v>0.4</v>
      </c>
      <c r="H14" s="164">
        <v>1.7</v>
      </c>
      <c r="I14" s="164">
        <v>14.1</v>
      </c>
      <c r="J14" s="164">
        <v>7</v>
      </c>
      <c r="K14" s="164">
        <v>0.7</v>
      </c>
      <c r="L14" s="164">
        <v>4</v>
      </c>
      <c r="M14" s="164">
        <v>3</v>
      </c>
      <c r="O14" s="565"/>
    </row>
    <row r="15" spans="1:20" ht="24" customHeight="1">
      <c r="B15" s="10" t="s">
        <v>64</v>
      </c>
      <c r="C15" s="164">
        <v>19.3</v>
      </c>
      <c r="D15" s="164">
        <v>5.3</v>
      </c>
      <c r="E15" s="164">
        <v>11.6</v>
      </c>
      <c r="F15" s="164">
        <v>2.6</v>
      </c>
      <c r="G15" s="164">
        <v>0.3</v>
      </c>
      <c r="H15" s="164">
        <v>1.8</v>
      </c>
      <c r="I15" s="164">
        <v>12.7</v>
      </c>
      <c r="J15" s="164">
        <v>6.1</v>
      </c>
      <c r="K15" s="164">
        <v>0.6</v>
      </c>
      <c r="L15" s="164">
        <v>3.5</v>
      </c>
      <c r="M15" s="164">
        <v>2.4</v>
      </c>
      <c r="O15" s="565"/>
    </row>
    <row r="16" spans="1:20" ht="24" customHeight="1">
      <c r="B16" s="10" t="s">
        <v>65</v>
      </c>
      <c r="C16" s="164">
        <v>14.5</v>
      </c>
      <c r="D16" s="164">
        <v>5.8</v>
      </c>
      <c r="E16" s="164">
        <v>12.4</v>
      </c>
      <c r="F16" s="164">
        <v>3.3</v>
      </c>
      <c r="G16" s="164">
        <v>0.3</v>
      </c>
      <c r="H16" s="164">
        <v>2.7</v>
      </c>
      <c r="I16" s="164">
        <v>13.2</v>
      </c>
      <c r="J16" s="164">
        <v>6.1</v>
      </c>
      <c r="K16" s="164">
        <v>0.6</v>
      </c>
      <c r="L16" s="164">
        <v>3.4</v>
      </c>
      <c r="M16" s="164">
        <v>2.6</v>
      </c>
      <c r="O16" s="565"/>
    </row>
    <row r="17" spans="2:15" ht="24" customHeight="1">
      <c r="B17" s="10"/>
      <c r="C17" s="164"/>
      <c r="D17" s="164"/>
      <c r="E17" s="164"/>
      <c r="F17" s="164"/>
      <c r="G17" s="164"/>
      <c r="H17" s="164"/>
      <c r="I17" s="164"/>
      <c r="J17" s="164"/>
      <c r="K17" s="164"/>
      <c r="L17" s="164"/>
      <c r="M17" s="164"/>
      <c r="O17" s="566"/>
    </row>
    <row r="18" spans="2:15" ht="24" customHeight="1">
      <c r="B18" s="29">
        <v>2017</v>
      </c>
      <c r="C18" s="161">
        <v>10.199999999999999</v>
      </c>
      <c r="D18" s="161">
        <v>5.9</v>
      </c>
      <c r="E18" s="161">
        <v>12.1</v>
      </c>
      <c r="F18" s="161">
        <v>2.9</v>
      </c>
      <c r="G18" s="161">
        <v>0.3</v>
      </c>
      <c r="H18" s="161">
        <v>2.2000000000000002</v>
      </c>
      <c r="I18" s="161">
        <v>13.7</v>
      </c>
      <c r="J18" s="161">
        <v>6.4</v>
      </c>
      <c r="K18" s="161">
        <v>0.6</v>
      </c>
      <c r="L18" s="161">
        <v>3.7</v>
      </c>
      <c r="M18" s="161">
        <v>2.7</v>
      </c>
      <c r="O18" s="565"/>
    </row>
    <row r="19" spans="2:15" ht="24" customHeight="1">
      <c r="B19" s="10" t="s">
        <v>62</v>
      </c>
      <c r="C19" s="164">
        <v>3.4</v>
      </c>
      <c r="D19" s="164">
        <v>5.9</v>
      </c>
      <c r="E19" s="164">
        <v>11.4</v>
      </c>
      <c r="F19" s="164">
        <v>3.9</v>
      </c>
      <c r="G19" s="164">
        <v>0.3</v>
      </c>
      <c r="H19" s="164">
        <v>1.6</v>
      </c>
      <c r="I19" s="164">
        <v>13.7</v>
      </c>
      <c r="J19" s="164">
        <v>7</v>
      </c>
      <c r="K19" s="164">
        <v>0.7</v>
      </c>
      <c r="L19" s="164">
        <v>4</v>
      </c>
      <c r="M19" s="164">
        <v>3.2</v>
      </c>
      <c r="O19" s="565"/>
    </row>
    <row r="20" spans="2:15" ht="24" customHeight="1">
      <c r="B20" s="10" t="s">
        <v>63</v>
      </c>
      <c r="C20" s="164">
        <v>4.2</v>
      </c>
      <c r="D20" s="164">
        <v>6.5</v>
      </c>
      <c r="E20" s="164">
        <v>13.1</v>
      </c>
      <c r="F20" s="164">
        <v>3</v>
      </c>
      <c r="G20" s="164">
        <v>0.4</v>
      </c>
      <c r="H20" s="164">
        <v>2</v>
      </c>
      <c r="I20" s="164">
        <v>14.6</v>
      </c>
      <c r="J20" s="164">
        <v>6.9</v>
      </c>
      <c r="K20" s="164">
        <v>0.7</v>
      </c>
      <c r="L20" s="164">
        <v>4</v>
      </c>
      <c r="M20" s="164">
        <v>3</v>
      </c>
      <c r="O20" s="565"/>
    </row>
    <row r="21" spans="2:15" ht="24" customHeight="1">
      <c r="B21" s="10" t="s">
        <v>64</v>
      </c>
      <c r="C21" s="164">
        <v>17.5</v>
      </c>
      <c r="D21" s="164">
        <v>5.4</v>
      </c>
      <c r="E21" s="164">
        <v>11.3</v>
      </c>
      <c r="F21" s="164">
        <v>2.5</v>
      </c>
      <c r="G21" s="164">
        <v>0.3</v>
      </c>
      <c r="H21" s="164">
        <v>1.9</v>
      </c>
      <c r="I21" s="164">
        <v>13</v>
      </c>
      <c r="J21" s="164">
        <v>6.2</v>
      </c>
      <c r="K21" s="164">
        <v>0.6</v>
      </c>
      <c r="L21" s="164">
        <v>3.5</v>
      </c>
      <c r="M21" s="164">
        <v>2.5</v>
      </c>
      <c r="O21" s="565"/>
    </row>
    <row r="22" spans="2:15" ht="24" customHeight="1">
      <c r="B22" s="330" t="s">
        <v>65</v>
      </c>
      <c r="C22" s="164">
        <v>12.3</v>
      </c>
      <c r="D22" s="164">
        <v>6.1</v>
      </c>
      <c r="E22" s="164">
        <v>12.4</v>
      </c>
      <c r="F22" s="164">
        <v>2.5</v>
      </c>
      <c r="G22" s="164">
        <v>0.3</v>
      </c>
      <c r="H22" s="164">
        <v>2.9</v>
      </c>
      <c r="I22" s="164">
        <v>13.9</v>
      </c>
      <c r="J22" s="164">
        <v>5.8</v>
      </c>
      <c r="K22" s="164">
        <v>0.5</v>
      </c>
      <c r="L22" s="164">
        <v>3.5</v>
      </c>
      <c r="M22" s="164">
        <v>2.5</v>
      </c>
      <c r="O22" s="565"/>
    </row>
    <row r="23" spans="2:15" ht="24" customHeight="1">
      <c r="B23" s="10"/>
      <c r="C23" s="225"/>
      <c r="D23" s="225"/>
      <c r="E23" s="225"/>
      <c r="F23" s="225"/>
      <c r="G23" s="225"/>
      <c r="H23" s="225"/>
      <c r="I23" s="225"/>
      <c r="J23" s="225"/>
      <c r="K23" s="225"/>
      <c r="L23" s="225"/>
      <c r="M23" s="225"/>
      <c r="O23" s="565"/>
    </row>
    <row r="24" spans="2:15" ht="24" customHeight="1">
      <c r="B24" s="29">
        <v>2018</v>
      </c>
      <c r="C24" s="161">
        <v>10.1</v>
      </c>
      <c r="D24" s="161">
        <v>6</v>
      </c>
      <c r="E24" s="161">
        <v>11.6</v>
      </c>
      <c r="F24" s="161">
        <v>3.1</v>
      </c>
      <c r="G24" s="161">
        <v>0.3</v>
      </c>
      <c r="H24" s="161">
        <v>2.2999999999999998</v>
      </c>
      <c r="I24" s="161">
        <v>13.2</v>
      </c>
      <c r="J24" s="161">
        <v>6.4</v>
      </c>
      <c r="K24" s="161">
        <v>0.7</v>
      </c>
      <c r="L24" s="161">
        <v>3.9</v>
      </c>
      <c r="M24" s="161">
        <v>2.7</v>
      </c>
      <c r="O24" s="565"/>
    </row>
    <row r="25" spans="2:15" ht="24" customHeight="1">
      <c r="B25" s="10" t="s">
        <v>62</v>
      </c>
      <c r="C25" s="164">
        <v>3.3</v>
      </c>
      <c r="D25" s="164">
        <v>6.1</v>
      </c>
      <c r="E25" s="164">
        <v>11.6</v>
      </c>
      <c r="F25" s="164">
        <v>4.3</v>
      </c>
      <c r="G25" s="164">
        <v>0.3</v>
      </c>
      <c r="H25" s="164">
        <v>1.6</v>
      </c>
      <c r="I25" s="164">
        <v>13.6</v>
      </c>
      <c r="J25" s="164">
        <v>7</v>
      </c>
      <c r="K25" s="164">
        <v>0.8</v>
      </c>
      <c r="L25" s="164">
        <v>4.3</v>
      </c>
      <c r="M25" s="164">
        <v>3.2</v>
      </c>
      <c r="O25" s="565"/>
    </row>
    <row r="26" spans="2:15" ht="24" customHeight="1">
      <c r="B26" s="10" t="s">
        <v>63</v>
      </c>
      <c r="C26" s="164">
        <v>4.5999999999999996</v>
      </c>
      <c r="D26" s="164">
        <v>6.4</v>
      </c>
      <c r="E26" s="164">
        <v>12.7</v>
      </c>
      <c r="F26" s="164">
        <v>3.2</v>
      </c>
      <c r="G26" s="164">
        <v>0.4</v>
      </c>
      <c r="H26" s="164">
        <v>2.1</v>
      </c>
      <c r="I26" s="164">
        <v>13.8</v>
      </c>
      <c r="J26" s="164">
        <v>6.7</v>
      </c>
      <c r="K26" s="164">
        <v>0.8</v>
      </c>
      <c r="L26" s="164">
        <v>4.0999999999999996</v>
      </c>
      <c r="M26" s="164">
        <v>2.6</v>
      </c>
      <c r="O26" s="565"/>
    </row>
    <row r="27" spans="2:15" ht="23.1" customHeight="1">
      <c r="B27" s="10" t="s">
        <v>64</v>
      </c>
      <c r="C27" s="164">
        <v>16.3</v>
      </c>
      <c r="D27" s="164">
        <v>5.6</v>
      </c>
      <c r="E27" s="164">
        <v>10.9</v>
      </c>
      <c r="F27" s="164">
        <v>2.7</v>
      </c>
      <c r="G27" s="164">
        <v>0.3</v>
      </c>
      <c r="H27" s="164">
        <v>2.1</v>
      </c>
      <c r="I27" s="164">
        <v>12.9</v>
      </c>
      <c r="J27" s="164">
        <v>6.1</v>
      </c>
      <c r="K27" s="164">
        <v>0.7</v>
      </c>
      <c r="L27" s="164">
        <v>3.6</v>
      </c>
      <c r="M27" s="164">
        <v>2.6</v>
      </c>
      <c r="O27" s="565"/>
    </row>
    <row r="28" spans="2:15" ht="24" customHeight="1">
      <c r="B28" s="330" t="s">
        <v>65</v>
      </c>
      <c r="C28" s="164">
        <v>13.2</v>
      </c>
      <c r="D28" s="164">
        <v>6</v>
      </c>
      <c r="E28" s="164">
        <v>11.3</v>
      </c>
      <c r="F28" s="164">
        <v>2.8</v>
      </c>
      <c r="G28" s="164">
        <v>0.3</v>
      </c>
      <c r="H28" s="164">
        <v>3</v>
      </c>
      <c r="I28" s="164">
        <v>13</v>
      </c>
      <c r="J28" s="164">
        <v>6</v>
      </c>
      <c r="K28" s="164">
        <v>0.6</v>
      </c>
      <c r="L28" s="164">
        <v>3.8</v>
      </c>
      <c r="M28" s="164">
        <v>2.7</v>
      </c>
      <c r="O28" s="565"/>
    </row>
    <row r="29" spans="2:15" ht="24" customHeight="1">
      <c r="B29" s="330"/>
      <c r="C29" s="164"/>
      <c r="D29" s="164"/>
      <c r="E29" s="164"/>
      <c r="F29" s="164"/>
      <c r="G29" s="164"/>
      <c r="H29" s="164"/>
      <c r="I29" s="164"/>
      <c r="J29" s="164"/>
      <c r="K29" s="164"/>
      <c r="L29" s="164"/>
      <c r="M29" s="164"/>
      <c r="O29" s="565"/>
    </row>
    <row r="30" spans="2:15" ht="24" customHeight="1">
      <c r="B30" s="29">
        <v>2019</v>
      </c>
      <c r="C30" s="161">
        <v>9</v>
      </c>
      <c r="D30" s="161">
        <v>5.6</v>
      </c>
      <c r="E30" s="161">
        <v>10.8</v>
      </c>
      <c r="F30" s="161">
        <v>3.1</v>
      </c>
      <c r="G30" s="161">
        <v>0.4</v>
      </c>
      <c r="H30" s="161">
        <v>2.7</v>
      </c>
      <c r="I30" s="161">
        <v>13.2</v>
      </c>
      <c r="J30" s="161">
        <v>6.8</v>
      </c>
      <c r="K30" s="161">
        <v>0.9</v>
      </c>
      <c r="L30" s="161">
        <v>4.5</v>
      </c>
      <c r="M30" s="161">
        <v>2.8</v>
      </c>
      <c r="O30" s="565"/>
    </row>
    <row r="31" spans="2:15" ht="24" customHeight="1">
      <c r="B31" s="10" t="s">
        <v>62</v>
      </c>
      <c r="C31" s="164">
        <v>3</v>
      </c>
      <c r="D31" s="164">
        <v>6.1</v>
      </c>
      <c r="E31" s="164">
        <v>10.8</v>
      </c>
      <c r="F31" s="164">
        <v>4.3</v>
      </c>
      <c r="G31" s="164">
        <v>0.3</v>
      </c>
      <c r="H31" s="164">
        <v>2</v>
      </c>
      <c r="I31" s="164">
        <v>13.5</v>
      </c>
      <c r="J31" s="164">
        <v>7.2</v>
      </c>
      <c r="K31" s="164">
        <v>1</v>
      </c>
      <c r="L31" s="164">
        <v>4.8</v>
      </c>
      <c r="M31" s="164">
        <v>3.2</v>
      </c>
      <c r="O31" s="565"/>
    </row>
    <row r="32" spans="2:15" ht="24" customHeight="1">
      <c r="B32" s="10" t="s">
        <v>63</v>
      </c>
      <c r="C32" s="164">
        <v>4.0999999999999996</v>
      </c>
      <c r="D32" s="164">
        <v>6.5</v>
      </c>
      <c r="E32" s="164">
        <v>12</v>
      </c>
      <c r="F32" s="164">
        <v>3.2</v>
      </c>
      <c r="G32" s="164">
        <v>0.4</v>
      </c>
      <c r="H32" s="164">
        <v>2.4</v>
      </c>
      <c r="I32" s="164">
        <v>13.7</v>
      </c>
      <c r="J32" s="164">
        <v>7</v>
      </c>
      <c r="K32" s="164">
        <v>0.9</v>
      </c>
      <c r="L32" s="164">
        <v>4.5999999999999996</v>
      </c>
      <c r="M32" s="164">
        <v>2.9</v>
      </c>
      <c r="O32" s="565"/>
    </row>
    <row r="33" spans="1:20" ht="24" customHeight="1">
      <c r="B33" s="10" t="s">
        <v>64</v>
      </c>
      <c r="C33" s="164">
        <v>14.8</v>
      </c>
      <c r="D33" s="164">
        <v>5.5</v>
      </c>
      <c r="E33" s="164">
        <v>10.4</v>
      </c>
      <c r="F33" s="164">
        <v>2.7</v>
      </c>
      <c r="G33" s="164">
        <v>0.4</v>
      </c>
      <c r="H33" s="164">
        <v>2.4</v>
      </c>
      <c r="I33" s="164">
        <v>12.6</v>
      </c>
      <c r="J33" s="164">
        <v>6.5</v>
      </c>
      <c r="K33" s="164">
        <v>0.8</v>
      </c>
      <c r="L33" s="164">
        <v>4.3</v>
      </c>
      <c r="M33" s="164">
        <v>2.6</v>
      </c>
      <c r="O33" s="565"/>
    </row>
    <row r="34" spans="1:20" ht="24" customHeight="1">
      <c r="B34" s="330" t="s">
        <v>65</v>
      </c>
      <c r="C34" s="164">
        <v>11.7</v>
      </c>
      <c r="D34" s="164">
        <v>4.5999999999999996</v>
      </c>
      <c r="E34" s="164">
        <v>10.3</v>
      </c>
      <c r="F34" s="164">
        <v>2.5</v>
      </c>
      <c r="G34" s="164">
        <v>0.3</v>
      </c>
      <c r="H34" s="164">
        <v>3.7</v>
      </c>
      <c r="I34" s="164">
        <v>13</v>
      </c>
      <c r="J34" s="164">
        <v>6.6</v>
      </c>
      <c r="K34" s="164">
        <v>0.8</v>
      </c>
      <c r="L34" s="164">
        <v>4.5</v>
      </c>
      <c r="M34" s="164">
        <v>2.6</v>
      </c>
      <c r="O34" s="565"/>
    </row>
    <row r="35" spans="1:20" ht="15" customHeight="1">
      <c r="B35" s="53"/>
      <c r="C35" s="562"/>
      <c r="D35" s="53"/>
      <c r="E35" s="53"/>
      <c r="F35" s="53"/>
      <c r="G35" s="562"/>
      <c r="H35" s="53"/>
      <c r="I35" s="53"/>
      <c r="J35" s="53"/>
      <c r="K35" s="53"/>
      <c r="L35" s="53"/>
      <c r="M35" s="53"/>
    </row>
    <row r="36" spans="1:20" s="561" customFormat="1" ht="20.25" customHeight="1">
      <c r="B36" s="1359" t="s">
        <v>97</v>
      </c>
      <c r="C36" s="1359"/>
      <c r="D36" s="36"/>
      <c r="E36" s="37"/>
      <c r="F36" s="37"/>
      <c r="G36" s="37"/>
      <c r="H36" s="37"/>
      <c r="I36" s="37"/>
      <c r="J36" s="37"/>
      <c r="K36" s="37"/>
      <c r="L36" s="1360" t="s">
        <v>98</v>
      </c>
      <c r="M36" s="1360"/>
      <c r="N36" s="563"/>
      <c r="O36" s="564"/>
      <c r="P36" s="564"/>
      <c r="Q36" s="564"/>
      <c r="R36" s="564"/>
      <c r="S36" s="569"/>
      <c r="T36" s="569"/>
    </row>
    <row r="37" spans="1:20" ht="20.25" customHeight="1">
      <c r="B37" s="431"/>
      <c r="C37" s="16"/>
      <c r="D37" s="16"/>
      <c r="E37" s="17"/>
      <c r="F37" s="17"/>
      <c r="G37" s="17"/>
      <c r="H37" s="17"/>
      <c r="I37" s="17"/>
      <c r="J37" s="17"/>
      <c r="K37" s="17"/>
      <c r="L37" s="17"/>
    </row>
    <row r="38" spans="1:20" ht="139.5" customHeight="1">
      <c r="A38" s="40"/>
      <c r="B38" s="20" t="s">
        <v>43</v>
      </c>
      <c r="C38" s="22" t="s">
        <v>19</v>
      </c>
      <c r="D38" s="22" t="s">
        <v>20</v>
      </c>
      <c r="E38" s="20" t="s">
        <v>21</v>
      </c>
      <c r="F38" s="22" t="s">
        <v>22</v>
      </c>
      <c r="G38" s="22" t="s">
        <v>23</v>
      </c>
      <c r="H38" s="22" t="s">
        <v>25</v>
      </c>
      <c r="I38" s="22" t="s">
        <v>26</v>
      </c>
      <c r="J38" s="22" t="s">
        <v>27</v>
      </c>
      <c r="K38" s="22" t="s">
        <v>79</v>
      </c>
      <c r="L38" s="22" t="s">
        <v>80</v>
      </c>
      <c r="M38" s="50" t="s">
        <v>3</v>
      </c>
    </row>
    <row r="39" spans="1:20" ht="103.5" customHeight="1">
      <c r="B39" s="24" t="s">
        <v>52</v>
      </c>
      <c r="C39" s="41" t="s">
        <v>81</v>
      </c>
      <c r="D39" s="42" t="s">
        <v>82</v>
      </c>
      <c r="E39" s="41" t="s">
        <v>83</v>
      </c>
      <c r="F39" s="42" t="s">
        <v>84</v>
      </c>
      <c r="G39" s="43" t="s">
        <v>85</v>
      </c>
      <c r="H39" s="42" t="s">
        <v>86</v>
      </c>
      <c r="I39" s="41" t="s">
        <v>87</v>
      </c>
      <c r="J39" s="42" t="s">
        <v>88</v>
      </c>
      <c r="K39" s="25" t="s">
        <v>89</v>
      </c>
      <c r="L39" s="25" t="s">
        <v>90</v>
      </c>
      <c r="M39" s="51" t="s">
        <v>0</v>
      </c>
    </row>
    <row r="40" spans="1:20" ht="23.1" customHeight="1"/>
    <row r="41" spans="1:20" ht="23.1" customHeight="1">
      <c r="B41" s="29">
        <v>2015</v>
      </c>
      <c r="C41" s="161">
        <v>6.2</v>
      </c>
      <c r="D41" s="161">
        <v>2.8</v>
      </c>
      <c r="E41" s="161">
        <v>1.1000000000000001</v>
      </c>
      <c r="F41" s="161">
        <v>4.8</v>
      </c>
      <c r="G41" s="161">
        <v>4.2</v>
      </c>
      <c r="H41" s="161">
        <v>2.6</v>
      </c>
      <c r="I41" s="161">
        <v>0.6</v>
      </c>
      <c r="J41" s="161">
        <v>0.7</v>
      </c>
      <c r="K41" s="161">
        <v>15.2</v>
      </c>
      <c r="L41" s="161">
        <v>-0.2</v>
      </c>
      <c r="M41" s="567">
        <v>100</v>
      </c>
      <c r="O41" s="565"/>
      <c r="P41" s="566"/>
      <c r="Q41" s="566"/>
    </row>
    <row r="42" spans="1:20" ht="23.1" customHeight="1">
      <c r="B42" s="10" t="s">
        <v>62</v>
      </c>
      <c r="C42" s="164">
        <v>7.2</v>
      </c>
      <c r="D42" s="164">
        <v>2.8</v>
      </c>
      <c r="E42" s="164">
        <v>1.2</v>
      </c>
      <c r="F42" s="164">
        <v>5.3</v>
      </c>
      <c r="G42" s="164">
        <v>4.9000000000000004</v>
      </c>
      <c r="H42" s="164">
        <v>3.2</v>
      </c>
      <c r="I42" s="164">
        <v>0.7</v>
      </c>
      <c r="J42" s="164">
        <v>0.9</v>
      </c>
      <c r="K42" s="164">
        <v>17.5</v>
      </c>
      <c r="L42" s="164">
        <v>-0.1</v>
      </c>
      <c r="M42" s="568">
        <v>100</v>
      </c>
      <c r="O42" s="565"/>
      <c r="P42" s="566"/>
      <c r="Q42" s="566"/>
    </row>
    <row r="43" spans="1:20" ht="23.1" customHeight="1">
      <c r="B43" s="10" t="s">
        <v>63</v>
      </c>
      <c r="C43" s="164">
        <v>6.7</v>
      </c>
      <c r="D43" s="164">
        <v>3</v>
      </c>
      <c r="E43" s="164">
        <v>1.2</v>
      </c>
      <c r="F43" s="164">
        <v>4.8</v>
      </c>
      <c r="G43" s="164">
        <v>4.5</v>
      </c>
      <c r="H43" s="164">
        <v>2.5</v>
      </c>
      <c r="I43" s="164">
        <v>0.6</v>
      </c>
      <c r="J43" s="164">
        <v>0.7</v>
      </c>
      <c r="K43" s="164">
        <v>15.7</v>
      </c>
      <c r="L43" s="164">
        <v>-0.1</v>
      </c>
      <c r="M43" s="568">
        <v>100</v>
      </c>
      <c r="O43" s="565"/>
      <c r="P43" s="566"/>
      <c r="Q43" s="566"/>
    </row>
    <row r="44" spans="1:20" ht="23.1" customHeight="1">
      <c r="B44" s="10" t="s">
        <v>64</v>
      </c>
      <c r="C44" s="164">
        <v>5.5</v>
      </c>
      <c r="D44" s="164">
        <v>2.8</v>
      </c>
      <c r="E44" s="164">
        <v>1</v>
      </c>
      <c r="F44" s="164">
        <v>4.2</v>
      </c>
      <c r="G44" s="164">
        <v>3.5</v>
      </c>
      <c r="H44" s="164">
        <v>2.1</v>
      </c>
      <c r="I44" s="164">
        <v>0.5</v>
      </c>
      <c r="J44" s="164">
        <v>0.7</v>
      </c>
      <c r="K44" s="164">
        <v>14</v>
      </c>
      <c r="L44" s="164">
        <v>-0.2</v>
      </c>
      <c r="M44" s="568">
        <v>100</v>
      </c>
      <c r="O44" s="565"/>
      <c r="P44" s="566"/>
      <c r="Q44" s="566"/>
    </row>
    <row r="45" spans="1:20" ht="23.1" customHeight="1">
      <c r="B45" s="10" t="s">
        <v>65</v>
      </c>
      <c r="C45" s="164">
        <v>5.8</v>
      </c>
      <c r="D45" s="164">
        <v>2.7</v>
      </c>
      <c r="E45" s="164">
        <v>1</v>
      </c>
      <c r="F45" s="164">
        <v>5</v>
      </c>
      <c r="G45" s="164">
        <v>4.0999999999999996</v>
      </c>
      <c r="H45" s="164">
        <v>2.7</v>
      </c>
      <c r="I45" s="164">
        <v>0.7</v>
      </c>
      <c r="J45" s="164">
        <v>0.7</v>
      </c>
      <c r="K45" s="164">
        <v>14.6</v>
      </c>
      <c r="L45" s="164">
        <v>-0.2</v>
      </c>
      <c r="M45" s="568">
        <v>100</v>
      </c>
      <c r="O45" s="565"/>
      <c r="P45" s="566"/>
      <c r="Q45" s="566"/>
    </row>
    <row r="46" spans="1:20" ht="23.1" customHeight="1">
      <c r="B46" s="66"/>
      <c r="C46" s="33"/>
      <c r="D46" s="34"/>
      <c r="E46" s="34"/>
      <c r="F46" s="34"/>
      <c r="G46" s="33"/>
      <c r="H46" s="34"/>
      <c r="I46" s="34"/>
      <c r="J46" s="34"/>
      <c r="K46" s="34"/>
      <c r="L46" s="34"/>
      <c r="M46" s="59"/>
      <c r="O46" s="566"/>
    </row>
    <row r="47" spans="1:20" ht="23.1" customHeight="1">
      <c r="B47" s="29">
        <v>2016</v>
      </c>
      <c r="C47" s="161">
        <v>6.1</v>
      </c>
      <c r="D47" s="161">
        <v>2.9</v>
      </c>
      <c r="E47" s="161">
        <v>1.2</v>
      </c>
      <c r="F47" s="161">
        <v>5.2</v>
      </c>
      <c r="G47" s="161">
        <v>3.7</v>
      </c>
      <c r="H47" s="161">
        <v>2.5</v>
      </c>
      <c r="I47" s="161">
        <v>0.6</v>
      </c>
      <c r="J47" s="161">
        <v>0.7</v>
      </c>
      <c r="K47" s="161">
        <v>15.4</v>
      </c>
      <c r="L47" s="161">
        <v>-0.2</v>
      </c>
      <c r="M47" s="567">
        <v>100</v>
      </c>
      <c r="O47" s="565"/>
      <c r="P47" s="566"/>
      <c r="Q47" s="566"/>
    </row>
    <row r="48" spans="1:20" ht="23.1" customHeight="1">
      <c r="B48" s="10" t="s">
        <v>62</v>
      </c>
      <c r="C48" s="164">
        <v>7.3</v>
      </c>
      <c r="D48" s="164">
        <v>3</v>
      </c>
      <c r="E48" s="164">
        <v>1.5</v>
      </c>
      <c r="F48" s="164">
        <v>5.8</v>
      </c>
      <c r="G48" s="164">
        <v>4.5</v>
      </c>
      <c r="H48" s="164">
        <v>2.6</v>
      </c>
      <c r="I48" s="164">
        <v>0.6</v>
      </c>
      <c r="J48" s="164">
        <v>0.8</v>
      </c>
      <c r="K48" s="164">
        <v>17.8</v>
      </c>
      <c r="L48" s="164">
        <v>-0.1</v>
      </c>
      <c r="M48" s="568">
        <v>100</v>
      </c>
      <c r="O48" s="565"/>
      <c r="P48" s="566"/>
      <c r="Q48" s="566"/>
    </row>
    <row r="49" spans="1:17" ht="23.1" customHeight="1">
      <c r="A49" s="1361">
        <v>17</v>
      </c>
      <c r="B49" s="10" t="s">
        <v>63</v>
      </c>
      <c r="C49" s="164">
        <v>6.9</v>
      </c>
      <c r="D49" s="164">
        <v>3.2</v>
      </c>
      <c r="E49" s="164">
        <v>1.4</v>
      </c>
      <c r="F49" s="164">
        <v>5.6</v>
      </c>
      <c r="G49" s="164">
        <v>4.3</v>
      </c>
      <c r="H49" s="164">
        <v>2.5</v>
      </c>
      <c r="I49" s="164">
        <v>0.6</v>
      </c>
      <c r="J49" s="164">
        <v>0.8</v>
      </c>
      <c r="K49" s="164">
        <v>17.3</v>
      </c>
      <c r="L49" s="164">
        <v>-0.2</v>
      </c>
      <c r="M49" s="568">
        <v>100</v>
      </c>
      <c r="O49" s="565"/>
      <c r="P49" s="566"/>
      <c r="Q49" s="566"/>
    </row>
    <row r="50" spans="1:17" ht="21" customHeight="1">
      <c r="A50" s="1361"/>
      <c r="B50" s="10" t="s">
        <v>64</v>
      </c>
      <c r="C50" s="164">
        <v>5.5</v>
      </c>
      <c r="D50" s="164">
        <v>2.9</v>
      </c>
      <c r="E50" s="164">
        <v>1.2</v>
      </c>
      <c r="F50" s="164">
        <v>4.5</v>
      </c>
      <c r="G50" s="164">
        <v>3.2</v>
      </c>
      <c r="H50" s="164">
        <v>2.2000000000000002</v>
      </c>
      <c r="I50" s="164">
        <v>0.5</v>
      </c>
      <c r="J50" s="164">
        <v>0.7</v>
      </c>
      <c r="K50" s="164">
        <v>13.3</v>
      </c>
      <c r="L50" s="164">
        <v>-0.2</v>
      </c>
      <c r="M50" s="568">
        <v>100</v>
      </c>
      <c r="O50" s="565"/>
      <c r="P50" s="566"/>
      <c r="Q50" s="566"/>
    </row>
    <row r="51" spans="1:17" ht="23.1" customHeight="1">
      <c r="B51" s="10" t="s">
        <v>65</v>
      </c>
      <c r="C51" s="164">
        <v>5.3</v>
      </c>
      <c r="D51" s="164">
        <v>2.5</v>
      </c>
      <c r="E51" s="164">
        <v>1.1000000000000001</v>
      </c>
      <c r="F51" s="164">
        <v>5.0999999999999996</v>
      </c>
      <c r="G51" s="164">
        <v>3.3</v>
      </c>
      <c r="H51" s="164">
        <v>2.6</v>
      </c>
      <c r="I51" s="164">
        <v>0.6</v>
      </c>
      <c r="J51" s="164">
        <v>0.6</v>
      </c>
      <c r="K51" s="164">
        <v>14.4</v>
      </c>
      <c r="L51" s="164">
        <v>-0.4</v>
      </c>
      <c r="M51" s="568">
        <v>100</v>
      </c>
      <c r="O51" s="565"/>
      <c r="P51" s="566"/>
      <c r="Q51" s="566"/>
    </row>
    <row r="52" spans="1:17" ht="23.1" customHeight="1">
      <c r="B52" s="10"/>
      <c r="C52" s="225"/>
      <c r="D52" s="225"/>
      <c r="E52" s="225"/>
      <c r="F52" s="225"/>
      <c r="G52" s="225"/>
      <c r="H52" s="225"/>
      <c r="I52" s="225"/>
      <c r="J52" s="225"/>
      <c r="K52" s="225"/>
      <c r="L52" s="225"/>
      <c r="M52" s="568"/>
      <c r="O52" s="566"/>
    </row>
    <row r="53" spans="1:17" ht="23.1" customHeight="1">
      <c r="B53" s="29">
        <v>2017</v>
      </c>
      <c r="C53" s="161">
        <v>5.7</v>
      </c>
      <c r="D53" s="161">
        <v>2.9</v>
      </c>
      <c r="E53" s="161">
        <v>1.2</v>
      </c>
      <c r="F53" s="161">
        <v>5.5</v>
      </c>
      <c r="G53" s="161">
        <v>4.5</v>
      </c>
      <c r="H53" s="161">
        <v>2.5</v>
      </c>
      <c r="I53" s="161">
        <v>0.6</v>
      </c>
      <c r="J53" s="161">
        <v>0.8</v>
      </c>
      <c r="K53" s="161">
        <v>15.9</v>
      </c>
      <c r="L53" s="161">
        <v>-0.3</v>
      </c>
      <c r="M53" s="568">
        <v>100</v>
      </c>
      <c r="O53" s="565"/>
      <c r="P53" s="566"/>
      <c r="Q53" s="566"/>
    </row>
    <row r="54" spans="1:17" ht="23.1" customHeight="1">
      <c r="B54" s="10" t="s">
        <v>62</v>
      </c>
      <c r="C54" s="164">
        <v>6.6</v>
      </c>
      <c r="D54" s="164">
        <v>2.8</v>
      </c>
      <c r="E54" s="164">
        <v>1.3</v>
      </c>
      <c r="F54" s="164">
        <v>5.7</v>
      </c>
      <c r="G54" s="164">
        <v>5.3</v>
      </c>
      <c r="H54" s="164">
        <v>2.6</v>
      </c>
      <c r="I54" s="164">
        <v>0.6</v>
      </c>
      <c r="J54" s="164">
        <v>0.8</v>
      </c>
      <c r="K54" s="164">
        <v>19.3</v>
      </c>
      <c r="L54" s="164">
        <v>-0.1</v>
      </c>
      <c r="M54" s="568">
        <v>100</v>
      </c>
      <c r="O54" s="565"/>
      <c r="P54" s="566"/>
      <c r="Q54" s="566"/>
    </row>
    <row r="55" spans="1:17" ht="23.1" customHeight="1">
      <c r="B55" s="10" t="s">
        <v>63</v>
      </c>
      <c r="C55" s="164">
        <v>6.6</v>
      </c>
      <c r="D55" s="164">
        <v>3.2</v>
      </c>
      <c r="E55" s="164">
        <v>1.3</v>
      </c>
      <c r="F55" s="164">
        <v>5.8</v>
      </c>
      <c r="G55" s="164">
        <v>5.2</v>
      </c>
      <c r="H55" s="164">
        <v>2.6</v>
      </c>
      <c r="I55" s="164">
        <v>0.6</v>
      </c>
      <c r="J55" s="164">
        <v>0.8</v>
      </c>
      <c r="K55" s="164">
        <v>15.8</v>
      </c>
      <c r="L55" s="164">
        <v>-0.3</v>
      </c>
      <c r="M55" s="568">
        <v>100</v>
      </c>
      <c r="O55" s="565"/>
      <c r="P55" s="566"/>
      <c r="Q55" s="566"/>
    </row>
    <row r="56" spans="1:17" ht="23.1" customHeight="1">
      <c r="B56" s="10" t="s">
        <v>64</v>
      </c>
      <c r="C56" s="164">
        <v>5.2</v>
      </c>
      <c r="D56" s="164">
        <v>3</v>
      </c>
      <c r="E56" s="164">
        <v>1.2</v>
      </c>
      <c r="F56" s="164">
        <v>5</v>
      </c>
      <c r="G56" s="164">
        <v>3.6</v>
      </c>
      <c r="H56" s="164">
        <v>2.2999999999999998</v>
      </c>
      <c r="I56" s="164">
        <v>0.5</v>
      </c>
      <c r="J56" s="164">
        <v>0.7</v>
      </c>
      <c r="K56" s="164">
        <v>14</v>
      </c>
      <c r="L56" s="164">
        <v>-0.2</v>
      </c>
      <c r="M56" s="568">
        <v>100</v>
      </c>
      <c r="O56" s="565"/>
      <c r="P56" s="566"/>
      <c r="Q56" s="566"/>
    </row>
    <row r="57" spans="1:17" ht="23.1" customHeight="1">
      <c r="B57" s="10" t="s">
        <v>65</v>
      </c>
      <c r="C57" s="164">
        <v>5</v>
      </c>
      <c r="D57" s="164">
        <v>2.7</v>
      </c>
      <c r="E57" s="164">
        <v>1.1000000000000001</v>
      </c>
      <c r="F57" s="164">
        <v>5.5</v>
      </c>
      <c r="G57" s="164">
        <v>4.2</v>
      </c>
      <c r="H57" s="164">
        <v>2.7</v>
      </c>
      <c r="I57" s="164">
        <v>0.6</v>
      </c>
      <c r="J57" s="164">
        <v>0.7</v>
      </c>
      <c r="K57" s="164">
        <v>15.3</v>
      </c>
      <c r="L57" s="164">
        <v>-0.5</v>
      </c>
      <c r="M57" s="568">
        <v>100</v>
      </c>
      <c r="O57" s="565"/>
      <c r="P57" s="566"/>
      <c r="Q57" s="566"/>
    </row>
    <row r="58" spans="1:17" ht="23.1" customHeight="1">
      <c r="B58" s="10"/>
      <c r="C58" s="161"/>
      <c r="D58" s="161"/>
      <c r="E58" s="161"/>
      <c r="F58" s="161"/>
      <c r="G58" s="161"/>
      <c r="H58" s="161"/>
      <c r="I58" s="161"/>
      <c r="J58" s="161"/>
      <c r="K58" s="161"/>
      <c r="L58" s="161"/>
      <c r="M58" s="568"/>
      <c r="O58" s="565"/>
      <c r="P58" s="566"/>
      <c r="Q58" s="566"/>
    </row>
    <row r="59" spans="1:17" ht="23.1" customHeight="1">
      <c r="B59" s="29">
        <v>2018</v>
      </c>
      <c r="C59" s="161">
        <v>5.8</v>
      </c>
      <c r="D59" s="161">
        <v>3.2</v>
      </c>
      <c r="E59" s="161">
        <v>1.4</v>
      </c>
      <c r="F59" s="161">
        <v>6</v>
      </c>
      <c r="G59" s="161">
        <v>4.4000000000000004</v>
      </c>
      <c r="H59" s="161">
        <v>2.2000000000000002</v>
      </c>
      <c r="I59" s="161">
        <v>0.6</v>
      </c>
      <c r="J59" s="161">
        <v>0.8</v>
      </c>
      <c r="K59" s="161">
        <v>15.5</v>
      </c>
      <c r="L59" s="161">
        <v>-0.2</v>
      </c>
      <c r="M59" s="568">
        <v>100</v>
      </c>
      <c r="O59" s="565"/>
      <c r="P59" s="566"/>
      <c r="Q59" s="566"/>
    </row>
    <row r="60" spans="1:17" ht="23.1" customHeight="1">
      <c r="B60" s="10" t="s">
        <v>62</v>
      </c>
      <c r="C60" s="164">
        <v>6.7</v>
      </c>
      <c r="D60" s="164">
        <v>3.2</v>
      </c>
      <c r="E60" s="164">
        <v>1.5</v>
      </c>
      <c r="F60" s="164">
        <v>6.4</v>
      </c>
      <c r="G60" s="164">
        <v>5.4</v>
      </c>
      <c r="H60" s="164">
        <v>2.2000000000000002</v>
      </c>
      <c r="I60" s="164">
        <v>0.6</v>
      </c>
      <c r="J60" s="164">
        <v>0.9</v>
      </c>
      <c r="K60" s="164">
        <v>17.100000000000001</v>
      </c>
      <c r="L60" s="164">
        <v>-0.1</v>
      </c>
      <c r="M60" s="568">
        <v>100</v>
      </c>
      <c r="O60" s="565"/>
      <c r="P60" s="566"/>
      <c r="Q60" s="566"/>
    </row>
    <row r="61" spans="1:17" ht="23.1" customHeight="1">
      <c r="B61" s="10" t="s">
        <v>63</v>
      </c>
      <c r="C61" s="164">
        <v>6.5</v>
      </c>
      <c r="D61" s="164">
        <v>3.5</v>
      </c>
      <c r="E61" s="164">
        <v>1.5</v>
      </c>
      <c r="F61" s="164">
        <v>6.4</v>
      </c>
      <c r="G61" s="164">
        <v>5.0999999999999996</v>
      </c>
      <c r="H61" s="164">
        <v>2.4</v>
      </c>
      <c r="I61" s="164">
        <v>0.6</v>
      </c>
      <c r="J61" s="164">
        <v>0.9</v>
      </c>
      <c r="K61" s="164">
        <v>15.9</v>
      </c>
      <c r="L61" s="164">
        <v>-0.2</v>
      </c>
      <c r="M61" s="568">
        <v>100</v>
      </c>
      <c r="O61" s="565"/>
      <c r="P61" s="566"/>
      <c r="Q61" s="566"/>
    </row>
    <row r="62" spans="1:17" ht="23.1" customHeight="1">
      <c r="B62" s="10" t="s">
        <v>64</v>
      </c>
      <c r="C62" s="164">
        <v>5.3</v>
      </c>
      <c r="D62" s="164">
        <v>3.2</v>
      </c>
      <c r="E62" s="164">
        <v>1.3</v>
      </c>
      <c r="F62" s="164">
        <v>5.5</v>
      </c>
      <c r="G62" s="164">
        <v>3.6</v>
      </c>
      <c r="H62" s="164">
        <v>1.8</v>
      </c>
      <c r="I62" s="164">
        <v>0.5</v>
      </c>
      <c r="J62" s="164">
        <v>0.8</v>
      </c>
      <c r="K62" s="164">
        <v>14.4</v>
      </c>
      <c r="L62" s="164">
        <v>-0.2</v>
      </c>
      <c r="M62" s="568">
        <v>100</v>
      </c>
      <c r="O62" s="565"/>
      <c r="P62" s="566"/>
      <c r="Q62" s="566"/>
    </row>
    <row r="63" spans="1:17" ht="23.1" customHeight="1">
      <c r="B63" s="10" t="s">
        <v>65</v>
      </c>
      <c r="C63" s="164">
        <v>5.0999999999999996</v>
      </c>
      <c r="D63" s="164">
        <v>2.9</v>
      </c>
      <c r="E63" s="164">
        <v>1.2</v>
      </c>
      <c r="F63" s="164">
        <v>5.8</v>
      </c>
      <c r="G63" s="164">
        <v>4.0999999999999996</v>
      </c>
      <c r="H63" s="164">
        <v>2.2000000000000002</v>
      </c>
      <c r="I63" s="164">
        <v>0.6</v>
      </c>
      <c r="J63" s="164">
        <v>0.7</v>
      </c>
      <c r="K63" s="164">
        <v>15</v>
      </c>
      <c r="L63" s="164">
        <v>-0.3</v>
      </c>
      <c r="M63" s="568">
        <v>100</v>
      </c>
      <c r="O63" s="565"/>
      <c r="P63" s="566"/>
      <c r="Q63" s="566"/>
    </row>
    <row r="64" spans="1:17" ht="23.1" customHeight="1">
      <c r="B64" s="53"/>
      <c r="C64" s="53"/>
      <c r="D64" s="53"/>
      <c r="E64" s="53"/>
      <c r="F64" s="53"/>
      <c r="G64" s="53"/>
      <c r="H64" s="53"/>
      <c r="I64" s="53"/>
      <c r="J64" s="53"/>
      <c r="K64" s="53"/>
      <c r="L64" s="53"/>
      <c r="M64" s="53"/>
    </row>
    <row r="65" spans="2:13" ht="22.5" customHeight="1">
      <c r="B65" s="29">
        <v>2019</v>
      </c>
      <c r="C65" s="161">
        <v>6.2</v>
      </c>
      <c r="D65" s="161">
        <v>3.5</v>
      </c>
      <c r="E65" s="161">
        <v>1.5</v>
      </c>
      <c r="F65" s="161">
        <v>6.7</v>
      </c>
      <c r="G65" s="161">
        <v>4.4000000000000004</v>
      </c>
      <c r="H65" s="161">
        <v>2.4</v>
      </c>
      <c r="I65" s="161">
        <v>0.6</v>
      </c>
      <c r="J65" s="161">
        <v>0.9</v>
      </c>
      <c r="K65" s="161">
        <v>14.2</v>
      </c>
      <c r="L65" s="161">
        <v>-0.2</v>
      </c>
      <c r="M65" s="568">
        <v>100</v>
      </c>
    </row>
    <row r="66" spans="2:13" ht="22.5" customHeight="1">
      <c r="B66" s="10" t="s">
        <v>62</v>
      </c>
      <c r="C66" s="164">
        <v>6.9</v>
      </c>
      <c r="D66" s="164">
        <v>3.4</v>
      </c>
      <c r="E66" s="164">
        <v>1.7</v>
      </c>
      <c r="F66" s="164">
        <v>7.1</v>
      </c>
      <c r="G66" s="164">
        <v>5.0999999999999996</v>
      </c>
      <c r="H66" s="164">
        <v>2.4</v>
      </c>
      <c r="I66" s="164">
        <v>0.6</v>
      </c>
      <c r="J66" s="164">
        <v>1.1000000000000001</v>
      </c>
      <c r="K66" s="164">
        <v>15.6</v>
      </c>
      <c r="L66" s="164">
        <v>-0.1</v>
      </c>
      <c r="M66" s="568">
        <v>100</v>
      </c>
    </row>
    <row r="67" spans="2:13" ht="22.5" customHeight="1">
      <c r="B67" s="10" t="s">
        <v>63</v>
      </c>
      <c r="C67" s="164">
        <v>6.7</v>
      </c>
      <c r="D67" s="164">
        <v>3.6</v>
      </c>
      <c r="E67" s="164">
        <v>1.7</v>
      </c>
      <c r="F67" s="164">
        <v>7</v>
      </c>
      <c r="G67" s="164">
        <v>4.9000000000000004</v>
      </c>
      <c r="H67" s="164">
        <v>2.5</v>
      </c>
      <c r="I67" s="164">
        <v>0.6</v>
      </c>
      <c r="J67" s="164">
        <v>1</v>
      </c>
      <c r="K67" s="164">
        <v>14.5</v>
      </c>
      <c r="L67" s="164">
        <v>-0.2</v>
      </c>
      <c r="M67" s="568">
        <v>100</v>
      </c>
    </row>
    <row r="68" spans="2:13" ht="22.5" customHeight="1">
      <c r="B68" s="10" t="s">
        <v>64</v>
      </c>
      <c r="C68" s="164">
        <v>5.7</v>
      </c>
      <c r="D68" s="164">
        <v>3.6</v>
      </c>
      <c r="E68" s="164">
        <v>1.5</v>
      </c>
      <c r="F68" s="164">
        <v>6.1</v>
      </c>
      <c r="G68" s="164">
        <v>3.7</v>
      </c>
      <c r="H68" s="164">
        <v>2</v>
      </c>
      <c r="I68" s="164">
        <v>0.5</v>
      </c>
      <c r="J68" s="164">
        <v>0.9</v>
      </c>
      <c r="K68" s="164">
        <v>13.2</v>
      </c>
      <c r="L68" s="164">
        <v>-0.2</v>
      </c>
      <c r="M68" s="568">
        <v>100</v>
      </c>
    </row>
    <row r="69" spans="2:13" ht="22.5" customHeight="1">
      <c r="B69" s="330" t="s">
        <v>65</v>
      </c>
      <c r="C69" s="164">
        <v>5.8</v>
      </c>
      <c r="D69" s="164">
        <v>3.5</v>
      </c>
      <c r="E69" s="164">
        <v>1.4</v>
      </c>
      <c r="F69" s="164">
        <v>6.7</v>
      </c>
      <c r="G69" s="164">
        <v>4.3</v>
      </c>
      <c r="H69" s="164">
        <v>2.5</v>
      </c>
      <c r="I69" s="164">
        <v>0.6</v>
      </c>
      <c r="J69" s="164">
        <v>0.8</v>
      </c>
      <c r="K69" s="164">
        <v>14.1</v>
      </c>
      <c r="L69" s="164">
        <v>-0.3</v>
      </c>
      <c r="M69" s="568">
        <v>100</v>
      </c>
    </row>
    <row r="70" spans="2:13" ht="22.5" customHeight="1"/>
    <row r="71" spans="2:13" ht="15" customHeight="1"/>
  </sheetData>
  <mergeCells count="6">
    <mergeCell ref="A49:A50"/>
    <mergeCell ref="B1:C1"/>
    <mergeCell ref="L1:M1"/>
    <mergeCell ref="B36:C36"/>
    <mergeCell ref="L36:M36"/>
    <mergeCell ref="A13:A14"/>
  </mergeCells>
  <conditionalFormatting sqref="M5">
    <cfRule type="cellIs" dxfId="12" priority="1" stopIfTrue="1" operator="notEqual">
      <formula>0</formula>
    </cfRule>
  </conditionalFormatting>
  <pageMargins left="0.59055118110236227" right="0.59055118110236227" top="0.78740157480314965" bottom="0.59055118110236227" header="0" footer="0"/>
  <pageSetup paperSize="9" scale="50" fitToWidth="2" orientation="landscape" r:id="rId1"/>
  <headerFooter alignWithMargins="0"/>
  <rowBreaks count="1" manualBreakCount="1">
    <brk id="35"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82"/>
  <sheetViews>
    <sheetView topLeftCell="A37" zoomScale="60" zoomScaleNormal="60" zoomScaleSheetLayoutView="50" workbookViewId="0">
      <selection activeCell="X11" sqref="X11"/>
    </sheetView>
  </sheetViews>
  <sheetFormatPr defaultColWidth="8.88671875" defaultRowHeight="13.2"/>
  <cols>
    <col min="1" max="1" width="11.109375" style="201" customWidth="1"/>
    <col min="2" max="2" width="16.6640625" style="63" customWidth="1"/>
    <col min="3" max="3" width="21.5546875" style="63" customWidth="1"/>
    <col min="4" max="4" width="21.6640625" style="63" customWidth="1"/>
    <col min="5" max="5" width="28.33203125" style="63" customWidth="1"/>
    <col min="6" max="6" width="22.6640625" style="63" customWidth="1"/>
    <col min="7" max="7" width="25" style="63" customWidth="1"/>
    <col min="8" max="8" width="21.88671875" style="63" customWidth="1"/>
    <col min="9" max="9" width="26.6640625" style="63" customWidth="1"/>
    <col min="10" max="10" width="21.6640625" style="63" customWidth="1"/>
    <col min="11" max="16384" width="8.88671875" style="63"/>
  </cols>
  <sheetData>
    <row r="1" spans="1:11" ht="22.5" customHeight="1">
      <c r="B1" s="1374" t="s">
        <v>280</v>
      </c>
      <c r="C1" s="1374"/>
      <c r="D1" s="1374"/>
      <c r="E1" s="1374"/>
      <c r="F1" s="1374"/>
      <c r="G1" s="1374"/>
      <c r="H1" s="1374"/>
      <c r="I1" s="1374"/>
      <c r="J1" s="1374"/>
      <c r="K1" s="556"/>
    </row>
    <row r="2" spans="1:11" ht="22.5" customHeight="1">
      <c r="B2" s="1356" t="s">
        <v>299</v>
      </c>
      <c r="C2" s="1356"/>
      <c r="D2" s="1356"/>
      <c r="E2" s="1356"/>
      <c r="F2" s="1356"/>
      <c r="G2" s="1356"/>
      <c r="H2" s="1356"/>
      <c r="I2" s="1356"/>
      <c r="J2" s="1356"/>
      <c r="K2" s="557"/>
    </row>
    <row r="3" spans="1:11" ht="15.75" customHeight="1">
      <c r="C3" s="527"/>
      <c r="D3" s="527"/>
      <c r="E3" s="527"/>
      <c r="F3" s="527"/>
      <c r="G3" s="527"/>
      <c r="H3" s="528"/>
    </row>
    <row r="4" spans="1:11" ht="107.25" customHeight="1">
      <c r="B4" s="368" t="s">
        <v>43</v>
      </c>
      <c r="C4" s="174" t="s">
        <v>3</v>
      </c>
      <c r="D4" s="153" t="s">
        <v>100</v>
      </c>
      <c r="E4" s="153" t="s">
        <v>101</v>
      </c>
      <c r="F4" s="179" t="s">
        <v>102</v>
      </c>
      <c r="G4" s="174" t="s">
        <v>3</v>
      </c>
      <c r="H4" s="153" t="s">
        <v>100</v>
      </c>
      <c r="I4" s="153" t="s">
        <v>101</v>
      </c>
      <c r="J4" s="179" t="s">
        <v>102</v>
      </c>
      <c r="K4" s="558"/>
    </row>
    <row r="5" spans="1:11" ht="78" customHeight="1">
      <c r="B5" s="154" t="s">
        <v>52</v>
      </c>
      <c r="C5" s="155" t="s">
        <v>103</v>
      </c>
      <c r="D5" s="156" t="s">
        <v>104</v>
      </c>
      <c r="E5" s="156" t="s">
        <v>105</v>
      </c>
      <c r="F5" s="180" t="s">
        <v>106</v>
      </c>
      <c r="G5" s="155" t="s">
        <v>103</v>
      </c>
      <c r="H5" s="156" t="s">
        <v>107</v>
      </c>
      <c r="I5" s="156" t="s">
        <v>105</v>
      </c>
      <c r="J5" s="180" t="s">
        <v>106</v>
      </c>
    </row>
    <row r="6" spans="1:11" ht="18.899999999999999" customHeight="1">
      <c r="B6" s="1367" t="s">
        <v>108</v>
      </c>
      <c r="C6" s="1367"/>
      <c r="D6" s="1367"/>
      <c r="E6" s="1367"/>
      <c r="F6" s="1368"/>
      <c r="G6" s="1369" t="s">
        <v>109</v>
      </c>
      <c r="H6" s="1370"/>
      <c r="I6" s="1370"/>
      <c r="J6" s="1370"/>
    </row>
    <row r="7" spans="1:11" ht="18.899999999999999" customHeight="1">
      <c r="B7" s="1371" t="s">
        <v>269</v>
      </c>
      <c r="C7" s="1371"/>
      <c r="D7" s="1371"/>
      <c r="E7" s="1371"/>
      <c r="F7" s="1372"/>
      <c r="G7" s="1373" t="s">
        <v>110</v>
      </c>
      <c r="H7" s="1371"/>
      <c r="I7" s="1371"/>
      <c r="J7" s="1371"/>
    </row>
    <row r="8" spans="1:11" ht="12" customHeight="1">
      <c r="B8" s="529"/>
      <c r="C8" s="529"/>
      <c r="D8" s="529"/>
      <c r="E8" s="529"/>
      <c r="F8" s="529"/>
      <c r="G8" s="530"/>
      <c r="H8" s="529"/>
      <c r="I8" s="529"/>
      <c r="J8" s="529"/>
    </row>
    <row r="9" spans="1:11" ht="18.899999999999999" customHeight="1">
      <c r="B9" s="160">
        <v>2010</v>
      </c>
      <c r="C9" s="30">
        <v>1079346</v>
      </c>
      <c r="D9" s="30">
        <v>518184</v>
      </c>
      <c r="E9" s="30">
        <v>127525</v>
      </c>
      <c r="F9" s="30">
        <v>433637</v>
      </c>
      <c r="G9" s="531">
        <v>100</v>
      </c>
      <c r="H9" s="532">
        <v>48</v>
      </c>
      <c r="I9" s="532">
        <v>11.8</v>
      </c>
      <c r="J9" s="532">
        <v>40.200000000000003</v>
      </c>
    </row>
    <row r="10" spans="1:11" ht="18.899999999999999" customHeight="1">
      <c r="B10" s="10" t="s">
        <v>62</v>
      </c>
      <c r="C10" s="30">
        <v>217074</v>
      </c>
      <c r="D10" s="55">
        <v>109338</v>
      </c>
      <c r="E10" s="55">
        <v>28297</v>
      </c>
      <c r="F10" s="55">
        <v>79439</v>
      </c>
      <c r="G10" s="531">
        <v>100</v>
      </c>
      <c r="H10" s="533">
        <v>50.4</v>
      </c>
      <c r="I10" s="533">
        <v>13</v>
      </c>
      <c r="J10" s="533">
        <v>36.6</v>
      </c>
    </row>
    <row r="11" spans="1:11" ht="18.899999999999999" customHeight="1">
      <c r="B11" s="10" t="s">
        <v>63</v>
      </c>
      <c r="C11" s="30">
        <v>255545</v>
      </c>
      <c r="D11" s="55">
        <v>127747</v>
      </c>
      <c r="E11" s="55">
        <v>29141</v>
      </c>
      <c r="F11" s="55">
        <v>98657</v>
      </c>
      <c r="G11" s="531">
        <v>100</v>
      </c>
      <c r="H11" s="533">
        <v>50</v>
      </c>
      <c r="I11" s="533">
        <v>11.4</v>
      </c>
      <c r="J11" s="533">
        <v>38.6</v>
      </c>
    </row>
    <row r="12" spans="1:11" ht="18.899999999999999" customHeight="1">
      <c r="B12" s="10" t="s">
        <v>64</v>
      </c>
      <c r="C12" s="30">
        <v>300446</v>
      </c>
      <c r="D12" s="55">
        <v>133062</v>
      </c>
      <c r="E12" s="55">
        <v>28932</v>
      </c>
      <c r="F12" s="55">
        <v>138452</v>
      </c>
      <c r="G12" s="531">
        <v>100</v>
      </c>
      <c r="H12" s="534">
        <v>44.3</v>
      </c>
      <c r="I12" s="534">
        <v>9.6</v>
      </c>
      <c r="J12" s="534">
        <v>46.1</v>
      </c>
    </row>
    <row r="13" spans="1:11" ht="18.899999999999999" customHeight="1">
      <c r="B13" s="10" t="s">
        <v>65</v>
      </c>
      <c r="C13" s="30">
        <v>306281</v>
      </c>
      <c r="D13" s="535">
        <v>148037</v>
      </c>
      <c r="E13" s="535">
        <v>41155</v>
      </c>
      <c r="F13" s="535">
        <v>117089</v>
      </c>
      <c r="G13" s="531">
        <v>100</v>
      </c>
      <c r="H13" s="534">
        <v>48.3</v>
      </c>
      <c r="I13" s="534">
        <v>13.5</v>
      </c>
      <c r="J13" s="534">
        <v>38.200000000000003</v>
      </c>
    </row>
    <row r="14" spans="1:11" ht="18.899999999999999" customHeight="1">
      <c r="B14" s="10"/>
      <c r="C14" s="30"/>
      <c r="D14" s="535"/>
      <c r="E14" s="535"/>
      <c r="F14" s="535"/>
      <c r="G14" s="531"/>
      <c r="H14" s="534"/>
      <c r="I14" s="534"/>
      <c r="J14" s="534"/>
    </row>
    <row r="15" spans="1:11" ht="18.899999999999999" customHeight="1">
      <c r="B15" s="160">
        <v>2011</v>
      </c>
      <c r="C15" s="30">
        <v>1299991</v>
      </c>
      <c r="D15" s="30">
        <v>610615</v>
      </c>
      <c r="E15" s="30">
        <v>181330</v>
      </c>
      <c r="F15" s="30">
        <v>508046</v>
      </c>
      <c r="G15" s="531">
        <v>100</v>
      </c>
      <c r="H15" s="532">
        <v>47</v>
      </c>
      <c r="I15" s="532">
        <v>13.9</v>
      </c>
      <c r="J15" s="532">
        <v>39.1</v>
      </c>
    </row>
    <row r="16" spans="1:11" ht="18.899999999999999" customHeight="1">
      <c r="A16" s="1354">
        <v>18</v>
      </c>
      <c r="B16" s="10" t="s">
        <v>62</v>
      </c>
      <c r="C16" s="30">
        <v>258591</v>
      </c>
      <c r="D16" s="55">
        <v>130954</v>
      </c>
      <c r="E16" s="55">
        <v>41026</v>
      </c>
      <c r="F16" s="55">
        <v>86611</v>
      </c>
      <c r="G16" s="531">
        <v>100</v>
      </c>
      <c r="H16" s="533">
        <v>50.6</v>
      </c>
      <c r="I16" s="533">
        <v>15.9</v>
      </c>
      <c r="J16" s="533">
        <v>33.5</v>
      </c>
    </row>
    <row r="17" spans="1:10" ht="21" customHeight="1">
      <c r="A17" s="1354"/>
      <c r="B17" s="10" t="s">
        <v>63</v>
      </c>
      <c r="C17" s="30">
        <v>310277</v>
      </c>
      <c r="D17" s="55">
        <v>151097</v>
      </c>
      <c r="E17" s="55">
        <v>42803</v>
      </c>
      <c r="F17" s="55">
        <v>116377</v>
      </c>
      <c r="G17" s="531">
        <v>100</v>
      </c>
      <c r="H17" s="533">
        <v>48.7</v>
      </c>
      <c r="I17" s="533">
        <v>13.8</v>
      </c>
      <c r="J17" s="533">
        <v>37.5</v>
      </c>
    </row>
    <row r="18" spans="1:10" ht="20.25" customHeight="1">
      <c r="B18" s="10" t="s">
        <v>64</v>
      </c>
      <c r="C18" s="30">
        <v>368488</v>
      </c>
      <c r="D18" s="55">
        <v>153771</v>
      </c>
      <c r="E18" s="55">
        <v>50418</v>
      </c>
      <c r="F18" s="55">
        <v>164299</v>
      </c>
      <c r="G18" s="531">
        <v>100</v>
      </c>
      <c r="H18" s="534">
        <v>41.7</v>
      </c>
      <c r="I18" s="534">
        <v>13.7</v>
      </c>
      <c r="J18" s="534">
        <v>44.6</v>
      </c>
    </row>
    <row r="19" spans="1:10" ht="18.899999999999999" customHeight="1">
      <c r="B19" s="10" t="s">
        <v>65</v>
      </c>
      <c r="C19" s="30">
        <v>362635</v>
      </c>
      <c r="D19" s="535">
        <v>174793</v>
      </c>
      <c r="E19" s="535">
        <v>47083</v>
      </c>
      <c r="F19" s="535">
        <v>140759</v>
      </c>
      <c r="G19" s="531">
        <v>100</v>
      </c>
      <c r="H19" s="534">
        <v>48.2</v>
      </c>
      <c r="I19" s="534">
        <v>13</v>
      </c>
      <c r="J19" s="534">
        <v>38.799999999999997</v>
      </c>
    </row>
    <row r="20" spans="1:10" ht="18.899999999999999" customHeight="1">
      <c r="B20" s="10"/>
      <c r="C20" s="30"/>
      <c r="D20" s="535"/>
      <c r="E20" s="535"/>
      <c r="F20" s="535"/>
      <c r="G20" s="531"/>
      <c r="H20" s="534"/>
      <c r="I20" s="534"/>
      <c r="J20" s="534"/>
    </row>
    <row r="21" spans="1:10" ht="18.899999999999999" customHeight="1">
      <c r="B21" s="160">
        <v>2012</v>
      </c>
      <c r="C21" s="30">
        <v>1404669</v>
      </c>
      <c r="D21" s="536">
        <v>705837</v>
      </c>
      <c r="E21" s="536">
        <v>180815</v>
      </c>
      <c r="F21" s="536">
        <v>518017</v>
      </c>
      <c r="G21" s="531">
        <v>100</v>
      </c>
      <c r="H21" s="537">
        <v>50.2</v>
      </c>
      <c r="I21" s="537">
        <v>12.9</v>
      </c>
      <c r="J21" s="537">
        <v>36.9</v>
      </c>
    </row>
    <row r="22" spans="1:10" ht="18.899999999999999" customHeight="1">
      <c r="B22" s="10" t="s">
        <v>62</v>
      </c>
      <c r="C22" s="30">
        <v>292324</v>
      </c>
      <c r="D22" s="535">
        <v>154548</v>
      </c>
      <c r="E22" s="535">
        <v>42099</v>
      </c>
      <c r="F22" s="535">
        <v>95677</v>
      </c>
      <c r="G22" s="531">
        <v>100</v>
      </c>
      <c r="H22" s="534">
        <v>52.9</v>
      </c>
      <c r="I22" s="534">
        <v>14.4</v>
      </c>
      <c r="J22" s="534">
        <v>32.700000000000003</v>
      </c>
    </row>
    <row r="23" spans="1:10" ht="18.899999999999999" customHeight="1">
      <c r="B23" s="10" t="s">
        <v>63</v>
      </c>
      <c r="C23" s="30">
        <v>346005</v>
      </c>
      <c r="D23" s="535">
        <v>175610</v>
      </c>
      <c r="E23" s="535">
        <v>47508</v>
      </c>
      <c r="F23" s="535">
        <v>122887</v>
      </c>
      <c r="G23" s="531">
        <v>100</v>
      </c>
      <c r="H23" s="534">
        <v>50.8</v>
      </c>
      <c r="I23" s="534">
        <v>13.7</v>
      </c>
      <c r="J23" s="534">
        <v>35.5</v>
      </c>
    </row>
    <row r="24" spans="1:10" ht="18.899999999999999" customHeight="1">
      <c r="B24" s="10" t="s">
        <v>64</v>
      </c>
      <c r="C24" s="30">
        <v>387109</v>
      </c>
      <c r="D24" s="535">
        <v>175143</v>
      </c>
      <c r="E24" s="535">
        <v>45868</v>
      </c>
      <c r="F24" s="535">
        <v>166098</v>
      </c>
      <c r="G24" s="531">
        <v>100</v>
      </c>
      <c r="H24" s="534">
        <v>45.2</v>
      </c>
      <c r="I24" s="534">
        <v>11.9</v>
      </c>
      <c r="J24" s="534">
        <v>42.9</v>
      </c>
    </row>
    <row r="25" spans="1:10" ht="18.899999999999999" customHeight="1">
      <c r="B25" s="10" t="s">
        <v>65</v>
      </c>
      <c r="C25" s="30">
        <v>379231</v>
      </c>
      <c r="D25" s="535">
        <v>200536</v>
      </c>
      <c r="E25" s="535">
        <v>45340</v>
      </c>
      <c r="F25" s="535">
        <v>133355</v>
      </c>
      <c r="G25" s="531">
        <v>100</v>
      </c>
      <c r="H25" s="534">
        <v>52.9</v>
      </c>
      <c r="I25" s="534">
        <v>11.9</v>
      </c>
      <c r="J25" s="534">
        <v>35.200000000000003</v>
      </c>
    </row>
    <row r="26" spans="1:10" ht="18.899999999999999" customHeight="1">
      <c r="B26" s="10"/>
      <c r="C26" s="518"/>
      <c r="D26" s="538"/>
      <c r="E26" s="538"/>
      <c r="F26" s="538"/>
      <c r="G26" s="539"/>
      <c r="H26" s="540"/>
      <c r="I26" s="540"/>
      <c r="J26" s="540"/>
    </row>
    <row r="27" spans="1:10" ht="18.899999999999999" customHeight="1">
      <c r="B27" s="160">
        <v>2013</v>
      </c>
      <c r="C27" s="30">
        <v>1465198</v>
      </c>
      <c r="D27" s="30">
        <v>730653</v>
      </c>
      <c r="E27" s="30">
        <v>184323</v>
      </c>
      <c r="F27" s="30">
        <v>550222</v>
      </c>
      <c r="G27" s="531">
        <v>100</v>
      </c>
      <c r="H27" s="537">
        <v>49.9</v>
      </c>
      <c r="I27" s="537">
        <v>12.5</v>
      </c>
      <c r="J27" s="537">
        <v>37.6</v>
      </c>
    </row>
    <row r="28" spans="1:10" ht="18.899999999999999" customHeight="1">
      <c r="B28" s="10" t="s">
        <v>62</v>
      </c>
      <c r="C28" s="30">
        <v>303753</v>
      </c>
      <c r="D28" s="55">
        <v>163364</v>
      </c>
      <c r="E28" s="55">
        <v>44023</v>
      </c>
      <c r="F28" s="55">
        <v>96366</v>
      </c>
      <c r="G28" s="531">
        <v>100</v>
      </c>
      <c r="H28" s="534">
        <v>53.8</v>
      </c>
      <c r="I28" s="534">
        <v>14.5</v>
      </c>
      <c r="J28" s="534">
        <v>31.7</v>
      </c>
    </row>
    <row r="29" spans="1:10" ht="18.899999999999999" customHeight="1">
      <c r="B29" s="10" t="s">
        <v>63</v>
      </c>
      <c r="C29" s="30">
        <v>354814</v>
      </c>
      <c r="D29" s="55">
        <v>183339</v>
      </c>
      <c r="E29" s="55">
        <v>46265</v>
      </c>
      <c r="F29" s="55">
        <v>125210</v>
      </c>
      <c r="G29" s="531">
        <v>100</v>
      </c>
      <c r="H29" s="534">
        <v>51.7</v>
      </c>
      <c r="I29" s="534">
        <v>13</v>
      </c>
      <c r="J29" s="534">
        <v>35.299999999999997</v>
      </c>
    </row>
    <row r="30" spans="1:10" ht="18.899999999999999" customHeight="1">
      <c r="B30" s="10" t="s">
        <v>64</v>
      </c>
      <c r="C30" s="30">
        <v>398000</v>
      </c>
      <c r="D30" s="55">
        <v>180058</v>
      </c>
      <c r="E30" s="55">
        <v>47151</v>
      </c>
      <c r="F30" s="55">
        <v>170791</v>
      </c>
      <c r="G30" s="531">
        <v>100</v>
      </c>
      <c r="H30" s="534">
        <v>45.2</v>
      </c>
      <c r="I30" s="534">
        <v>11.9</v>
      </c>
      <c r="J30" s="534">
        <v>42.9</v>
      </c>
    </row>
    <row r="31" spans="1:10" ht="18.899999999999999" customHeight="1">
      <c r="B31" s="10" t="s">
        <v>65</v>
      </c>
      <c r="C31" s="30">
        <v>408631</v>
      </c>
      <c r="D31" s="535">
        <v>203892</v>
      </c>
      <c r="E31" s="535">
        <v>46884</v>
      </c>
      <c r="F31" s="535">
        <v>157855</v>
      </c>
      <c r="G31" s="531">
        <v>100</v>
      </c>
      <c r="H31" s="534">
        <v>49.9</v>
      </c>
      <c r="I31" s="534">
        <v>11.5</v>
      </c>
      <c r="J31" s="534">
        <v>38.6</v>
      </c>
    </row>
    <row r="32" spans="1:10" ht="18.899999999999999" customHeight="1">
      <c r="B32" s="10"/>
      <c r="C32" s="518"/>
      <c r="D32" s="538"/>
      <c r="E32" s="538"/>
      <c r="F32" s="538"/>
      <c r="G32" s="539"/>
      <c r="H32" s="540"/>
      <c r="I32" s="540"/>
      <c r="J32" s="540"/>
    </row>
    <row r="33" spans="1:13" ht="18.899999999999999" customHeight="1">
      <c r="B33" s="160">
        <v>2014</v>
      </c>
      <c r="C33" s="30">
        <v>1586915</v>
      </c>
      <c r="D33" s="30">
        <v>734943</v>
      </c>
      <c r="E33" s="30">
        <v>204191</v>
      </c>
      <c r="F33" s="30">
        <v>647781</v>
      </c>
      <c r="G33" s="531">
        <v>100</v>
      </c>
      <c r="H33" s="532">
        <v>46.3</v>
      </c>
      <c r="I33" s="532">
        <v>12.9</v>
      </c>
      <c r="J33" s="532">
        <v>40.799999999999997</v>
      </c>
    </row>
    <row r="34" spans="1:13" ht="18.899999999999999" customHeight="1">
      <c r="B34" s="10" t="s">
        <v>62</v>
      </c>
      <c r="C34" s="30">
        <v>316905</v>
      </c>
      <c r="D34" s="55">
        <v>169089</v>
      </c>
      <c r="E34" s="55">
        <v>40722</v>
      </c>
      <c r="F34" s="55">
        <v>107094</v>
      </c>
      <c r="G34" s="531">
        <v>100</v>
      </c>
      <c r="H34" s="533">
        <v>53.4</v>
      </c>
      <c r="I34" s="533">
        <v>12.8</v>
      </c>
      <c r="J34" s="533">
        <v>33.799999999999997</v>
      </c>
    </row>
    <row r="35" spans="1:13" ht="18.899999999999999" customHeight="1">
      <c r="B35" s="10" t="s">
        <v>63</v>
      </c>
      <c r="C35" s="30">
        <v>382391</v>
      </c>
      <c r="D35" s="55">
        <v>186692</v>
      </c>
      <c r="E35" s="55">
        <v>52439</v>
      </c>
      <c r="F35" s="541">
        <v>143260</v>
      </c>
      <c r="G35" s="532">
        <v>100</v>
      </c>
      <c r="H35" s="533">
        <v>48.8</v>
      </c>
      <c r="I35" s="533">
        <v>13.7</v>
      </c>
      <c r="J35" s="533">
        <v>37.5</v>
      </c>
    </row>
    <row r="36" spans="1:13" ht="18.899999999999999" customHeight="1">
      <c r="B36" s="10" t="s">
        <v>64</v>
      </c>
      <c r="C36" s="30">
        <v>440476</v>
      </c>
      <c r="D36" s="55">
        <v>188225</v>
      </c>
      <c r="E36" s="55">
        <v>51521</v>
      </c>
      <c r="F36" s="541">
        <v>200730</v>
      </c>
      <c r="G36" s="532">
        <v>100</v>
      </c>
      <c r="H36" s="534">
        <v>42.7</v>
      </c>
      <c r="I36" s="534">
        <v>11.7</v>
      </c>
      <c r="J36" s="534">
        <v>45.6</v>
      </c>
    </row>
    <row r="37" spans="1:13" ht="18.899999999999999" customHeight="1">
      <c r="B37" s="10" t="s">
        <v>65</v>
      </c>
      <c r="C37" s="30">
        <v>447143</v>
      </c>
      <c r="D37" s="535">
        <v>190937</v>
      </c>
      <c r="E37" s="535">
        <v>59509</v>
      </c>
      <c r="F37" s="542">
        <v>196697</v>
      </c>
      <c r="G37" s="532">
        <v>100</v>
      </c>
      <c r="H37" s="534">
        <v>42.7</v>
      </c>
      <c r="I37" s="534">
        <v>13.3</v>
      </c>
      <c r="J37" s="534">
        <v>44</v>
      </c>
    </row>
    <row r="38" spans="1:13" ht="14.25" customHeight="1">
      <c r="B38" s="543"/>
      <c r="C38" s="544"/>
      <c r="D38" s="544"/>
      <c r="E38" s="544"/>
      <c r="F38" s="544"/>
      <c r="G38" s="545"/>
      <c r="H38" s="545"/>
      <c r="I38" s="545"/>
      <c r="J38" s="545"/>
      <c r="K38" s="559"/>
    </row>
    <row r="39" spans="1:13" ht="20.25" customHeight="1">
      <c r="B39" s="1359" t="s">
        <v>111</v>
      </c>
      <c r="C39" s="1359"/>
      <c r="D39" s="546"/>
      <c r="E39" s="547"/>
      <c r="F39" s="547"/>
      <c r="G39" s="547"/>
      <c r="H39" s="547"/>
      <c r="I39" s="1366" t="s">
        <v>112</v>
      </c>
      <c r="J39" s="1366"/>
      <c r="K39" s="514"/>
      <c r="L39" s="517"/>
      <c r="M39" s="517"/>
    </row>
    <row r="40" spans="1:13" ht="20.25" customHeight="1">
      <c r="A40" s="548"/>
    </row>
    <row r="41" spans="1:13" ht="104.4" customHeight="1">
      <c r="B41" s="368" t="s">
        <v>43</v>
      </c>
      <c r="C41" s="174" t="s">
        <v>3</v>
      </c>
      <c r="D41" s="153" t="s">
        <v>100</v>
      </c>
      <c r="E41" s="153" t="s">
        <v>101</v>
      </c>
      <c r="F41" s="179" t="s">
        <v>102</v>
      </c>
      <c r="G41" s="174" t="s">
        <v>3</v>
      </c>
      <c r="H41" s="153" t="s">
        <v>100</v>
      </c>
      <c r="I41" s="153" t="s">
        <v>101</v>
      </c>
      <c r="J41" s="179" t="s">
        <v>102</v>
      </c>
    </row>
    <row r="42" spans="1:13" ht="77.099999999999994" customHeight="1">
      <c r="B42" s="154" t="s">
        <v>52</v>
      </c>
      <c r="C42" s="155" t="s">
        <v>103</v>
      </c>
      <c r="D42" s="156" t="s">
        <v>104</v>
      </c>
      <c r="E42" s="156" t="s">
        <v>105</v>
      </c>
      <c r="F42" s="180" t="s">
        <v>106</v>
      </c>
      <c r="G42" s="155" t="s">
        <v>103</v>
      </c>
      <c r="H42" s="156" t="s">
        <v>107</v>
      </c>
      <c r="I42" s="156" t="s">
        <v>105</v>
      </c>
      <c r="J42" s="180" t="s">
        <v>106</v>
      </c>
    </row>
    <row r="43" spans="1:13" ht="22.5" customHeight="1">
      <c r="B43" s="1367" t="s">
        <v>108</v>
      </c>
      <c r="C43" s="1367"/>
      <c r="D43" s="1367"/>
      <c r="E43" s="1367"/>
      <c r="F43" s="1368"/>
      <c r="G43" s="1369" t="s">
        <v>109</v>
      </c>
      <c r="H43" s="1370"/>
      <c r="I43" s="1370"/>
      <c r="J43" s="1370"/>
    </row>
    <row r="44" spans="1:13" ht="18.899999999999999" customHeight="1">
      <c r="A44" s="549"/>
      <c r="B44" s="1371" t="s">
        <v>269</v>
      </c>
      <c r="C44" s="1371"/>
      <c r="D44" s="1371"/>
      <c r="E44" s="1371"/>
      <c r="F44" s="1372"/>
      <c r="G44" s="1373" t="s">
        <v>110</v>
      </c>
      <c r="H44" s="1371"/>
      <c r="I44" s="1371"/>
      <c r="J44" s="1371"/>
    </row>
    <row r="45" spans="1:13" ht="15" customHeight="1">
      <c r="A45" s="549"/>
      <c r="B45" s="529"/>
      <c r="C45" s="529"/>
      <c r="D45" s="529"/>
      <c r="E45" s="529"/>
      <c r="F45" s="550"/>
      <c r="G45" s="529"/>
      <c r="H45" s="529"/>
      <c r="I45" s="529"/>
      <c r="J45" s="529"/>
    </row>
    <row r="46" spans="1:13" ht="21" customHeight="1">
      <c r="B46" s="160">
        <v>2015</v>
      </c>
      <c r="C46" s="30">
        <v>1988544</v>
      </c>
      <c r="D46" s="30">
        <v>777646</v>
      </c>
      <c r="E46" s="30">
        <v>315911</v>
      </c>
      <c r="F46" s="551">
        <v>894987</v>
      </c>
      <c r="G46" s="532">
        <v>100</v>
      </c>
      <c r="H46" s="532">
        <v>39.1</v>
      </c>
      <c r="I46" s="532">
        <v>15.9</v>
      </c>
      <c r="J46" s="532">
        <v>45</v>
      </c>
    </row>
    <row r="47" spans="1:13" ht="21" customHeight="1">
      <c r="B47" s="10" t="s">
        <v>62</v>
      </c>
      <c r="C47" s="30">
        <v>375991</v>
      </c>
      <c r="D47" s="55">
        <v>166364</v>
      </c>
      <c r="E47" s="55">
        <v>70764</v>
      </c>
      <c r="F47" s="541">
        <v>138863</v>
      </c>
      <c r="G47" s="532">
        <v>100</v>
      </c>
      <c r="H47" s="533">
        <v>44.3</v>
      </c>
      <c r="I47" s="533">
        <v>18.8</v>
      </c>
      <c r="J47" s="533">
        <v>36.9</v>
      </c>
    </row>
    <row r="48" spans="1:13" ht="21" customHeight="1">
      <c r="B48" s="10" t="s">
        <v>63</v>
      </c>
      <c r="C48" s="30">
        <v>456715</v>
      </c>
      <c r="D48" s="55">
        <v>194932</v>
      </c>
      <c r="E48" s="55">
        <v>76127</v>
      </c>
      <c r="F48" s="541">
        <v>185656</v>
      </c>
      <c r="G48" s="532">
        <v>100</v>
      </c>
      <c r="H48" s="533">
        <v>42.7</v>
      </c>
      <c r="I48" s="533">
        <v>16.7</v>
      </c>
      <c r="J48" s="533">
        <v>40.6</v>
      </c>
    </row>
    <row r="49" spans="1:11" ht="21" customHeight="1">
      <c r="B49" s="10" t="s">
        <v>64</v>
      </c>
      <c r="C49" s="30">
        <v>566997</v>
      </c>
      <c r="D49" s="55">
        <v>195389</v>
      </c>
      <c r="E49" s="55">
        <v>83551</v>
      </c>
      <c r="F49" s="541">
        <v>288057</v>
      </c>
      <c r="G49" s="532">
        <v>100</v>
      </c>
      <c r="H49" s="534">
        <v>34.5</v>
      </c>
      <c r="I49" s="534">
        <v>14.7</v>
      </c>
      <c r="J49" s="534">
        <v>50.8</v>
      </c>
    </row>
    <row r="50" spans="1:11" ht="21" customHeight="1">
      <c r="B50" s="10" t="s">
        <v>65</v>
      </c>
      <c r="C50" s="30">
        <v>588841</v>
      </c>
      <c r="D50" s="535">
        <v>220961</v>
      </c>
      <c r="E50" s="535">
        <v>85469</v>
      </c>
      <c r="F50" s="542">
        <v>282411</v>
      </c>
      <c r="G50" s="532">
        <v>100</v>
      </c>
      <c r="H50" s="534">
        <v>37.5</v>
      </c>
      <c r="I50" s="534">
        <v>14.5</v>
      </c>
      <c r="J50" s="534">
        <v>48</v>
      </c>
    </row>
    <row r="51" spans="1:11" ht="16.5" customHeight="1">
      <c r="B51" s="10"/>
      <c r="C51" s="30"/>
      <c r="D51" s="535"/>
      <c r="E51" s="535"/>
      <c r="F51" s="542"/>
      <c r="G51" s="532"/>
      <c r="H51" s="534"/>
      <c r="I51" s="534"/>
      <c r="J51" s="534"/>
    </row>
    <row r="52" spans="1:11" ht="18.75" customHeight="1">
      <c r="B52" s="160">
        <v>2016</v>
      </c>
      <c r="C52" s="30">
        <v>2385367</v>
      </c>
      <c r="D52" s="30">
        <v>873829</v>
      </c>
      <c r="E52" s="30">
        <v>369344</v>
      </c>
      <c r="F52" s="551">
        <v>1142194</v>
      </c>
      <c r="G52" s="532">
        <v>100</v>
      </c>
      <c r="H52" s="532">
        <v>36.6</v>
      </c>
      <c r="I52" s="532">
        <v>15.5</v>
      </c>
      <c r="J52" s="532">
        <v>47.9</v>
      </c>
    </row>
    <row r="53" spans="1:11" ht="18.75" customHeight="1">
      <c r="B53" s="10" t="s">
        <v>62</v>
      </c>
      <c r="C53" s="30">
        <v>455298</v>
      </c>
      <c r="D53" s="535">
        <v>191119</v>
      </c>
      <c r="E53" s="535">
        <v>82340</v>
      </c>
      <c r="F53" s="542">
        <v>181839</v>
      </c>
      <c r="G53" s="532">
        <v>100</v>
      </c>
      <c r="H53" s="534">
        <v>42</v>
      </c>
      <c r="I53" s="534">
        <v>18.100000000000001</v>
      </c>
      <c r="J53" s="534">
        <v>39.9</v>
      </c>
    </row>
    <row r="54" spans="1:11" ht="21" customHeight="1">
      <c r="A54" s="1361">
        <v>19</v>
      </c>
      <c r="B54" s="10" t="s">
        <v>63</v>
      </c>
      <c r="C54" s="30">
        <v>535701</v>
      </c>
      <c r="D54" s="535">
        <v>219066</v>
      </c>
      <c r="E54" s="535">
        <v>93922</v>
      </c>
      <c r="F54" s="542">
        <v>222713</v>
      </c>
      <c r="G54" s="532">
        <v>100</v>
      </c>
      <c r="H54" s="534">
        <v>40.9</v>
      </c>
      <c r="I54" s="534">
        <v>17.5</v>
      </c>
      <c r="J54" s="534">
        <v>41.6</v>
      </c>
    </row>
    <row r="55" spans="1:11" ht="20.25" customHeight="1">
      <c r="A55" s="1361"/>
      <c r="B55" s="10" t="s">
        <v>64</v>
      </c>
      <c r="C55" s="30">
        <v>671456</v>
      </c>
      <c r="D55" s="535">
        <v>223805</v>
      </c>
      <c r="E55" s="535">
        <v>90570</v>
      </c>
      <c r="F55" s="542">
        <v>357081</v>
      </c>
      <c r="G55" s="532">
        <v>100</v>
      </c>
      <c r="H55" s="534">
        <v>33.299999999999997</v>
      </c>
      <c r="I55" s="534">
        <v>13.5</v>
      </c>
      <c r="J55" s="534">
        <v>53.2</v>
      </c>
    </row>
    <row r="56" spans="1:11" ht="21" customHeight="1">
      <c r="B56" s="10" t="s">
        <v>65</v>
      </c>
      <c r="C56" s="30">
        <v>722912</v>
      </c>
      <c r="D56" s="535">
        <v>239839</v>
      </c>
      <c r="E56" s="535">
        <v>102512</v>
      </c>
      <c r="F56" s="542">
        <v>380561</v>
      </c>
      <c r="G56" s="95">
        <v>100</v>
      </c>
      <c r="H56" s="552">
        <v>33.200000000000003</v>
      </c>
      <c r="I56" s="552">
        <v>14.2</v>
      </c>
      <c r="J56" s="552">
        <v>52.6</v>
      </c>
    </row>
    <row r="57" spans="1:11" ht="18.75" customHeight="1">
      <c r="B57" s="10"/>
      <c r="C57" s="518"/>
      <c r="D57" s="538"/>
      <c r="E57" s="538"/>
      <c r="F57" s="30"/>
      <c r="G57" s="553"/>
      <c r="H57" s="554"/>
      <c r="I57" s="554"/>
      <c r="J57" s="554"/>
    </row>
    <row r="58" spans="1:11" ht="21" customHeight="1">
      <c r="B58" s="160">
        <v>2017</v>
      </c>
      <c r="C58" s="30">
        <v>2983882</v>
      </c>
      <c r="D58" s="30">
        <v>1170747</v>
      </c>
      <c r="E58" s="30">
        <v>467272</v>
      </c>
      <c r="F58" s="30">
        <v>1345863</v>
      </c>
      <c r="G58" s="531">
        <v>100</v>
      </c>
      <c r="H58" s="532">
        <v>39.200000000000003</v>
      </c>
      <c r="I58" s="532">
        <v>15.7</v>
      </c>
      <c r="J58" s="532">
        <v>45.1</v>
      </c>
    </row>
    <row r="59" spans="1:11" ht="20.25" customHeight="1">
      <c r="B59" s="10" t="s">
        <v>62</v>
      </c>
      <c r="C59" s="30">
        <v>592523</v>
      </c>
      <c r="D59" s="55">
        <v>251378</v>
      </c>
      <c r="E59" s="55">
        <v>116960</v>
      </c>
      <c r="F59" s="55">
        <v>224185</v>
      </c>
      <c r="G59" s="531">
        <v>100</v>
      </c>
      <c r="H59" s="533">
        <v>42.4</v>
      </c>
      <c r="I59" s="533">
        <v>19.8</v>
      </c>
      <c r="J59" s="533">
        <v>37.799999999999997</v>
      </c>
    </row>
    <row r="60" spans="1:11" ht="21" customHeight="1">
      <c r="B60" s="10" t="s">
        <v>63</v>
      </c>
      <c r="C60" s="30">
        <v>665233</v>
      </c>
      <c r="D60" s="55">
        <v>294564</v>
      </c>
      <c r="E60" s="55">
        <v>104817</v>
      </c>
      <c r="F60" s="55">
        <v>265852</v>
      </c>
      <c r="G60" s="531">
        <v>100</v>
      </c>
      <c r="H60" s="533">
        <v>44.3</v>
      </c>
      <c r="I60" s="533">
        <v>15.7</v>
      </c>
      <c r="J60" s="533">
        <v>40</v>
      </c>
    </row>
    <row r="61" spans="1:11" ht="21" customHeight="1">
      <c r="B61" s="10" t="s">
        <v>64</v>
      </c>
      <c r="C61" s="30">
        <v>834287</v>
      </c>
      <c r="D61" s="55">
        <v>300507</v>
      </c>
      <c r="E61" s="55">
        <v>115336</v>
      </c>
      <c r="F61" s="535">
        <v>418444</v>
      </c>
      <c r="G61" s="531">
        <v>100</v>
      </c>
      <c r="H61" s="534">
        <v>36</v>
      </c>
      <c r="I61" s="534">
        <v>13.8</v>
      </c>
      <c r="J61" s="534">
        <v>50.2</v>
      </c>
    </row>
    <row r="62" spans="1:11" ht="21" customHeight="1">
      <c r="B62" s="10" t="s">
        <v>65</v>
      </c>
      <c r="C62" s="30">
        <v>891839</v>
      </c>
      <c r="D62" s="535">
        <v>324298</v>
      </c>
      <c r="E62" s="535">
        <v>130159</v>
      </c>
      <c r="F62" s="535">
        <v>437382</v>
      </c>
      <c r="G62" s="531">
        <v>100</v>
      </c>
      <c r="H62" s="534">
        <v>36.4</v>
      </c>
      <c r="I62" s="534">
        <v>14.6</v>
      </c>
      <c r="J62" s="534">
        <v>49</v>
      </c>
    </row>
    <row r="63" spans="1:11" ht="18.75" customHeight="1">
      <c r="B63" s="10"/>
      <c r="C63" s="30"/>
      <c r="D63" s="538"/>
      <c r="E63" s="538"/>
      <c r="F63" s="555"/>
      <c r="G63" s="95"/>
      <c r="H63" s="554"/>
      <c r="I63" s="554"/>
      <c r="J63" s="554"/>
    </row>
    <row r="64" spans="1:11" ht="21" customHeight="1">
      <c r="B64" s="160">
        <v>2018</v>
      </c>
      <c r="C64" s="30">
        <v>3560596</v>
      </c>
      <c r="D64" s="30">
        <v>1472321</v>
      </c>
      <c r="E64" s="30">
        <v>547631</v>
      </c>
      <c r="F64" s="30">
        <v>1540644</v>
      </c>
      <c r="G64" s="531">
        <v>100</v>
      </c>
      <c r="H64" s="532">
        <v>41.3</v>
      </c>
      <c r="I64" s="532">
        <v>15.4</v>
      </c>
      <c r="J64" s="532">
        <v>43.3</v>
      </c>
      <c r="K64" s="560"/>
    </row>
    <row r="65" spans="2:11" ht="21" customHeight="1">
      <c r="B65" s="10" t="s">
        <v>62</v>
      </c>
      <c r="C65" s="30">
        <v>705977</v>
      </c>
      <c r="D65" s="55">
        <v>321458</v>
      </c>
      <c r="E65" s="55">
        <v>123805</v>
      </c>
      <c r="F65" s="55">
        <v>260714</v>
      </c>
      <c r="G65" s="531">
        <v>100</v>
      </c>
      <c r="H65" s="533">
        <v>45.5</v>
      </c>
      <c r="I65" s="533">
        <v>17.600000000000001</v>
      </c>
      <c r="J65" s="533">
        <v>36.9</v>
      </c>
      <c r="K65" s="560"/>
    </row>
    <row r="66" spans="2:11" ht="21" customHeight="1">
      <c r="B66" s="10" t="s">
        <v>63</v>
      </c>
      <c r="C66" s="30">
        <v>810174</v>
      </c>
      <c r="D66" s="55">
        <v>375255</v>
      </c>
      <c r="E66" s="55">
        <v>129511</v>
      </c>
      <c r="F66" s="55">
        <v>305408</v>
      </c>
      <c r="G66" s="531">
        <v>100</v>
      </c>
      <c r="H66" s="533">
        <v>46.3</v>
      </c>
      <c r="I66" s="533">
        <v>16</v>
      </c>
      <c r="J66" s="533">
        <v>37.700000000000003</v>
      </c>
      <c r="K66" s="560"/>
    </row>
    <row r="67" spans="2:11" ht="20.25" customHeight="1">
      <c r="B67" s="10" t="s">
        <v>64</v>
      </c>
      <c r="C67" s="30">
        <v>994810</v>
      </c>
      <c r="D67" s="55">
        <v>375769</v>
      </c>
      <c r="E67" s="55">
        <v>142333</v>
      </c>
      <c r="F67" s="535">
        <v>476708</v>
      </c>
      <c r="G67" s="531">
        <v>100</v>
      </c>
      <c r="H67" s="534">
        <v>37.799999999999997</v>
      </c>
      <c r="I67" s="534">
        <v>14.3</v>
      </c>
      <c r="J67" s="534">
        <v>47.9</v>
      </c>
      <c r="K67" s="560"/>
    </row>
    <row r="68" spans="2:11" ht="21" customHeight="1">
      <c r="B68" s="10" t="s">
        <v>65</v>
      </c>
      <c r="C68" s="30">
        <v>1049635</v>
      </c>
      <c r="D68" s="535">
        <v>399839</v>
      </c>
      <c r="E68" s="535">
        <v>151982</v>
      </c>
      <c r="F68" s="535">
        <v>497814</v>
      </c>
      <c r="G68" s="531">
        <v>100</v>
      </c>
      <c r="H68" s="534">
        <v>38.1</v>
      </c>
      <c r="I68" s="534">
        <v>14.5</v>
      </c>
      <c r="J68" s="534">
        <v>47.4</v>
      </c>
      <c r="K68" s="560"/>
    </row>
    <row r="69" spans="2:11" ht="21" customHeight="1">
      <c r="B69" s="10"/>
      <c r="C69" s="30"/>
      <c r="D69" s="535"/>
      <c r="E69" s="535"/>
      <c r="F69" s="535"/>
      <c r="G69" s="531"/>
      <c r="H69" s="534"/>
      <c r="I69" s="534"/>
      <c r="J69" s="534"/>
    </row>
    <row r="70" spans="2:11" ht="21" customHeight="1">
      <c r="B70" s="160">
        <v>2019</v>
      </c>
      <c r="C70" s="30">
        <v>3974564</v>
      </c>
      <c r="D70" s="30">
        <v>1725004</v>
      </c>
      <c r="E70" s="30">
        <v>565904</v>
      </c>
      <c r="F70" s="30">
        <v>1683656</v>
      </c>
      <c r="G70" s="531">
        <v>100</v>
      </c>
      <c r="H70" s="532">
        <v>43.4</v>
      </c>
      <c r="I70" s="532">
        <v>14.2</v>
      </c>
      <c r="J70" s="532">
        <v>42.4</v>
      </c>
    </row>
    <row r="71" spans="2:11" ht="20.25" customHeight="1">
      <c r="B71" s="10" t="s">
        <v>62</v>
      </c>
      <c r="C71" s="30">
        <v>815123</v>
      </c>
      <c r="D71" s="55">
        <v>389220</v>
      </c>
      <c r="E71" s="55">
        <v>130475</v>
      </c>
      <c r="F71" s="55">
        <v>295428</v>
      </c>
      <c r="G71" s="531">
        <v>100</v>
      </c>
      <c r="H71" s="533">
        <v>47.7</v>
      </c>
      <c r="I71" s="533">
        <v>16.100000000000001</v>
      </c>
      <c r="J71" s="533">
        <v>36.200000000000003</v>
      </c>
    </row>
    <row r="72" spans="2:11" ht="20.25" customHeight="1">
      <c r="B72" s="10" t="s">
        <v>63</v>
      </c>
      <c r="C72" s="30">
        <v>932677</v>
      </c>
      <c r="D72" s="55">
        <v>437764</v>
      </c>
      <c r="E72" s="55">
        <v>135410</v>
      </c>
      <c r="F72" s="55">
        <v>359503</v>
      </c>
      <c r="G72" s="531">
        <v>100</v>
      </c>
      <c r="H72" s="533">
        <v>46.9</v>
      </c>
      <c r="I72" s="533">
        <v>14.6</v>
      </c>
      <c r="J72" s="533">
        <v>38.5</v>
      </c>
    </row>
    <row r="73" spans="2:11" ht="20.25" customHeight="1">
      <c r="B73" s="10" t="s">
        <v>64</v>
      </c>
      <c r="C73" s="30">
        <v>1111862</v>
      </c>
      <c r="D73" s="55">
        <v>440824</v>
      </c>
      <c r="E73" s="55">
        <v>147328</v>
      </c>
      <c r="F73" s="535">
        <v>523710</v>
      </c>
      <c r="G73" s="531">
        <v>100</v>
      </c>
      <c r="H73" s="534">
        <v>39.6</v>
      </c>
      <c r="I73" s="534">
        <v>13.3</v>
      </c>
      <c r="J73" s="534">
        <v>47.1</v>
      </c>
    </row>
    <row r="74" spans="2:11" ht="20.25" customHeight="1">
      <c r="B74" s="10" t="s">
        <v>65</v>
      </c>
      <c r="C74" s="30">
        <v>1114902</v>
      </c>
      <c r="D74" s="535">
        <v>457196</v>
      </c>
      <c r="E74" s="535">
        <v>152691</v>
      </c>
      <c r="F74" s="535">
        <v>505015</v>
      </c>
      <c r="G74" s="531">
        <v>100</v>
      </c>
      <c r="H74" s="534">
        <v>41</v>
      </c>
      <c r="I74" s="534">
        <v>13.7</v>
      </c>
      <c r="J74" s="534">
        <v>45.3</v>
      </c>
    </row>
    <row r="75" spans="2:11" ht="22.2">
      <c r="B75" s="197"/>
      <c r="C75" s="197"/>
      <c r="D75" s="197"/>
      <c r="E75" s="197"/>
      <c r="F75" s="552"/>
      <c r="G75" s="552"/>
      <c r="H75" s="197"/>
      <c r="I75" s="197"/>
      <c r="J75" s="197"/>
    </row>
    <row r="82" spans="1:1">
      <c r="A82" s="481"/>
    </row>
  </sheetData>
  <mergeCells count="14">
    <mergeCell ref="B1:J1"/>
    <mergeCell ref="B2:J2"/>
    <mergeCell ref="B6:F6"/>
    <mergeCell ref="G6:J6"/>
    <mergeCell ref="B7:F7"/>
    <mergeCell ref="G7:J7"/>
    <mergeCell ref="A16:A17"/>
    <mergeCell ref="A54:A55"/>
    <mergeCell ref="B39:C39"/>
    <mergeCell ref="I39:J39"/>
    <mergeCell ref="B43:F43"/>
    <mergeCell ref="G43:J43"/>
    <mergeCell ref="B44:F44"/>
    <mergeCell ref="G44:J44"/>
  </mergeCells>
  <pageMargins left="0.78740157480314998" right="0.78740157480314998" top="0.62992125984252001" bottom="0.39370078740157499" header="0" footer="0"/>
  <pageSetup paperSize="9" scale="59" fitToHeight="2" orientation="landscape" r:id="rId1"/>
  <headerFooter alignWithMargins="0"/>
  <rowBreaks count="1" manualBreakCount="1">
    <brk id="37"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89"/>
  <sheetViews>
    <sheetView zoomScale="60" zoomScaleNormal="60" zoomScaleSheetLayoutView="50" workbookViewId="0">
      <selection activeCell="X11" sqref="X11"/>
    </sheetView>
  </sheetViews>
  <sheetFormatPr defaultColWidth="9" defaultRowHeight="13.2"/>
  <cols>
    <col min="1" max="1" width="8.33203125" style="13" customWidth="1"/>
    <col min="2" max="2" width="14.5546875" style="15" customWidth="1"/>
    <col min="3" max="3" width="20.88671875" style="15" customWidth="1"/>
    <col min="4" max="4" width="24.33203125" style="15" customWidth="1"/>
    <col min="5" max="5" width="21.44140625" style="15" customWidth="1"/>
    <col min="6" max="6" width="29" style="15" customWidth="1"/>
    <col min="7" max="7" width="24.44140625" style="15" customWidth="1"/>
    <col min="8" max="8" width="21" style="15" customWidth="1"/>
    <col min="9" max="9" width="26.5546875" style="15" customWidth="1"/>
    <col min="10" max="10" width="23.5546875" style="15" customWidth="1"/>
    <col min="11" max="11" width="22.5546875" style="15" customWidth="1"/>
    <col min="12" max="12" width="26.109375" style="15" customWidth="1"/>
    <col min="13" max="13" width="11.44140625" customWidth="1"/>
  </cols>
  <sheetData>
    <row r="1" spans="1:13" ht="23.25" customHeight="1">
      <c r="B1" s="1375" t="s">
        <v>281</v>
      </c>
      <c r="C1" s="1375"/>
      <c r="D1" s="1375"/>
      <c r="E1" s="1375"/>
      <c r="F1" s="1375"/>
      <c r="G1" s="1375"/>
      <c r="H1" s="1375"/>
      <c r="I1" s="1375"/>
      <c r="J1" s="1375"/>
      <c r="K1" s="1375"/>
      <c r="L1" s="1375"/>
    </row>
    <row r="2" spans="1:13" ht="24" customHeight="1">
      <c r="B2" s="1376" t="s">
        <v>113</v>
      </c>
      <c r="C2" s="1376"/>
      <c r="D2" s="1376"/>
      <c r="E2" s="1376"/>
      <c r="F2" s="1376"/>
      <c r="G2" s="1376"/>
      <c r="H2" s="1376"/>
      <c r="I2" s="1376"/>
      <c r="J2" s="1376"/>
      <c r="K2" s="1376"/>
      <c r="L2" s="1376"/>
    </row>
    <row r="3" spans="1:13" ht="21" customHeight="1">
      <c r="B3" s="410"/>
      <c r="C3" s="410"/>
      <c r="D3" s="410"/>
      <c r="E3" s="410"/>
      <c r="F3" s="410"/>
      <c r="G3" s="1377" t="s">
        <v>70</v>
      </c>
      <c r="H3" s="1377"/>
      <c r="I3" s="1377"/>
      <c r="J3" s="1377"/>
      <c r="K3" s="1377"/>
      <c r="L3" s="1377"/>
      <c r="M3" s="419"/>
    </row>
    <row r="4" spans="1:13" ht="21" customHeight="1">
      <c r="B4" s="60"/>
      <c r="C4" s="60"/>
      <c r="D4" s="60"/>
      <c r="E4" s="60"/>
      <c r="F4" s="60"/>
      <c r="G4" s="1378" t="s">
        <v>270</v>
      </c>
      <c r="H4" s="1378"/>
      <c r="I4" s="1378"/>
      <c r="J4" s="1378"/>
      <c r="K4" s="1378"/>
      <c r="L4" s="1378"/>
      <c r="M4" s="419"/>
    </row>
    <row r="5" spans="1:13" ht="135.75" customHeight="1">
      <c r="B5" s="20" t="s">
        <v>43</v>
      </c>
      <c r="C5" s="21" t="s">
        <v>4</v>
      </c>
      <c r="D5" s="22" t="s">
        <v>6</v>
      </c>
      <c r="E5" s="23" t="s">
        <v>7</v>
      </c>
      <c r="F5" s="22" t="s">
        <v>114</v>
      </c>
      <c r="G5" s="23" t="s">
        <v>10</v>
      </c>
      <c r="H5" s="22" t="s">
        <v>11</v>
      </c>
      <c r="I5" s="23" t="s">
        <v>13</v>
      </c>
      <c r="J5" s="22" t="s">
        <v>14</v>
      </c>
      <c r="K5" s="20" t="s">
        <v>16</v>
      </c>
      <c r="L5" s="47" t="s">
        <v>17</v>
      </c>
      <c r="M5" s="419"/>
    </row>
    <row r="6" spans="1:13" ht="111" customHeight="1">
      <c r="B6" s="24" t="s">
        <v>52</v>
      </c>
      <c r="C6" s="25" t="s">
        <v>5</v>
      </c>
      <c r="D6" s="25" t="s">
        <v>71</v>
      </c>
      <c r="E6" s="25" t="s">
        <v>92</v>
      </c>
      <c r="F6" s="25" t="s">
        <v>9</v>
      </c>
      <c r="G6" s="25" t="s">
        <v>72</v>
      </c>
      <c r="H6" s="25" t="s">
        <v>12</v>
      </c>
      <c r="I6" s="25" t="s">
        <v>73</v>
      </c>
      <c r="J6" s="25" t="s">
        <v>15</v>
      </c>
      <c r="K6" s="25" t="s">
        <v>74</v>
      </c>
      <c r="L6" s="25" t="s">
        <v>75</v>
      </c>
      <c r="M6" s="13"/>
    </row>
    <row r="7" spans="1:13" s="13" customFormat="1" ht="21" customHeight="1">
      <c r="B7" s="411"/>
      <c r="C7" s="49"/>
      <c r="D7" s="49"/>
      <c r="E7" s="49"/>
      <c r="F7" s="49"/>
      <c r="G7" s="49"/>
      <c r="H7" s="49"/>
      <c r="I7" s="49"/>
      <c r="J7" s="49"/>
      <c r="K7" s="49"/>
      <c r="L7" s="49"/>
      <c r="M7" s="236"/>
    </row>
    <row r="8" spans="1:13" ht="21" customHeight="1">
      <c r="B8" s="29">
        <v>2010</v>
      </c>
      <c r="C8" s="30">
        <v>17301</v>
      </c>
      <c r="D8" s="30">
        <v>34171</v>
      </c>
      <c r="E8" s="30">
        <v>92794</v>
      </c>
      <c r="F8" s="30">
        <v>21297</v>
      </c>
      <c r="G8" s="30">
        <v>6562</v>
      </c>
      <c r="H8" s="30">
        <v>17435</v>
      </c>
      <c r="I8" s="30">
        <v>65116</v>
      </c>
      <c r="J8" s="30">
        <v>44437</v>
      </c>
      <c r="K8" s="30">
        <v>4370</v>
      </c>
      <c r="L8" s="30">
        <v>17079</v>
      </c>
      <c r="M8" s="236"/>
    </row>
    <row r="9" spans="1:13" ht="21" customHeight="1">
      <c r="B9" s="10" t="s">
        <v>62</v>
      </c>
      <c r="C9" s="55">
        <v>3071</v>
      </c>
      <c r="D9" s="55">
        <v>7106</v>
      </c>
      <c r="E9" s="55">
        <v>18331</v>
      </c>
      <c r="F9" s="55">
        <v>5077</v>
      </c>
      <c r="G9" s="55">
        <v>1470</v>
      </c>
      <c r="H9" s="55">
        <v>3200</v>
      </c>
      <c r="I9" s="55">
        <v>13261</v>
      </c>
      <c r="J9" s="55">
        <v>9485</v>
      </c>
      <c r="K9" s="55">
        <v>873</v>
      </c>
      <c r="L9" s="55">
        <v>3799</v>
      </c>
      <c r="M9" s="236"/>
    </row>
    <row r="10" spans="1:13" ht="21" customHeight="1">
      <c r="B10" s="10" t="s">
        <v>63</v>
      </c>
      <c r="C10" s="31">
        <v>3491</v>
      </c>
      <c r="D10" s="31">
        <v>9102</v>
      </c>
      <c r="E10" s="31">
        <v>23298</v>
      </c>
      <c r="F10" s="31">
        <v>5063</v>
      </c>
      <c r="G10" s="31">
        <v>1607</v>
      </c>
      <c r="H10" s="31">
        <v>3949</v>
      </c>
      <c r="I10" s="31">
        <v>15927</v>
      </c>
      <c r="J10" s="31">
        <v>11090</v>
      </c>
      <c r="K10" s="31">
        <v>1102</v>
      </c>
      <c r="L10" s="31">
        <v>4193</v>
      </c>
      <c r="M10" s="236"/>
    </row>
    <row r="11" spans="1:13" ht="21" customHeight="1">
      <c r="B11" s="10" t="s">
        <v>64</v>
      </c>
      <c r="C11" s="31">
        <v>5297</v>
      </c>
      <c r="D11" s="31">
        <v>8698</v>
      </c>
      <c r="E11" s="31">
        <v>24311</v>
      </c>
      <c r="F11" s="31">
        <v>5153</v>
      </c>
      <c r="G11" s="31">
        <v>1654</v>
      </c>
      <c r="H11" s="31">
        <v>4697</v>
      </c>
      <c r="I11" s="31">
        <v>16664</v>
      </c>
      <c r="J11" s="31">
        <v>11555</v>
      </c>
      <c r="K11" s="31">
        <v>1247</v>
      </c>
      <c r="L11" s="31">
        <v>4214</v>
      </c>
      <c r="M11" s="236"/>
    </row>
    <row r="12" spans="1:13" ht="21" customHeight="1">
      <c r="B12" s="10" t="s">
        <v>65</v>
      </c>
      <c r="C12" s="31">
        <v>5442</v>
      </c>
      <c r="D12" s="31">
        <v>9265</v>
      </c>
      <c r="E12" s="31">
        <v>26854</v>
      </c>
      <c r="F12" s="31">
        <v>6004</v>
      </c>
      <c r="G12" s="31">
        <v>1831</v>
      </c>
      <c r="H12" s="31">
        <v>5589</v>
      </c>
      <c r="I12" s="31">
        <v>19264</v>
      </c>
      <c r="J12" s="31">
        <v>12307</v>
      </c>
      <c r="K12" s="31">
        <v>1148</v>
      </c>
      <c r="L12" s="31">
        <v>4873</v>
      </c>
      <c r="M12" s="236"/>
    </row>
    <row r="13" spans="1:13" ht="21" customHeight="1">
      <c r="B13" s="10"/>
      <c r="C13" s="31"/>
      <c r="D13" s="31"/>
      <c r="E13" s="31"/>
      <c r="F13" s="31"/>
      <c r="G13" s="31"/>
      <c r="H13" s="31"/>
      <c r="I13" s="31"/>
      <c r="J13" s="31"/>
      <c r="K13" s="31"/>
      <c r="L13" s="31"/>
      <c r="M13" s="236"/>
    </row>
    <row r="14" spans="1:13" ht="21" customHeight="1">
      <c r="A14" s="56"/>
      <c r="B14" s="29">
        <v>2011</v>
      </c>
      <c r="C14" s="30">
        <v>21988</v>
      </c>
      <c r="D14" s="30">
        <v>40577</v>
      </c>
      <c r="E14" s="30">
        <v>112260</v>
      </c>
      <c r="F14" s="30">
        <v>26928</v>
      </c>
      <c r="G14" s="30">
        <v>7121</v>
      </c>
      <c r="H14" s="30">
        <v>22298</v>
      </c>
      <c r="I14" s="30">
        <v>81140</v>
      </c>
      <c r="J14" s="30">
        <v>54666</v>
      </c>
      <c r="K14" s="30">
        <v>5137</v>
      </c>
      <c r="L14" s="30">
        <v>19287</v>
      </c>
      <c r="M14" s="236"/>
    </row>
    <row r="15" spans="1:13" ht="21" customHeight="1">
      <c r="A15" s="1354">
        <v>20</v>
      </c>
      <c r="B15" s="10" t="s">
        <v>62</v>
      </c>
      <c r="C15" s="31">
        <v>3190</v>
      </c>
      <c r="D15" s="31">
        <v>9211</v>
      </c>
      <c r="E15" s="31">
        <v>23116</v>
      </c>
      <c r="F15" s="31">
        <v>6523</v>
      </c>
      <c r="G15" s="31">
        <v>1649</v>
      </c>
      <c r="H15" s="31">
        <v>4367</v>
      </c>
      <c r="I15" s="31">
        <v>17119</v>
      </c>
      <c r="J15" s="31">
        <v>11774</v>
      </c>
      <c r="K15" s="31">
        <v>1036</v>
      </c>
      <c r="L15" s="31">
        <v>4452</v>
      </c>
      <c r="M15" s="236"/>
    </row>
    <row r="16" spans="1:13" ht="21" customHeight="1">
      <c r="A16" s="1354"/>
      <c r="B16" s="10" t="s">
        <v>63</v>
      </c>
      <c r="C16" s="31">
        <v>5831</v>
      </c>
      <c r="D16" s="31">
        <v>10290</v>
      </c>
      <c r="E16" s="31">
        <v>27319</v>
      </c>
      <c r="F16" s="31">
        <v>6471</v>
      </c>
      <c r="G16" s="31">
        <v>1742</v>
      </c>
      <c r="H16" s="31">
        <v>5344</v>
      </c>
      <c r="I16" s="31">
        <v>20202</v>
      </c>
      <c r="J16" s="31">
        <v>13442</v>
      </c>
      <c r="K16" s="31">
        <v>1342</v>
      </c>
      <c r="L16" s="31">
        <v>4711</v>
      </c>
      <c r="M16" s="236"/>
    </row>
    <row r="17" spans="1:13" ht="23.25" customHeight="1">
      <c r="B17" s="10" t="s">
        <v>64</v>
      </c>
      <c r="C17" s="31">
        <v>6384</v>
      </c>
      <c r="D17" s="31">
        <v>10118</v>
      </c>
      <c r="E17" s="31">
        <v>29005</v>
      </c>
      <c r="F17" s="31">
        <v>6357</v>
      </c>
      <c r="G17" s="31">
        <v>1755</v>
      </c>
      <c r="H17" s="31">
        <v>5616</v>
      </c>
      <c r="I17" s="31">
        <v>19844</v>
      </c>
      <c r="J17" s="31">
        <v>14095</v>
      </c>
      <c r="K17" s="31">
        <v>1469</v>
      </c>
      <c r="L17" s="31">
        <v>4602</v>
      </c>
      <c r="M17" s="236"/>
    </row>
    <row r="18" spans="1:13" ht="21" customHeight="1">
      <c r="B18" s="10" t="s">
        <v>65</v>
      </c>
      <c r="C18" s="31">
        <v>6583</v>
      </c>
      <c r="D18" s="31">
        <v>10958</v>
      </c>
      <c r="E18" s="31">
        <v>32820</v>
      </c>
      <c r="F18" s="31">
        <v>7577</v>
      </c>
      <c r="G18" s="31">
        <v>1975</v>
      </c>
      <c r="H18" s="31">
        <v>6971</v>
      </c>
      <c r="I18" s="31">
        <v>23975</v>
      </c>
      <c r="J18" s="31">
        <v>15355</v>
      </c>
      <c r="K18" s="31">
        <v>1290</v>
      </c>
      <c r="L18" s="31">
        <v>5522</v>
      </c>
      <c r="M18" s="236"/>
    </row>
    <row r="19" spans="1:13" ht="16.5" customHeight="1">
      <c r="B19" s="10"/>
      <c r="C19" s="31"/>
      <c r="D19" s="31"/>
      <c r="E19" s="31"/>
      <c r="F19" s="31"/>
      <c r="G19" s="31"/>
      <c r="H19" s="31"/>
      <c r="I19" s="31"/>
      <c r="J19" s="31"/>
      <c r="K19" s="31"/>
      <c r="L19" s="31"/>
      <c r="M19" s="236"/>
    </row>
    <row r="20" spans="1:13" s="14" customFormat="1" ht="21" customHeight="1">
      <c r="A20" s="56"/>
      <c r="B20" s="29">
        <v>2012</v>
      </c>
      <c r="C20" s="30">
        <v>25920</v>
      </c>
      <c r="D20" s="30">
        <v>44232</v>
      </c>
      <c r="E20" s="30">
        <v>125284</v>
      </c>
      <c r="F20" s="30">
        <v>25232</v>
      </c>
      <c r="G20" s="30">
        <v>7416</v>
      </c>
      <c r="H20" s="30">
        <v>23167</v>
      </c>
      <c r="I20" s="30">
        <v>95098</v>
      </c>
      <c r="J20" s="30">
        <v>63275</v>
      </c>
      <c r="K20" s="30">
        <v>6070</v>
      </c>
      <c r="L20" s="30">
        <v>22120</v>
      </c>
      <c r="M20" s="420"/>
    </row>
    <row r="21" spans="1:13" s="14" customFormat="1" ht="21" customHeight="1">
      <c r="A21" s="28"/>
      <c r="B21" s="10" t="s">
        <v>62</v>
      </c>
      <c r="C21" s="31">
        <v>3824</v>
      </c>
      <c r="D21" s="31">
        <v>9670</v>
      </c>
      <c r="E21" s="31">
        <v>26700</v>
      </c>
      <c r="F21" s="31">
        <v>6001</v>
      </c>
      <c r="G21" s="31">
        <v>1735</v>
      </c>
      <c r="H21" s="31">
        <v>4477</v>
      </c>
      <c r="I21" s="31">
        <v>20855</v>
      </c>
      <c r="J21" s="31">
        <v>13946</v>
      </c>
      <c r="K21" s="31">
        <v>1316</v>
      </c>
      <c r="L21" s="31">
        <v>4952</v>
      </c>
      <c r="M21" s="420"/>
    </row>
    <row r="22" spans="1:13" s="14" customFormat="1" ht="21" customHeight="1">
      <c r="A22" s="28"/>
      <c r="B22" s="10" t="s">
        <v>63</v>
      </c>
      <c r="C22" s="31">
        <v>7147</v>
      </c>
      <c r="D22" s="31">
        <v>10975</v>
      </c>
      <c r="E22" s="31">
        <v>31544</v>
      </c>
      <c r="F22" s="31">
        <v>6060</v>
      </c>
      <c r="G22" s="31">
        <v>1825</v>
      </c>
      <c r="H22" s="31">
        <v>5625</v>
      </c>
      <c r="I22" s="31">
        <v>23259</v>
      </c>
      <c r="J22" s="31">
        <v>15959</v>
      </c>
      <c r="K22" s="31">
        <v>1571</v>
      </c>
      <c r="L22" s="31">
        <v>5357</v>
      </c>
      <c r="M22" s="420"/>
    </row>
    <row r="23" spans="1:13" s="14" customFormat="1" ht="21" customHeight="1">
      <c r="A23" s="28"/>
      <c r="B23" s="10" t="s">
        <v>64</v>
      </c>
      <c r="C23" s="31">
        <v>7625</v>
      </c>
      <c r="D23" s="31">
        <v>11285</v>
      </c>
      <c r="E23" s="31">
        <v>30916</v>
      </c>
      <c r="F23" s="31">
        <v>5994</v>
      </c>
      <c r="G23" s="31">
        <v>1821</v>
      </c>
      <c r="H23" s="31">
        <v>5777</v>
      </c>
      <c r="I23" s="31">
        <v>22802</v>
      </c>
      <c r="J23" s="31">
        <v>16046</v>
      </c>
      <c r="K23" s="31">
        <v>1631</v>
      </c>
      <c r="L23" s="31">
        <v>5198</v>
      </c>
      <c r="M23" s="420"/>
    </row>
    <row r="24" spans="1:13" s="14" customFormat="1" ht="21" customHeight="1">
      <c r="A24" s="28"/>
      <c r="B24" s="10" t="s">
        <v>65</v>
      </c>
      <c r="C24" s="31">
        <v>7324</v>
      </c>
      <c r="D24" s="31">
        <v>12302</v>
      </c>
      <c r="E24" s="31">
        <v>36124</v>
      </c>
      <c r="F24" s="31">
        <v>7177</v>
      </c>
      <c r="G24" s="31">
        <v>2035</v>
      </c>
      <c r="H24" s="31">
        <v>7288</v>
      </c>
      <c r="I24" s="31">
        <v>28182</v>
      </c>
      <c r="J24" s="31">
        <v>17324</v>
      </c>
      <c r="K24" s="31">
        <v>1552</v>
      </c>
      <c r="L24" s="31">
        <v>6613</v>
      </c>
      <c r="M24" s="420"/>
    </row>
    <row r="25" spans="1:13" s="14" customFormat="1" ht="18" customHeight="1">
      <c r="A25" s="28"/>
      <c r="B25" s="10"/>
      <c r="C25" s="31"/>
      <c r="D25" s="31"/>
      <c r="E25" s="31"/>
      <c r="F25" s="31"/>
      <c r="G25" s="31"/>
      <c r="H25" s="31"/>
      <c r="I25" s="31"/>
      <c r="J25" s="31"/>
      <c r="K25" s="31"/>
      <c r="L25" s="31"/>
      <c r="M25" s="420"/>
    </row>
    <row r="26" spans="1:13" s="14" customFormat="1" ht="21" customHeight="1">
      <c r="A26" s="28"/>
      <c r="B26" s="29">
        <v>2013</v>
      </c>
      <c r="C26" s="30">
        <v>30055</v>
      </c>
      <c r="D26" s="30">
        <v>48599</v>
      </c>
      <c r="E26" s="30">
        <v>114931</v>
      </c>
      <c r="F26" s="30">
        <v>25276</v>
      </c>
      <c r="G26" s="30">
        <v>7276</v>
      </c>
      <c r="H26" s="30">
        <v>22118</v>
      </c>
      <c r="I26" s="30">
        <v>100108</v>
      </c>
      <c r="J26" s="30">
        <v>64945</v>
      </c>
      <c r="K26" s="30">
        <v>5995</v>
      </c>
      <c r="L26" s="30">
        <v>23924</v>
      </c>
      <c r="M26" s="420"/>
    </row>
    <row r="27" spans="1:13" s="14" customFormat="1" ht="21" customHeight="1">
      <c r="A27" s="28"/>
      <c r="B27" s="10" t="s">
        <v>62</v>
      </c>
      <c r="C27" s="31">
        <v>4870</v>
      </c>
      <c r="D27" s="31">
        <v>10457</v>
      </c>
      <c r="E27" s="31">
        <v>25674</v>
      </c>
      <c r="F27" s="31">
        <v>6178</v>
      </c>
      <c r="G27" s="31">
        <v>1529</v>
      </c>
      <c r="H27" s="31">
        <v>4654</v>
      </c>
      <c r="I27" s="31">
        <v>21770</v>
      </c>
      <c r="J27" s="31">
        <v>14596</v>
      </c>
      <c r="K27" s="31">
        <v>1380</v>
      </c>
      <c r="L27" s="31">
        <v>5633</v>
      </c>
      <c r="M27" s="420"/>
    </row>
    <row r="28" spans="1:13" s="14" customFormat="1" ht="21" customHeight="1">
      <c r="A28" s="28"/>
      <c r="B28" s="10" t="s">
        <v>63</v>
      </c>
      <c r="C28" s="31">
        <v>7781</v>
      </c>
      <c r="D28" s="31">
        <v>12086</v>
      </c>
      <c r="E28" s="31">
        <v>29636</v>
      </c>
      <c r="F28" s="31">
        <v>6232</v>
      </c>
      <c r="G28" s="31">
        <v>1817</v>
      </c>
      <c r="H28" s="31">
        <v>5435</v>
      </c>
      <c r="I28" s="31">
        <v>24411</v>
      </c>
      <c r="J28" s="31">
        <v>16641</v>
      </c>
      <c r="K28" s="31">
        <v>1566</v>
      </c>
      <c r="L28" s="31">
        <v>5688</v>
      </c>
      <c r="M28" s="420"/>
    </row>
    <row r="29" spans="1:13" s="14" customFormat="1" ht="21" customHeight="1">
      <c r="A29" s="28"/>
      <c r="B29" s="10" t="s">
        <v>64</v>
      </c>
      <c r="C29" s="31">
        <v>8879</v>
      </c>
      <c r="D29" s="31">
        <v>12343</v>
      </c>
      <c r="E29" s="31">
        <v>27325</v>
      </c>
      <c r="F29" s="31">
        <v>5685</v>
      </c>
      <c r="G29" s="31">
        <v>1906</v>
      </c>
      <c r="H29" s="31">
        <v>5359</v>
      </c>
      <c r="I29" s="31">
        <v>24087</v>
      </c>
      <c r="J29" s="31">
        <v>16381</v>
      </c>
      <c r="K29" s="31">
        <v>1658</v>
      </c>
      <c r="L29" s="31">
        <v>5676</v>
      </c>
      <c r="M29" s="420"/>
    </row>
    <row r="30" spans="1:13" s="14" customFormat="1" ht="21" customHeight="1">
      <c r="A30" s="28"/>
      <c r="B30" s="10" t="s">
        <v>65</v>
      </c>
      <c r="C30" s="31">
        <v>8525</v>
      </c>
      <c r="D30" s="31">
        <v>13713</v>
      </c>
      <c r="E30" s="31">
        <v>32296</v>
      </c>
      <c r="F30" s="31">
        <v>7181</v>
      </c>
      <c r="G30" s="31">
        <v>2024</v>
      </c>
      <c r="H30" s="31">
        <v>6670</v>
      </c>
      <c r="I30" s="31">
        <v>29840</v>
      </c>
      <c r="J30" s="31">
        <v>17327</v>
      </c>
      <c r="K30" s="31">
        <v>1391</v>
      </c>
      <c r="L30" s="31">
        <v>6927</v>
      </c>
      <c r="M30" s="420"/>
    </row>
    <row r="31" spans="1:13" s="14" customFormat="1" ht="18" customHeight="1">
      <c r="A31" s="28"/>
      <c r="B31" s="10"/>
      <c r="C31" s="35"/>
      <c r="D31" s="35"/>
      <c r="E31" s="35"/>
      <c r="F31" s="35"/>
      <c r="G31" s="35"/>
      <c r="H31" s="35"/>
      <c r="I31" s="35"/>
      <c r="J31" s="35"/>
      <c r="K31" s="31"/>
      <c r="L31" s="31"/>
      <c r="M31" s="420"/>
    </row>
    <row r="32" spans="1:13" s="14" customFormat="1" ht="21" customHeight="1">
      <c r="A32" s="28"/>
      <c r="B32" s="414">
        <v>2014</v>
      </c>
      <c r="C32" s="30">
        <v>31274</v>
      </c>
      <c r="D32" s="30">
        <v>34726</v>
      </c>
      <c r="E32" s="30">
        <v>123632</v>
      </c>
      <c r="F32" s="30">
        <v>29586</v>
      </c>
      <c r="G32" s="30">
        <v>6710</v>
      </c>
      <c r="H32" s="30">
        <v>20998</v>
      </c>
      <c r="I32" s="30">
        <v>102761</v>
      </c>
      <c r="J32" s="30">
        <v>62100</v>
      </c>
      <c r="K32" s="30">
        <v>5859</v>
      </c>
      <c r="L32" s="30">
        <v>24075</v>
      </c>
      <c r="M32" s="420"/>
    </row>
    <row r="33" spans="1:13" s="14" customFormat="1" ht="21" customHeight="1">
      <c r="A33" s="28"/>
      <c r="B33" s="10" t="s">
        <v>62</v>
      </c>
      <c r="C33" s="31">
        <v>5164</v>
      </c>
      <c r="D33" s="31">
        <v>8985</v>
      </c>
      <c r="E33" s="31">
        <v>27191</v>
      </c>
      <c r="F33" s="31">
        <v>7386</v>
      </c>
      <c r="G33" s="31">
        <v>1574</v>
      </c>
      <c r="H33" s="31">
        <v>4883</v>
      </c>
      <c r="I33" s="31">
        <v>23375</v>
      </c>
      <c r="J33" s="31">
        <v>14443</v>
      </c>
      <c r="K33" s="31">
        <v>1460</v>
      </c>
      <c r="L33" s="31">
        <v>5658</v>
      </c>
      <c r="M33" s="420"/>
    </row>
    <row r="34" spans="1:13" s="14" customFormat="1" ht="21" customHeight="1">
      <c r="B34" s="10" t="s">
        <v>63</v>
      </c>
      <c r="C34" s="31">
        <v>7223</v>
      </c>
      <c r="D34" s="31">
        <v>10109</v>
      </c>
      <c r="E34" s="31">
        <v>31430</v>
      </c>
      <c r="F34" s="31">
        <v>7414</v>
      </c>
      <c r="G34" s="31">
        <v>1665</v>
      </c>
      <c r="H34" s="31">
        <v>5126</v>
      </c>
      <c r="I34" s="31">
        <v>25686</v>
      </c>
      <c r="J34" s="31">
        <v>15650</v>
      </c>
      <c r="K34" s="31">
        <v>1470</v>
      </c>
      <c r="L34" s="31">
        <v>6057</v>
      </c>
      <c r="M34" s="420"/>
    </row>
    <row r="35" spans="1:13" s="14" customFormat="1" ht="21" customHeight="1">
      <c r="B35" s="10" t="s">
        <v>64</v>
      </c>
      <c r="C35" s="31">
        <v>10016</v>
      </c>
      <c r="D35" s="31">
        <v>10158</v>
      </c>
      <c r="E35" s="31">
        <v>31940</v>
      </c>
      <c r="F35" s="31">
        <v>7443</v>
      </c>
      <c r="G35" s="31">
        <v>1765</v>
      </c>
      <c r="H35" s="31">
        <v>5099</v>
      </c>
      <c r="I35" s="31">
        <v>25613</v>
      </c>
      <c r="J35" s="31">
        <v>16241</v>
      </c>
      <c r="K35" s="31">
        <v>1573</v>
      </c>
      <c r="L35" s="31">
        <v>5973</v>
      </c>
      <c r="M35" s="420"/>
    </row>
    <row r="36" spans="1:13" s="14" customFormat="1" ht="21" customHeight="1">
      <c r="B36" s="10" t="s">
        <v>65</v>
      </c>
      <c r="C36" s="31">
        <v>8871</v>
      </c>
      <c r="D36" s="31">
        <v>5474</v>
      </c>
      <c r="E36" s="31">
        <v>33071</v>
      </c>
      <c r="F36" s="31">
        <v>7343</v>
      </c>
      <c r="G36" s="31">
        <v>1706</v>
      </c>
      <c r="H36" s="31">
        <v>5890</v>
      </c>
      <c r="I36" s="31">
        <v>28087</v>
      </c>
      <c r="J36" s="31">
        <v>15766</v>
      </c>
      <c r="K36" s="31">
        <v>1356</v>
      </c>
      <c r="L36" s="31">
        <v>6387</v>
      </c>
      <c r="M36" s="420"/>
    </row>
    <row r="37" spans="1:13" ht="17.25" customHeight="1">
      <c r="B37" s="431"/>
      <c r="C37" s="16"/>
      <c r="D37" s="16"/>
      <c r="E37" s="17"/>
      <c r="F37" s="17"/>
      <c r="G37" s="17"/>
      <c r="H37" s="17"/>
      <c r="I37" s="17"/>
      <c r="J37" s="17"/>
      <c r="K37" s="17"/>
      <c r="L37" s="522"/>
    </row>
    <row r="38" spans="1:13" ht="20.25" customHeight="1">
      <c r="B38" s="1359" t="s">
        <v>115</v>
      </c>
      <c r="C38" s="1359"/>
      <c r="D38" s="16"/>
      <c r="E38" s="17"/>
      <c r="F38" s="17"/>
      <c r="G38" s="17"/>
      <c r="H38" s="17"/>
      <c r="I38" s="17"/>
      <c r="J38" s="17"/>
      <c r="K38" s="1360" t="s">
        <v>116</v>
      </c>
      <c r="L38" s="1360"/>
    </row>
    <row r="39" spans="1:13" ht="20.25" customHeight="1">
      <c r="A39" s="38"/>
      <c r="B39" s="431"/>
      <c r="C39" s="16"/>
      <c r="D39" s="16"/>
      <c r="E39" s="17"/>
      <c r="F39" s="17"/>
      <c r="G39" s="17"/>
      <c r="H39" s="17"/>
      <c r="I39" s="17"/>
      <c r="J39" s="17"/>
      <c r="K39" s="17"/>
      <c r="L39" s="17"/>
    </row>
    <row r="40" spans="1:13" ht="133.5" customHeight="1">
      <c r="A40" s="40"/>
      <c r="B40" s="20" t="s">
        <v>43</v>
      </c>
      <c r="C40" s="22" t="s">
        <v>18</v>
      </c>
      <c r="D40" s="22" t="s">
        <v>19</v>
      </c>
      <c r="E40" s="22" t="s">
        <v>20</v>
      </c>
      <c r="F40" s="20" t="s">
        <v>21</v>
      </c>
      <c r="G40" s="22" t="s">
        <v>22</v>
      </c>
      <c r="H40" s="22" t="s">
        <v>23</v>
      </c>
      <c r="I40" s="22" t="s">
        <v>25</v>
      </c>
      <c r="J40" s="22" t="s">
        <v>26</v>
      </c>
      <c r="K40" s="22" t="s">
        <v>27</v>
      </c>
      <c r="L40" s="50" t="s">
        <v>117</v>
      </c>
      <c r="M40" s="13"/>
    </row>
    <row r="41" spans="1:13" ht="108" customHeight="1">
      <c r="B41" s="24" t="s">
        <v>52</v>
      </c>
      <c r="C41" s="25" t="s">
        <v>76</v>
      </c>
      <c r="D41" s="41" t="s">
        <v>81</v>
      </c>
      <c r="E41" s="42" t="s">
        <v>82</v>
      </c>
      <c r="F41" s="41" t="s">
        <v>83</v>
      </c>
      <c r="G41" s="42" t="s">
        <v>84</v>
      </c>
      <c r="H41" s="43" t="s">
        <v>85</v>
      </c>
      <c r="I41" s="42" t="s">
        <v>86</v>
      </c>
      <c r="J41" s="41" t="s">
        <v>87</v>
      </c>
      <c r="K41" s="42" t="s">
        <v>88</v>
      </c>
      <c r="L41" s="51" t="s">
        <v>118</v>
      </c>
      <c r="M41" s="13"/>
    </row>
    <row r="42" spans="1:13" ht="21" customHeight="1"/>
    <row r="43" spans="1:13" s="409" customFormat="1" ht="21" customHeight="1">
      <c r="A43" s="418"/>
      <c r="B43" s="29">
        <v>2010</v>
      </c>
      <c r="C43" s="30">
        <v>27791</v>
      </c>
      <c r="D43" s="30">
        <v>10333</v>
      </c>
      <c r="E43" s="30">
        <v>17462</v>
      </c>
      <c r="F43" s="30">
        <v>6589</v>
      </c>
      <c r="G43" s="30">
        <v>45757</v>
      </c>
      <c r="H43" s="30">
        <v>48547</v>
      </c>
      <c r="I43" s="30">
        <v>32970</v>
      </c>
      <c r="J43" s="30">
        <v>4985</v>
      </c>
      <c r="K43" s="30">
        <v>3188</v>
      </c>
      <c r="L43" s="52">
        <v>518184</v>
      </c>
    </row>
    <row r="44" spans="1:13" s="409" customFormat="1" ht="21" customHeight="1">
      <c r="A44" s="418"/>
      <c r="B44" s="10" t="s">
        <v>62</v>
      </c>
      <c r="C44" s="55">
        <v>6218</v>
      </c>
      <c r="D44" s="55">
        <v>2502</v>
      </c>
      <c r="E44" s="55">
        <v>3761</v>
      </c>
      <c r="F44" s="55">
        <v>1443</v>
      </c>
      <c r="G44" s="55">
        <v>9934</v>
      </c>
      <c r="H44" s="55">
        <v>11003</v>
      </c>
      <c r="I44" s="55">
        <v>7021</v>
      </c>
      <c r="J44" s="55">
        <v>1058</v>
      </c>
      <c r="K44" s="55">
        <v>725</v>
      </c>
      <c r="L44" s="52">
        <v>109338</v>
      </c>
    </row>
    <row r="45" spans="1:13" s="409" customFormat="1" ht="21" customHeight="1">
      <c r="A45" s="418"/>
      <c r="B45" s="10" t="s">
        <v>63</v>
      </c>
      <c r="C45" s="31">
        <v>6780</v>
      </c>
      <c r="D45" s="31">
        <v>2331</v>
      </c>
      <c r="E45" s="31">
        <v>4231</v>
      </c>
      <c r="F45" s="31">
        <v>1582</v>
      </c>
      <c r="G45" s="31">
        <v>11042</v>
      </c>
      <c r="H45" s="31">
        <v>12996</v>
      </c>
      <c r="I45" s="31">
        <v>7967</v>
      </c>
      <c r="J45" s="31">
        <v>1210</v>
      </c>
      <c r="K45" s="31">
        <v>786</v>
      </c>
      <c r="L45" s="52">
        <v>127747</v>
      </c>
    </row>
    <row r="46" spans="1:13" s="409" customFormat="1" ht="21" customHeight="1">
      <c r="A46" s="418"/>
      <c r="B46" s="10" t="s">
        <v>64</v>
      </c>
      <c r="C46" s="31">
        <v>6797</v>
      </c>
      <c r="D46" s="31">
        <v>2490</v>
      </c>
      <c r="E46" s="31">
        <v>4553</v>
      </c>
      <c r="F46" s="31">
        <v>1677</v>
      </c>
      <c r="G46" s="31">
        <v>11962</v>
      </c>
      <c r="H46" s="31">
        <v>11689</v>
      </c>
      <c r="I46" s="31">
        <v>8365</v>
      </c>
      <c r="J46" s="31">
        <v>1223</v>
      </c>
      <c r="K46" s="31">
        <v>816</v>
      </c>
      <c r="L46" s="52">
        <v>133062</v>
      </c>
    </row>
    <row r="47" spans="1:13" s="409" customFormat="1" ht="21" customHeight="1">
      <c r="B47" s="10" t="s">
        <v>65</v>
      </c>
      <c r="C47" s="31">
        <v>7996</v>
      </c>
      <c r="D47" s="31">
        <v>3010</v>
      </c>
      <c r="E47" s="31">
        <v>4917</v>
      </c>
      <c r="F47" s="31">
        <v>1887</v>
      </c>
      <c r="G47" s="31">
        <v>12819</v>
      </c>
      <c r="H47" s="31">
        <v>12859</v>
      </c>
      <c r="I47" s="31">
        <v>9617</v>
      </c>
      <c r="J47" s="31">
        <v>1494</v>
      </c>
      <c r="K47" s="31">
        <v>861</v>
      </c>
      <c r="L47" s="52">
        <v>148037</v>
      </c>
    </row>
    <row r="48" spans="1:13" s="409" customFormat="1" ht="21" customHeight="1">
      <c r="B48" s="10"/>
      <c r="C48" s="31"/>
      <c r="D48" s="31"/>
      <c r="E48" s="31"/>
      <c r="F48" s="31"/>
      <c r="G48" s="31"/>
      <c r="H48" s="31"/>
      <c r="I48" s="31"/>
      <c r="J48" s="31"/>
      <c r="K48" s="31"/>
      <c r="L48" s="52"/>
    </row>
    <row r="49" spans="1:12" s="409" customFormat="1" ht="21" customHeight="1">
      <c r="A49" s="418"/>
      <c r="B49" s="29">
        <v>2011</v>
      </c>
      <c r="C49" s="30">
        <v>29932</v>
      </c>
      <c r="D49" s="30">
        <v>14185</v>
      </c>
      <c r="E49" s="30">
        <v>18080</v>
      </c>
      <c r="F49" s="30">
        <v>7916</v>
      </c>
      <c r="G49" s="30">
        <v>49748</v>
      </c>
      <c r="H49" s="30">
        <v>54171</v>
      </c>
      <c r="I49" s="30">
        <v>35315</v>
      </c>
      <c r="J49" s="30">
        <v>6004</v>
      </c>
      <c r="K49" s="30">
        <v>3862</v>
      </c>
      <c r="L49" s="30">
        <v>610615</v>
      </c>
    </row>
    <row r="50" spans="1:12" s="409" customFormat="1" ht="21" customHeight="1">
      <c r="A50" s="1354">
        <v>21</v>
      </c>
      <c r="B50" s="10" t="s">
        <v>62</v>
      </c>
      <c r="C50" s="31">
        <v>6705</v>
      </c>
      <c r="D50" s="31">
        <v>2636</v>
      </c>
      <c r="E50" s="31">
        <v>3803</v>
      </c>
      <c r="F50" s="31">
        <v>1626</v>
      </c>
      <c r="G50" s="31">
        <v>11074</v>
      </c>
      <c r="H50" s="31">
        <v>12488</v>
      </c>
      <c r="I50" s="31">
        <v>7952</v>
      </c>
      <c r="J50" s="31">
        <v>1368</v>
      </c>
      <c r="K50" s="31">
        <v>865</v>
      </c>
      <c r="L50" s="52">
        <v>130954</v>
      </c>
    </row>
    <row r="51" spans="1:12" s="409" customFormat="1" ht="21" customHeight="1">
      <c r="A51" s="1354"/>
      <c r="B51" s="10" t="s">
        <v>63</v>
      </c>
      <c r="C51" s="31">
        <v>7232</v>
      </c>
      <c r="D51" s="31">
        <v>3833</v>
      </c>
      <c r="E51" s="31">
        <v>4407</v>
      </c>
      <c r="F51" s="31">
        <v>2007</v>
      </c>
      <c r="G51" s="31">
        <v>12141</v>
      </c>
      <c r="H51" s="31">
        <v>13862</v>
      </c>
      <c r="I51" s="31">
        <v>8475</v>
      </c>
      <c r="J51" s="31">
        <v>1476</v>
      </c>
      <c r="K51" s="31">
        <v>970</v>
      </c>
      <c r="L51" s="52">
        <v>151097</v>
      </c>
    </row>
    <row r="52" spans="1:12" s="409" customFormat="1" ht="24" customHeight="1">
      <c r="B52" s="10" t="s">
        <v>64</v>
      </c>
      <c r="C52" s="31">
        <v>7733</v>
      </c>
      <c r="D52" s="31">
        <v>3306</v>
      </c>
      <c r="E52" s="31">
        <v>4671</v>
      </c>
      <c r="F52" s="31">
        <v>1980</v>
      </c>
      <c r="G52" s="31">
        <v>12614</v>
      </c>
      <c r="H52" s="31">
        <v>13059</v>
      </c>
      <c r="I52" s="31">
        <v>8749</v>
      </c>
      <c r="J52" s="31">
        <v>1428</v>
      </c>
      <c r="K52" s="31">
        <v>986</v>
      </c>
      <c r="L52" s="52">
        <v>153771</v>
      </c>
    </row>
    <row r="53" spans="1:12" s="409" customFormat="1" ht="21" customHeight="1">
      <c r="A53" s="418"/>
      <c r="B53" s="10" t="s">
        <v>65</v>
      </c>
      <c r="C53" s="31">
        <v>8262</v>
      </c>
      <c r="D53" s="31">
        <v>4410</v>
      </c>
      <c r="E53" s="31">
        <v>5199</v>
      </c>
      <c r="F53" s="31">
        <v>2303</v>
      </c>
      <c r="G53" s="31">
        <v>13919</v>
      </c>
      <c r="H53" s="31">
        <v>14762</v>
      </c>
      <c r="I53" s="31">
        <v>10139</v>
      </c>
      <c r="J53" s="31">
        <v>1732</v>
      </c>
      <c r="K53" s="31">
        <v>1041</v>
      </c>
      <c r="L53" s="52">
        <v>174793</v>
      </c>
    </row>
    <row r="54" spans="1:12" s="409" customFormat="1" ht="21" customHeight="1">
      <c r="A54" s="418"/>
      <c r="B54" s="10"/>
      <c r="C54" s="31"/>
      <c r="D54" s="31"/>
      <c r="E54" s="31"/>
      <c r="F54" s="31"/>
      <c r="G54" s="31"/>
      <c r="H54" s="31"/>
      <c r="I54" s="31"/>
      <c r="J54" s="31"/>
      <c r="K54" s="31"/>
      <c r="L54" s="52"/>
    </row>
    <row r="55" spans="1:12" s="409" customFormat="1" ht="21" customHeight="1">
      <c r="A55" s="418"/>
      <c r="B55" s="29">
        <v>2012</v>
      </c>
      <c r="C55" s="30">
        <v>33226</v>
      </c>
      <c r="D55" s="30">
        <v>20243</v>
      </c>
      <c r="E55" s="30">
        <v>26873</v>
      </c>
      <c r="F55" s="30">
        <v>11206</v>
      </c>
      <c r="G55" s="30">
        <v>53933</v>
      </c>
      <c r="H55" s="30">
        <v>65544</v>
      </c>
      <c r="I55" s="30">
        <v>42542</v>
      </c>
      <c r="J55" s="30">
        <v>8935</v>
      </c>
      <c r="K55" s="30">
        <v>5521</v>
      </c>
      <c r="L55" s="30">
        <v>705837</v>
      </c>
    </row>
    <row r="56" spans="1:12" s="409" customFormat="1" ht="21" customHeight="1">
      <c r="A56" s="418"/>
      <c r="B56" s="10" t="s">
        <v>62</v>
      </c>
      <c r="C56" s="31">
        <v>7721</v>
      </c>
      <c r="D56" s="31">
        <v>4450</v>
      </c>
      <c r="E56" s="31">
        <v>5921</v>
      </c>
      <c r="F56" s="31">
        <v>2521</v>
      </c>
      <c r="G56" s="31">
        <v>11898</v>
      </c>
      <c r="H56" s="31">
        <v>15494</v>
      </c>
      <c r="I56" s="31">
        <v>9760</v>
      </c>
      <c r="J56" s="31">
        <v>1964</v>
      </c>
      <c r="K56" s="31">
        <v>1343</v>
      </c>
      <c r="L56" s="52">
        <v>154548</v>
      </c>
    </row>
    <row r="57" spans="1:12" s="409" customFormat="1" ht="21" customHeight="1">
      <c r="A57" s="418"/>
      <c r="B57" s="10" t="s">
        <v>63</v>
      </c>
      <c r="C57" s="31">
        <v>8021</v>
      </c>
      <c r="D57" s="31">
        <v>4968</v>
      </c>
      <c r="E57" s="31">
        <v>6648</v>
      </c>
      <c r="F57" s="31">
        <v>2759</v>
      </c>
      <c r="G57" s="31">
        <v>12980</v>
      </c>
      <c r="H57" s="31">
        <v>17136</v>
      </c>
      <c r="I57" s="31">
        <v>10210</v>
      </c>
      <c r="J57" s="31">
        <v>2186</v>
      </c>
      <c r="K57" s="31">
        <v>1380</v>
      </c>
      <c r="L57" s="52">
        <v>175610</v>
      </c>
    </row>
    <row r="58" spans="1:12" s="409" customFormat="1" ht="21" customHeight="1">
      <c r="A58" s="418"/>
      <c r="B58" s="10" t="s">
        <v>64</v>
      </c>
      <c r="C58" s="31">
        <v>8251</v>
      </c>
      <c r="D58" s="31">
        <v>4854</v>
      </c>
      <c r="E58" s="31">
        <v>6391</v>
      </c>
      <c r="F58" s="31">
        <v>2604</v>
      </c>
      <c r="G58" s="31">
        <v>13913</v>
      </c>
      <c r="H58" s="31">
        <v>15798</v>
      </c>
      <c r="I58" s="31">
        <v>10754</v>
      </c>
      <c r="J58" s="31">
        <v>2136</v>
      </c>
      <c r="K58" s="31">
        <v>1347</v>
      </c>
      <c r="L58" s="52">
        <v>175143</v>
      </c>
    </row>
    <row r="59" spans="1:12" s="409" customFormat="1" ht="21" customHeight="1">
      <c r="A59" s="418"/>
      <c r="B59" s="10" t="s">
        <v>65</v>
      </c>
      <c r="C59" s="31">
        <v>9233</v>
      </c>
      <c r="D59" s="31">
        <v>5971</v>
      </c>
      <c r="E59" s="31">
        <v>7913</v>
      </c>
      <c r="F59" s="31">
        <v>3322</v>
      </c>
      <c r="G59" s="31">
        <v>15142</v>
      </c>
      <c r="H59" s="31">
        <v>17116</v>
      </c>
      <c r="I59" s="31">
        <v>11818</v>
      </c>
      <c r="J59" s="31">
        <v>2649</v>
      </c>
      <c r="K59" s="31">
        <v>1451</v>
      </c>
      <c r="L59" s="52">
        <v>200536</v>
      </c>
    </row>
    <row r="60" spans="1:12" s="409" customFormat="1" ht="21" customHeight="1">
      <c r="A60" s="418"/>
      <c r="B60" s="10"/>
      <c r="C60" s="31"/>
      <c r="D60" s="31"/>
      <c r="E60" s="31"/>
      <c r="F60" s="31"/>
      <c r="G60" s="31"/>
      <c r="H60" s="31"/>
      <c r="I60" s="31"/>
      <c r="J60" s="31"/>
      <c r="K60" s="31"/>
      <c r="L60" s="52"/>
    </row>
    <row r="61" spans="1:12" s="409" customFormat="1" ht="21" customHeight="1">
      <c r="A61" s="418"/>
      <c r="B61" s="29">
        <v>2013</v>
      </c>
      <c r="C61" s="30">
        <v>33576</v>
      </c>
      <c r="D61" s="30">
        <v>21920</v>
      </c>
      <c r="E61" s="30">
        <v>29908</v>
      </c>
      <c r="F61" s="30">
        <v>11991</v>
      </c>
      <c r="G61" s="30">
        <v>63162</v>
      </c>
      <c r="H61" s="30">
        <v>70562</v>
      </c>
      <c r="I61" s="30">
        <v>40705</v>
      </c>
      <c r="J61" s="30">
        <v>9815</v>
      </c>
      <c r="K61" s="30">
        <v>5787</v>
      </c>
      <c r="L61" s="30">
        <v>730653</v>
      </c>
    </row>
    <row r="62" spans="1:12" s="409" customFormat="1" ht="21" customHeight="1">
      <c r="A62" s="418"/>
      <c r="B62" s="10" t="s">
        <v>62</v>
      </c>
      <c r="C62" s="31">
        <v>7821</v>
      </c>
      <c r="D62" s="31">
        <v>4892</v>
      </c>
      <c r="E62" s="31">
        <v>6906</v>
      </c>
      <c r="F62" s="31">
        <v>2699</v>
      </c>
      <c r="G62" s="31">
        <v>13998</v>
      </c>
      <c r="H62" s="31">
        <v>17119</v>
      </c>
      <c r="I62" s="31">
        <v>9607</v>
      </c>
      <c r="J62" s="31">
        <v>2172</v>
      </c>
      <c r="K62" s="31">
        <v>1409</v>
      </c>
      <c r="L62" s="52">
        <v>163364</v>
      </c>
    </row>
    <row r="63" spans="1:12" s="409" customFormat="1" ht="21" customHeight="1">
      <c r="A63" s="418"/>
      <c r="B63" s="10" t="s">
        <v>63</v>
      </c>
      <c r="C63" s="31">
        <v>8205</v>
      </c>
      <c r="D63" s="31">
        <v>5403</v>
      </c>
      <c r="E63" s="31">
        <v>7299</v>
      </c>
      <c r="F63" s="31">
        <v>3034</v>
      </c>
      <c r="G63" s="31">
        <v>15129</v>
      </c>
      <c r="H63" s="31">
        <v>18856</v>
      </c>
      <c r="I63" s="31">
        <v>10240</v>
      </c>
      <c r="J63" s="31">
        <v>2455</v>
      </c>
      <c r="K63" s="31">
        <v>1425</v>
      </c>
      <c r="L63" s="52">
        <v>183339</v>
      </c>
    </row>
    <row r="64" spans="1:12" s="409" customFormat="1" ht="21" customHeight="1">
      <c r="A64" s="418"/>
      <c r="B64" s="10" t="s">
        <v>64</v>
      </c>
      <c r="C64" s="31">
        <v>8263</v>
      </c>
      <c r="D64" s="31">
        <v>4748</v>
      </c>
      <c r="E64" s="31">
        <v>7392</v>
      </c>
      <c r="F64" s="31">
        <v>2887</v>
      </c>
      <c r="G64" s="31">
        <v>16229</v>
      </c>
      <c r="H64" s="31">
        <v>17498</v>
      </c>
      <c r="I64" s="31">
        <v>10017</v>
      </c>
      <c r="J64" s="31">
        <v>2283</v>
      </c>
      <c r="K64" s="31">
        <v>1442</v>
      </c>
      <c r="L64" s="52">
        <v>180058</v>
      </c>
    </row>
    <row r="65" spans="1:13" s="409" customFormat="1" ht="21" customHeight="1">
      <c r="A65" s="418"/>
      <c r="B65" s="10" t="s">
        <v>65</v>
      </c>
      <c r="C65" s="31">
        <v>9287</v>
      </c>
      <c r="D65" s="31">
        <v>6877</v>
      </c>
      <c r="E65" s="31">
        <v>8311</v>
      </c>
      <c r="F65" s="31">
        <v>3371</v>
      </c>
      <c r="G65" s="31">
        <v>17806</v>
      </c>
      <c r="H65" s="31">
        <v>17089</v>
      </c>
      <c r="I65" s="31">
        <v>10841</v>
      </c>
      <c r="J65" s="31">
        <v>2905</v>
      </c>
      <c r="K65" s="31">
        <v>1511</v>
      </c>
      <c r="L65" s="52">
        <v>203892</v>
      </c>
    </row>
    <row r="66" spans="1:13" s="409" customFormat="1" ht="21" customHeight="1">
      <c r="A66" s="418"/>
      <c r="B66" s="10"/>
      <c r="C66" s="35"/>
      <c r="D66" s="35"/>
      <c r="E66" s="35"/>
      <c r="F66" s="35"/>
      <c r="G66" s="35"/>
      <c r="H66" s="35"/>
      <c r="I66" s="35"/>
      <c r="J66" s="35"/>
      <c r="K66" s="61"/>
      <c r="L66" s="59"/>
    </row>
    <row r="67" spans="1:13" s="409" customFormat="1" ht="21" customHeight="1">
      <c r="A67" s="418"/>
      <c r="B67" s="414">
        <v>2014</v>
      </c>
      <c r="C67" s="30">
        <v>32733</v>
      </c>
      <c r="D67" s="30">
        <v>19238</v>
      </c>
      <c r="E67" s="30">
        <v>30355</v>
      </c>
      <c r="F67" s="30">
        <v>13601</v>
      </c>
      <c r="G67" s="30">
        <v>72538</v>
      </c>
      <c r="H67" s="30">
        <v>69059</v>
      </c>
      <c r="I67" s="30">
        <v>39267</v>
      </c>
      <c r="J67" s="30">
        <v>9912</v>
      </c>
      <c r="K67" s="30">
        <v>6519</v>
      </c>
      <c r="L67" s="30">
        <v>734943</v>
      </c>
    </row>
    <row r="68" spans="1:13" s="409" customFormat="1" ht="21" customHeight="1">
      <c r="A68" s="418"/>
      <c r="B68" s="10" t="s">
        <v>62</v>
      </c>
      <c r="C68" s="31">
        <v>8519</v>
      </c>
      <c r="D68" s="31">
        <v>4789</v>
      </c>
      <c r="E68" s="31">
        <v>6898</v>
      </c>
      <c r="F68" s="31">
        <v>3364</v>
      </c>
      <c r="G68" s="31">
        <v>14789</v>
      </c>
      <c r="H68" s="31">
        <v>17340</v>
      </c>
      <c r="I68" s="31">
        <v>9425</v>
      </c>
      <c r="J68" s="31">
        <v>2171</v>
      </c>
      <c r="K68" s="31">
        <v>1675</v>
      </c>
      <c r="L68" s="52">
        <v>169089</v>
      </c>
    </row>
    <row r="69" spans="1:13" s="409" customFormat="1" ht="21" customHeight="1">
      <c r="A69" s="418"/>
      <c r="B69" s="10" t="s">
        <v>63</v>
      </c>
      <c r="C69" s="31">
        <v>7989</v>
      </c>
      <c r="D69" s="31">
        <v>4834</v>
      </c>
      <c r="E69" s="31">
        <v>7522</v>
      </c>
      <c r="F69" s="31">
        <v>3366</v>
      </c>
      <c r="G69" s="31">
        <v>17627</v>
      </c>
      <c r="H69" s="31">
        <v>18254</v>
      </c>
      <c r="I69" s="31">
        <v>10551</v>
      </c>
      <c r="J69" s="31">
        <v>3067</v>
      </c>
      <c r="K69" s="31">
        <v>1652</v>
      </c>
      <c r="L69" s="52">
        <v>186692</v>
      </c>
    </row>
    <row r="70" spans="1:13" s="409" customFormat="1" ht="21" customHeight="1">
      <c r="A70" s="418"/>
      <c r="B70" s="10" t="s">
        <v>64</v>
      </c>
      <c r="C70" s="31">
        <v>7818</v>
      </c>
      <c r="D70" s="31">
        <v>4056</v>
      </c>
      <c r="E70" s="31">
        <v>7726</v>
      </c>
      <c r="F70" s="31">
        <v>3497</v>
      </c>
      <c r="G70" s="31">
        <v>18217</v>
      </c>
      <c r="H70" s="31">
        <v>17194</v>
      </c>
      <c r="I70" s="31">
        <v>9967</v>
      </c>
      <c r="J70" s="31">
        <v>2321</v>
      </c>
      <c r="K70" s="31">
        <v>1608</v>
      </c>
      <c r="L70" s="52">
        <v>188225</v>
      </c>
    </row>
    <row r="71" spans="1:13" s="409" customFormat="1" ht="21" customHeight="1">
      <c r="B71" s="10" t="s">
        <v>65</v>
      </c>
      <c r="C71" s="31">
        <v>8407</v>
      </c>
      <c r="D71" s="31">
        <v>5559</v>
      </c>
      <c r="E71" s="31">
        <v>8209</v>
      </c>
      <c r="F71" s="31">
        <v>3374</v>
      </c>
      <c r="G71" s="31">
        <v>21905</v>
      </c>
      <c r="H71" s="31">
        <v>16271</v>
      </c>
      <c r="I71" s="31">
        <v>9324</v>
      </c>
      <c r="J71" s="31">
        <v>2353</v>
      </c>
      <c r="K71" s="31">
        <v>1584</v>
      </c>
      <c r="L71" s="52">
        <v>190937</v>
      </c>
    </row>
    <row r="72" spans="1:13" s="409" customFormat="1" ht="21" customHeight="1">
      <c r="B72" s="32"/>
      <c r="C72" s="33"/>
      <c r="D72" s="34"/>
      <c r="E72" s="34"/>
      <c r="F72" s="34"/>
      <c r="G72" s="33"/>
      <c r="H72" s="34"/>
      <c r="I72" s="34"/>
      <c r="J72" s="34"/>
      <c r="K72" s="34"/>
      <c r="L72" s="34"/>
    </row>
    <row r="73" spans="1:13" ht="20.25" customHeight="1">
      <c r="B73" s="523"/>
      <c r="C73" s="524"/>
      <c r="D73" s="524"/>
      <c r="E73" s="524"/>
      <c r="F73" s="524"/>
      <c r="G73" s="524"/>
      <c r="H73" s="524"/>
      <c r="I73" s="524"/>
      <c r="J73" s="524"/>
      <c r="K73" s="524"/>
      <c r="L73" s="524"/>
      <c r="M73" s="236"/>
    </row>
    <row r="74" spans="1:13" ht="20.25" customHeight="1">
      <c r="B74" s="330"/>
      <c r="C74" s="525"/>
      <c r="D74" s="525"/>
      <c r="E74" s="525"/>
      <c r="F74" s="525"/>
      <c r="G74" s="525"/>
      <c r="H74" s="525"/>
      <c r="I74" s="525"/>
      <c r="J74" s="525"/>
      <c r="K74" s="525"/>
      <c r="L74" s="526"/>
      <c r="M74" s="236"/>
    </row>
    <row r="75" spans="1:13" ht="20.25" customHeight="1">
      <c r="B75" s="330"/>
      <c r="C75" s="525"/>
      <c r="D75" s="525"/>
      <c r="E75" s="525"/>
      <c r="F75" s="525"/>
      <c r="G75" s="525"/>
      <c r="H75" s="525"/>
      <c r="I75" s="525"/>
      <c r="J75" s="525"/>
      <c r="K75" s="525"/>
      <c r="L75" s="526"/>
      <c r="M75" s="236"/>
    </row>
    <row r="76" spans="1:13" ht="20.25" customHeight="1">
      <c r="B76" s="405"/>
      <c r="C76" s="424"/>
      <c r="D76" s="424"/>
      <c r="E76" s="424"/>
      <c r="F76" s="424"/>
      <c r="G76" s="424"/>
      <c r="H76" s="424"/>
      <c r="I76" s="424"/>
      <c r="J76" s="424"/>
      <c r="K76" s="424"/>
      <c r="L76" s="428"/>
      <c r="M76" s="236"/>
    </row>
    <row r="77" spans="1:13" ht="10.5" customHeight="1">
      <c r="B77" s="405"/>
      <c r="C77" s="425"/>
      <c r="D77" s="425"/>
      <c r="E77" s="425"/>
      <c r="F77" s="425"/>
      <c r="G77" s="425"/>
      <c r="H77" s="425"/>
      <c r="I77" s="425"/>
      <c r="J77" s="425"/>
      <c r="K77" s="425"/>
      <c r="L77" s="425"/>
      <c r="M77" s="236"/>
    </row>
    <row r="78" spans="1:13" ht="20.25" customHeight="1">
      <c r="B78" s="423"/>
      <c r="C78" s="406"/>
      <c r="D78" s="406"/>
      <c r="E78" s="406"/>
      <c r="F78" s="406"/>
      <c r="G78" s="406"/>
      <c r="H78" s="406"/>
      <c r="I78" s="406"/>
      <c r="J78" s="406"/>
      <c r="K78" s="406"/>
      <c r="L78" s="406"/>
      <c r="M78" s="236"/>
    </row>
    <row r="79" spans="1:13" ht="20.25" customHeight="1">
      <c r="B79" s="405"/>
      <c r="C79" s="424"/>
      <c r="D79" s="424"/>
      <c r="E79" s="424"/>
      <c r="F79" s="424"/>
      <c r="G79" s="424"/>
      <c r="H79" s="424"/>
      <c r="I79" s="424"/>
      <c r="J79" s="424"/>
      <c r="K79" s="424"/>
      <c r="L79" s="428"/>
      <c r="M79" s="236"/>
    </row>
    <row r="80" spans="1:13" ht="20.25" customHeight="1">
      <c r="B80" s="405"/>
      <c r="C80" s="424"/>
      <c r="D80" s="424"/>
      <c r="E80" s="424"/>
      <c r="F80" s="424"/>
      <c r="G80" s="424"/>
      <c r="H80" s="424"/>
      <c r="I80" s="424"/>
      <c r="J80" s="424"/>
      <c r="K80" s="424"/>
      <c r="L80" s="428"/>
      <c r="M80" s="236"/>
    </row>
    <row r="81" spans="2:13" ht="20.25" customHeight="1">
      <c r="B81" s="405"/>
      <c r="C81" s="424"/>
      <c r="D81" s="424"/>
      <c r="E81" s="424"/>
      <c r="F81" s="424"/>
      <c r="G81" s="424"/>
      <c r="H81" s="424"/>
      <c r="I81" s="424"/>
      <c r="J81" s="424"/>
      <c r="K81" s="424"/>
      <c r="L81" s="428"/>
      <c r="M81" s="236"/>
    </row>
    <row r="82" spans="2:13" s="13" customFormat="1" ht="20.25" customHeight="1">
      <c r="B82" s="405"/>
      <c r="C82" s="424"/>
      <c r="D82" s="424"/>
      <c r="E82" s="424"/>
      <c r="F82" s="424"/>
      <c r="G82" s="424"/>
      <c r="H82" s="424"/>
      <c r="I82" s="424"/>
      <c r="J82" s="424"/>
      <c r="K82" s="424"/>
      <c r="L82" s="428"/>
      <c r="M82" s="237"/>
    </row>
    <row r="83" spans="2:13" s="13" customFormat="1" ht="15" customHeight="1">
      <c r="B83" s="60"/>
      <c r="C83" s="60"/>
      <c r="D83" s="60"/>
      <c r="E83" s="60"/>
      <c r="F83" s="60"/>
      <c r="G83" s="60"/>
      <c r="H83" s="60"/>
      <c r="I83" s="60"/>
      <c r="J83" s="60"/>
      <c r="K83" s="60"/>
      <c r="L83" s="60"/>
    </row>
    <row r="84" spans="2:13" s="13" customFormat="1" ht="15" customHeight="1">
      <c r="B84" s="60"/>
      <c r="C84" s="60"/>
      <c r="D84" s="60"/>
      <c r="E84" s="60"/>
      <c r="F84" s="60"/>
      <c r="G84" s="60"/>
      <c r="H84" s="60"/>
      <c r="I84" s="60"/>
      <c r="J84" s="60"/>
      <c r="K84" s="60"/>
      <c r="L84" s="60"/>
    </row>
    <row r="85" spans="2:13" ht="15" customHeight="1"/>
    <row r="86" spans="2:13" ht="15" customHeight="1"/>
    <row r="87" spans="2:13" ht="15" customHeight="1"/>
    <row r="88" spans="2:13" ht="15" customHeight="1"/>
    <row r="89" spans="2:13" ht="15" customHeight="1"/>
  </sheetData>
  <mergeCells count="8">
    <mergeCell ref="A15:A16"/>
    <mergeCell ref="A50:A51"/>
    <mergeCell ref="B1:L1"/>
    <mergeCell ref="B2:L2"/>
    <mergeCell ref="G3:L3"/>
    <mergeCell ref="G4:L4"/>
    <mergeCell ref="B38:C38"/>
    <mergeCell ref="K38:L38"/>
  </mergeCells>
  <conditionalFormatting sqref="M7:M36">
    <cfRule type="cellIs" dxfId="11" priority="1" stopIfTrue="1" operator="notEqual">
      <formula>0</formula>
    </cfRule>
  </conditionalFormatting>
  <pageMargins left="0.59055118110236227" right="0.59055118110236227" top="0.78740157480314965" bottom="0.70866141732283472" header="0" footer="0"/>
  <pageSetup paperSize="9" scale="51" fitToHeight="2" orientation="landscape" r:id="rId1"/>
  <headerFooter alignWithMargins="0"/>
  <rowBreaks count="1" manualBreakCount="1">
    <brk id="36"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82"/>
  <sheetViews>
    <sheetView topLeftCell="A52" zoomScale="60" zoomScaleNormal="60" zoomScalePageLayoutView="50" workbookViewId="0">
      <selection activeCell="X11" sqref="X11"/>
    </sheetView>
  </sheetViews>
  <sheetFormatPr defaultColWidth="9.109375" defaultRowHeight="13.2"/>
  <cols>
    <col min="1" max="1" width="6.6640625" style="362" customWidth="1"/>
    <col min="2" max="2" width="15.44140625" style="363" customWidth="1"/>
    <col min="3" max="3" width="22.44140625" style="363" customWidth="1"/>
    <col min="4" max="4" width="22.109375" style="363" customWidth="1"/>
    <col min="5" max="5" width="21.44140625" style="363" customWidth="1"/>
    <col min="6" max="6" width="26.44140625" style="363" customWidth="1"/>
    <col min="7" max="7" width="27" style="363" customWidth="1"/>
    <col min="8" max="8" width="20.88671875" style="363" customWidth="1"/>
    <col min="9" max="9" width="28.88671875" style="363" customWidth="1"/>
    <col min="10" max="10" width="26.5546875" style="363" customWidth="1"/>
    <col min="11" max="11" width="24" style="363" customWidth="1"/>
    <col min="12" max="12" width="26.6640625" style="363" customWidth="1"/>
    <col min="13" max="13" width="11.44140625" style="364" customWidth="1"/>
    <col min="14" max="16384" width="9.109375" style="364"/>
  </cols>
  <sheetData>
    <row r="1" spans="1:13" ht="17.25" customHeight="1"/>
    <row r="2" spans="1:13" s="63" customFormat="1" ht="20.25" customHeight="1">
      <c r="A2" s="362"/>
      <c r="B2" s="1359" t="s">
        <v>115</v>
      </c>
      <c r="C2" s="1359"/>
      <c r="D2" s="513"/>
      <c r="E2" s="514"/>
      <c r="F2" s="514"/>
      <c r="G2" s="514"/>
      <c r="H2" s="514"/>
      <c r="I2" s="514"/>
      <c r="J2" s="514"/>
      <c r="K2" s="1366" t="s">
        <v>119</v>
      </c>
      <c r="L2" s="1366"/>
    </row>
    <row r="3" spans="1:13" ht="13.5" customHeight="1">
      <c r="B3" s="403"/>
      <c r="C3" s="403"/>
      <c r="D3" s="403"/>
      <c r="E3" s="403"/>
      <c r="F3" s="403"/>
      <c r="G3" s="192"/>
      <c r="H3" s="192"/>
      <c r="I3" s="192"/>
      <c r="J3" s="192"/>
      <c r="K3" s="192"/>
      <c r="L3" s="192"/>
      <c r="M3" s="204"/>
    </row>
    <row r="4" spans="1:13" ht="123.75" customHeight="1">
      <c r="B4" s="382" t="s">
        <v>43</v>
      </c>
      <c r="C4" s="515" t="s">
        <v>4</v>
      </c>
      <c r="D4" s="370" t="s">
        <v>6</v>
      </c>
      <c r="E4" s="371" t="s">
        <v>7</v>
      </c>
      <c r="F4" s="370" t="s">
        <v>8</v>
      </c>
      <c r="G4" s="371" t="s">
        <v>10</v>
      </c>
      <c r="H4" s="370" t="s">
        <v>11</v>
      </c>
      <c r="I4" s="371" t="s">
        <v>13</v>
      </c>
      <c r="J4" s="370" t="s">
        <v>14</v>
      </c>
      <c r="K4" s="382" t="s">
        <v>16</v>
      </c>
      <c r="L4" s="394" t="s">
        <v>17</v>
      </c>
      <c r="M4" s="204"/>
    </row>
    <row r="5" spans="1:13" ht="102.75" customHeight="1">
      <c r="B5" s="154" t="s">
        <v>52</v>
      </c>
      <c r="C5" s="372" t="s">
        <v>5</v>
      </c>
      <c r="D5" s="372" t="s">
        <v>71</v>
      </c>
      <c r="E5" s="372" t="s">
        <v>92</v>
      </c>
      <c r="F5" s="372" t="s">
        <v>9</v>
      </c>
      <c r="G5" s="372" t="s">
        <v>72</v>
      </c>
      <c r="H5" s="372" t="s">
        <v>12</v>
      </c>
      <c r="I5" s="372" t="s">
        <v>73</v>
      </c>
      <c r="J5" s="372" t="s">
        <v>15</v>
      </c>
      <c r="K5" s="383" t="s">
        <v>74</v>
      </c>
      <c r="L5" s="372" t="s">
        <v>75</v>
      </c>
      <c r="M5" s="362"/>
    </row>
    <row r="6" spans="1:13" s="362" customFormat="1" ht="24" customHeight="1">
      <c r="B6" s="411"/>
      <c r="C6" s="516"/>
      <c r="D6" s="516"/>
      <c r="E6" s="516"/>
      <c r="F6" s="516"/>
      <c r="G6" s="516"/>
      <c r="H6" s="516"/>
      <c r="I6" s="516"/>
      <c r="J6" s="516"/>
      <c r="K6" s="516"/>
      <c r="L6" s="516"/>
      <c r="M6" s="395"/>
    </row>
    <row r="7" spans="1:13" ht="24" customHeight="1">
      <c r="B7" s="436">
        <v>2015</v>
      </c>
      <c r="C7" s="30">
        <v>35131</v>
      </c>
      <c r="D7" s="30">
        <v>34219</v>
      </c>
      <c r="E7" s="30">
        <v>132968</v>
      </c>
      <c r="F7" s="30">
        <v>32641</v>
      </c>
      <c r="G7" s="30">
        <v>8028</v>
      </c>
      <c r="H7" s="30">
        <v>20060</v>
      </c>
      <c r="I7" s="30">
        <v>101419</v>
      </c>
      <c r="J7" s="30">
        <v>73271</v>
      </c>
      <c r="K7" s="30">
        <v>5858</v>
      </c>
      <c r="L7" s="30">
        <v>26268</v>
      </c>
      <c r="M7" s="395"/>
    </row>
    <row r="8" spans="1:13" ht="24" customHeight="1">
      <c r="B8" s="10" t="s">
        <v>62</v>
      </c>
      <c r="C8" s="55">
        <v>5305</v>
      </c>
      <c r="D8" s="55">
        <v>7342</v>
      </c>
      <c r="E8" s="55">
        <v>27447</v>
      </c>
      <c r="F8" s="55">
        <v>7545</v>
      </c>
      <c r="G8" s="55">
        <v>1754</v>
      </c>
      <c r="H8" s="55">
        <v>3902</v>
      </c>
      <c r="I8" s="55">
        <v>21812</v>
      </c>
      <c r="J8" s="55">
        <v>15110</v>
      </c>
      <c r="K8" s="55">
        <v>1299</v>
      </c>
      <c r="L8" s="55">
        <v>5943</v>
      </c>
      <c r="M8" s="395"/>
    </row>
    <row r="9" spans="1:13" ht="24" customHeight="1">
      <c r="B9" s="10" t="s">
        <v>63</v>
      </c>
      <c r="C9" s="55">
        <v>8203</v>
      </c>
      <c r="D9" s="55">
        <v>9083</v>
      </c>
      <c r="E9" s="55">
        <v>34747</v>
      </c>
      <c r="F9" s="55">
        <v>8177</v>
      </c>
      <c r="G9" s="55">
        <v>1976</v>
      </c>
      <c r="H9" s="55">
        <v>4863</v>
      </c>
      <c r="I9" s="55">
        <v>26815</v>
      </c>
      <c r="J9" s="55">
        <v>17966</v>
      </c>
      <c r="K9" s="55">
        <v>1540</v>
      </c>
      <c r="L9" s="55">
        <v>6998</v>
      </c>
      <c r="M9" s="395"/>
    </row>
    <row r="10" spans="1:13" ht="24" customHeight="1">
      <c r="B10" s="10" t="s">
        <v>64</v>
      </c>
      <c r="C10" s="55">
        <v>11790</v>
      </c>
      <c r="D10" s="55">
        <v>8693</v>
      </c>
      <c r="E10" s="55">
        <v>34056</v>
      </c>
      <c r="F10" s="55">
        <v>7668</v>
      </c>
      <c r="G10" s="55">
        <v>2017</v>
      </c>
      <c r="H10" s="55">
        <v>5095</v>
      </c>
      <c r="I10" s="55">
        <v>24403</v>
      </c>
      <c r="J10" s="55">
        <v>19240</v>
      </c>
      <c r="K10" s="55">
        <v>1564</v>
      </c>
      <c r="L10" s="55">
        <v>6623</v>
      </c>
      <c r="M10" s="395"/>
    </row>
    <row r="11" spans="1:13" ht="24" customHeight="1">
      <c r="B11" s="10" t="s">
        <v>65</v>
      </c>
      <c r="C11" s="55">
        <v>9833</v>
      </c>
      <c r="D11" s="55">
        <v>9101</v>
      </c>
      <c r="E11" s="55">
        <v>36718</v>
      </c>
      <c r="F11" s="55">
        <v>9251</v>
      </c>
      <c r="G11" s="55">
        <v>2281</v>
      </c>
      <c r="H11" s="55">
        <v>6200</v>
      </c>
      <c r="I11" s="55">
        <v>28389</v>
      </c>
      <c r="J11" s="55">
        <v>20955</v>
      </c>
      <c r="K11" s="55">
        <v>1455</v>
      </c>
      <c r="L11" s="55">
        <v>6704</v>
      </c>
      <c r="M11" s="395"/>
    </row>
    <row r="12" spans="1:13" ht="24" customHeight="1">
      <c r="B12" s="10"/>
      <c r="C12" s="55"/>
      <c r="D12" s="55"/>
      <c r="E12" s="55"/>
      <c r="F12" s="55"/>
      <c r="G12" s="55"/>
      <c r="H12" s="55"/>
      <c r="I12" s="55"/>
      <c r="J12" s="55"/>
      <c r="K12" s="55"/>
      <c r="L12" s="55"/>
      <c r="M12" s="395"/>
    </row>
    <row r="13" spans="1:13" ht="24" customHeight="1">
      <c r="A13" s="375"/>
      <c r="B13" s="436">
        <v>2016</v>
      </c>
      <c r="C13" s="30">
        <v>40834</v>
      </c>
      <c r="D13" s="30">
        <v>39644</v>
      </c>
      <c r="E13" s="30">
        <v>137331</v>
      </c>
      <c r="F13" s="30">
        <v>36899</v>
      </c>
      <c r="G13" s="30">
        <v>7944</v>
      </c>
      <c r="H13" s="30">
        <v>22419</v>
      </c>
      <c r="I13" s="30">
        <v>115838</v>
      </c>
      <c r="J13" s="30">
        <v>81551</v>
      </c>
      <c r="K13" s="30">
        <v>6724</v>
      </c>
      <c r="L13" s="30">
        <v>29621</v>
      </c>
      <c r="M13" s="395"/>
    </row>
    <row r="14" spans="1:13" ht="24" customHeight="1">
      <c r="A14" s="1354">
        <v>22</v>
      </c>
      <c r="B14" s="10" t="s">
        <v>62</v>
      </c>
      <c r="C14" s="55">
        <v>7035</v>
      </c>
      <c r="D14" s="55">
        <v>8656</v>
      </c>
      <c r="E14" s="55">
        <v>30879</v>
      </c>
      <c r="F14" s="55">
        <v>8662</v>
      </c>
      <c r="G14" s="55">
        <v>1824</v>
      </c>
      <c r="H14" s="55">
        <v>4352</v>
      </c>
      <c r="I14" s="55">
        <v>26425</v>
      </c>
      <c r="J14" s="55">
        <v>16579</v>
      </c>
      <c r="K14" s="55">
        <v>1491</v>
      </c>
      <c r="L14" s="55">
        <v>7199</v>
      </c>
      <c r="M14" s="395"/>
    </row>
    <row r="15" spans="1:13" ht="22.5" customHeight="1">
      <c r="A15" s="1354"/>
      <c r="B15" s="10" t="s">
        <v>63</v>
      </c>
      <c r="C15" s="55">
        <v>9217</v>
      </c>
      <c r="D15" s="55">
        <v>10377</v>
      </c>
      <c r="E15" s="55">
        <v>34846</v>
      </c>
      <c r="F15" s="55">
        <v>8933</v>
      </c>
      <c r="G15" s="55">
        <v>1988</v>
      </c>
      <c r="H15" s="55">
        <v>5473</v>
      </c>
      <c r="I15" s="55">
        <v>30115</v>
      </c>
      <c r="J15" s="55">
        <v>20270</v>
      </c>
      <c r="K15" s="55">
        <v>1760</v>
      </c>
      <c r="L15" s="55">
        <v>7811</v>
      </c>
      <c r="M15" s="395"/>
    </row>
    <row r="16" spans="1:13" ht="24" customHeight="1">
      <c r="B16" s="10" t="s">
        <v>64</v>
      </c>
      <c r="C16" s="55">
        <v>12836</v>
      </c>
      <c r="D16" s="55">
        <v>10286</v>
      </c>
      <c r="E16" s="55">
        <v>35434</v>
      </c>
      <c r="F16" s="55">
        <v>8926</v>
      </c>
      <c r="G16" s="55">
        <v>2040</v>
      </c>
      <c r="H16" s="55">
        <v>5870</v>
      </c>
      <c r="I16" s="55">
        <v>30254</v>
      </c>
      <c r="J16" s="55">
        <v>22514</v>
      </c>
      <c r="K16" s="55">
        <v>1785</v>
      </c>
      <c r="L16" s="55">
        <v>7440</v>
      </c>
      <c r="M16" s="395"/>
    </row>
    <row r="17" spans="1:13" ht="24" customHeight="1">
      <c r="B17" s="10" t="s">
        <v>65</v>
      </c>
      <c r="C17" s="55">
        <v>11746</v>
      </c>
      <c r="D17" s="55">
        <v>10325</v>
      </c>
      <c r="E17" s="55">
        <v>36172</v>
      </c>
      <c r="F17" s="55">
        <v>10378</v>
      </c>
      <c r="G17" s="55">
        <v>2092</v>
      </c>
      <c r="H17" s="55">
        <v>6724</v>
      </c>
      <c r="I17" s="55">
        <v>29044</v>
      </c>
      <c r="J17" s="55">
        <v>22188</v>
      </c>
      <c r="K17" s="55">
        <v>1688</v>
      </c>
      <c r="L17" s="55">
        <v>7171</v>
      </c>
      <c r="M17" s="395"/>
    </row>
    <row r="18" spans="1:13" ht="24" customHeight="1">
      <c r="B18" s="10"/>
      <c r="C18" s="141"/>
      <c r="D18" s="141"/>
      <c r="E18" s="141"/>
      <c r="F18" s="141"/>
      <c r="G18" s="141"/>
      <c r="H18" s="141"/>
      <c r="I18" s="141"/>
      <c r="J18" s="141"/>
      <c r="K18" s="141"/>
      <c r="L18" s="141"/>
      <c r="M18" s="395"/>
    </row>
    <row r="19" spans="1:13" s="360" customFormat="1" ht="24" customHeight="1">
      <c r="B19" s="436">
        <v>2017</v>
      </c>
      <c r="C19" s="30">
        <v>54657</v>
      </c>
      <c r="D19" s="30">
        <v>50939</v>
      </c>
      <c r="E19" s="30">
        <v>186003</v>
      </c>
      <c r="F19" s="30">
        <v>43444</v>
      </c>
      <c r="G19" s="30">
        <v>9779</v>
      </c>
      <c r="H19" s="30">
        <v>31614</v>
      </c>
      <c r="I19" s="30">
        <v>153059</v>
      </c>
      <c r="J19" s="30">
        <v>113473</v>
      </c>
      <c r="K19" s="30">
        <v>7805</v>
      </c>
      <c r="L19" s="30">
        <v>37074</v>
      </c>
      <c r="M19" s="396"/>
    </row>
    <row r="20" spans="1:13" s="360" customFormat="1" ht="24" customHeight="1">
      <c r="B20" s="10" t="s">
        <v>62</v>
      </c>
      <c r="C20" s="55">
        <v>9536</v>
      </c>
      <c r="D20" s="55">
        <v>11388</v>
      </c>
      <c r="E20" s="55">
        <v>40404</v>
      </c>
      <c r="F20" s="55">
        <v>10312</v>
      </c>
      <c r="G20" s="55">
        <v>2126</v>
      </c>
      <c r="H20" s="55">
        <v>6185</v>
      </c>
      <c r="I20" s="55">
        <v>33593</v>
      </c>
      <c r="J20" s="55">
        <v>22533</v>
      </c>
      <c r="K20" s="55">
        <v>1721</v>
      </c>
      <c r="L20" s="55">
        <v>8382</v>
      </c>
      <c r="M20" s="396"/>
    </row>
    <row r="21" spans="1:13" s="360" customFormat="1" ht="24" customHeight="1">
      <c r="A21" s="377"/>
      <c r="B21" s="10" t="s">
        <v>63</v>
      </c>
      <c r="C21" s="55">
        <v>13131</v>
      </c>
      <c r="D21" s="55">
        <v>13705</v>
      </c>
      <c r="E21" s="55">
        <v>47611</v>
      </c>
      <c r="F21" s="55">
        <v>10683</v>
      </c>
      <c r="G21" s="55">
        <v>2489</v>
      </c>
      <c r="H21" s="55">
        <v>7696</v>
      </c>
      <c r="I21" s="55">
        <v>40013</v>
      </c>
      <c r="J21" s="55">
        <v>28573</v>
      </c>
      <c r="K21" s="55">
        <v>1951</v>
      </c>
      <c r="L21" s="55">
        <v>9565</v>
      </c>
      <c r="M21" s="396"/>
    </row>
    <row r="22" spans="1:13" s="360" customFormat="1" ht="24" customHeight="1">
      <c r="A22" s="377"/>
      <c r="B22" s="10" t="s">
        <v>64</v>
      </c>
      <c r="C22" s="55">
        <v>16701</v>
      </c>
      <c r="D22" s="55">
        <v>12820</v>
      </c>
      <c r="E22" s="55">
        <v>47660</v>
      </c>
      <c r="F22" s="55">
        <v>10460</v>
      </c>
      <c r="G22" s="55">
        <v>2463</v>
      </c>
      <c r="H22" s="55">
        <v>8343</v>
      </c>
      <c r="I22" s="55">
        <v>39051</v>
      </c>
      <c r="J22" s="55">
        <v>32137</v>
      </c>
      <c r="K22" s="55">
        <v>2153</v>
      </c>
      <c r="L22" s="55">
        <v>9538</v>
      </c>
      <c r="M22" s="396"/>
    </row>
    <row r="23" spans="1:13" s="360" customFormat="1" ht="24" customHeight="1">
      <c r="A23" s="377"/>
      <c r="B23" s="10" t="s">
        <v>65</v>
      </c>
      <c r="C23" s="55">
        <v>15289</v>
      </c>
      <c r="D23" s="55">
        <v>13026</v>
      </c>
      <c r="E23" s="55">
        <v>50328</v>
      </c>
      <c r="F23" s="55">
        <v>11989</v>
      </c>
      <c r="G23" s="55">
        <v>2701</v>
      </c>
      <c r="H23" s="55">
        <v>9390</v>
      </c>
      <c r="I23" s="55">
        <v>40402</v>
      </c>
      <c r="J23" s="55">
        <v>30230</v>
      </c>
      <c r="K23" s="55">
        <v>1980</v>
      </c>
      <c r="L23" s="55">
        <v>9589</v>
      </c>
      <c r="M23" s="396"/>
    </row>
    <row r="24" spans="1:13" s="360" customFormat="1" ht="24" customHeight="1">
      <c r="A24" s="377"/>
      <c r="B24" s="10"/>
      <c r="C24" s="141"/>
      <c r="D24" s="141"/>
      <c r="E24" s="141"/>
      <c r="F24" s="141"/>
      <c r="G24" s="141"/>
      <c r="H24" s="141"/>
      <c r="I24" s="141"/>
      <c r="J24" s="141"/>
      <c r="K24" s="141"/>
      <c r="L24" s="141"/>
      <c r="M24" s="396"/>
    </row>
    <row r="25" spans="1:13" s="360" customFormat="1" ht="24" customHeight="1">
      <c r="A25" s="377"/>
      <c r="B25" s="436">
        <v>2018</v>
      </c>
      <c r="C25" s="30">
        <v>74229</v>
      </c>
      <c r="D25" s="30">
        <v>62668</v>
      </c>
      <c r="E25" s="30">
        <v>231364</v>
      </c>
      <c r="F25" s="30">
        <v>52791</v>
      </c>
      <c r="G25" s="30">
        <v>11355</v>
      </c>
      <c r="H25" s="30">
        <v>41595</v>
      </c>
      <c r="I25" s="30">
        <v>195824</v>
      </c>
      <c r="J25" s="30">
        <v>150596</v>
      </c>
      <c r="K25" s="30">
        <v>9827</v>
      </c>
      <c r="L25" s="30">
        <v>47536</v>
      </c>
    </row>
    <row r="26" spans="1:13" s="360" customFormat="1" ht="24" customHeight="1">
      <c r="A26" s="377"/>
      <c r="B26" s="10" t="s">
        <v>62</v>
      </c>
      <c r="C26" s="55">
        <v>12387</v>
      </c>
      <c r="D26" s="55">
        <v>13828</v>
      </c>
      <c r="E26" s="55">
        <v>51528</v>
      </c>
      <c r="F26" s="55">
        <v>12194</v>
      </c>
      <c r="G26" s="55">
        <v>2523</v>
      </c>
      <c r="H26" s="55">
        <v>7968</v>
      </c>
      <c r="I26" s="55">
        <v>44720</v>
      </c>
      <c r="J26" s="55">
        <v>30731</v>
      </c>
      <c r="K26" s="55">
        <v>2215</v>
      </c>
      <c r="L26" s="55">
        <v>11127</v>
      </c>
      <c r="M26" s="396"/>
    </row>
    <row r="27" spans="1:13" s="360" customFormat="1" ht="24" customHeight="1">
      <c r="A27" s="377"/>
      <c r="B27" s="10" t="s">
        <v>63</v>
      </c>
      <c r="C27" s="55">
        <v>17062</v>
      </c>
      <c r="D27" s="55">
        <v>16874</v>
      </c>
      <c r="E27" s="55">
        <v>60100</v>
      </c>
      <c r="F27" s="55">
        <v>12798</v>
      </c>
      <c r="G27" s="55">
        <v>2773</v>
      </c>
      <c r="H27" s="55">
        <v>10260</v>
      </c>
      <c r="I27" s="55">
        <v>50958</v>
      </c>
      <c r="J27" s="55">
        <v>37850</v>
      </c>
      <c r="K27" s="55">
        <v>2477</v>
      </c>
      <c r="L27" s="55">
        <v>12531</v>
      </c>
      <c r="M27" s="396"/>
    </row>
    <row r="28" spans="1:13" s="360" customFormat="1" ht="24" customHeight="1">
      <c r="A28" s="377"/>
      <c r="B28" s="10" t="s">
        <v>64</v>
      </c>
      <c r="C28" s="55">
        <v>22944</v>
      </c>
      <c r="D28" s="55">
        <v>15981</v>
      </c>
      <c r="E28" s="55">
        <v>58679</v>
      </c>
      <c r="F28" s="55">
        <v>12428</v>
      </c>
      <c r="G28" s="55">
        <v>2927</v>
      </c>
      <c r="H28" s="55">
        <v>10825</v>
      </c>
      <c r="I28" s="55">
        <v>49721</v>
      </c>
      <c r="J28" s="55">
        <v>41540</v>
      </c>
      <c r="K28" s="55">
        <v>2630</v>
      </c>
      <c r="L28" s="55">
        <v>11943</v>
      </c>
      <c r="M28" s="396"/>
    </row>
    <row r="29" spans="1:13" s="360" customFormat="1" ht="24" customHeight="1">
      <c r="A29" s="377"/>
      <c r="B29" s="10" t="s">
        <v>65</v>
      </c>
      <c r="C29" s="55">
        <v>21836</v>
      </c>
      <c r="D29" s="55">
        <v>15985</v>
      </c>
      <c r="E29" s="55">
        <v>61057</v>
      </c>
      <c r="F29" s="55">
        <v>15371</v>
      </c>
      <c r="G29" s="55">
        <v>3132</v>
      </c>
      <c r="H29" s="55">
        <v>12542</v>
      </c>
      <c r="I29" s="55">
        <v>50425</v>
      </c>
      <c r="J29" s="55">
        <v>40475</v>
      </c>
      <c r="K29" s="55">
        <v>2505</v>
      </c>
      <c r="L29" s="55">
        <v>11935</v>
      </c>
      <c r="M29" s="396"/>
    </row>
    <row r="30" spans="1:13" s="360" customFormat="1" ht="24" customHeight="1">
      <c r="A30" s="377"/>
      <c r="B30" s="10"/>
      <c r="C30" s="55"/>
      <c r="D30" s="55"/>
      <c r="E30" s="55"/>
      <c r="F30" s="55"/>
      <c r="G30" s="55"/>
      <c r="H30" s="55"/>
      <c r="I30" s="55"/>
      <c r="J30" s="55"/>
      <c r="K30" s="55"/>
      <c r="L30" s="55"/>
      <c r="M30" s="396"/>
    </row>
    <row r="31" spans="1:13" s="360" customFormat="1" ht="24" customHeight="1">
      <c r="A31" s="377"/>
      <c r="B31" s="436">
        <v>2019</v>
      </c>
      <c r="C31" s="30">
        <v>80889</v>
      </c>
      <c r="D31" s="30">
        <v>73807</v>
      </c>
      <c r="E31" s="30">
        <v>270608</v>
      </c>
      <c r="F31" s="30">
        <v>67503</v>
      </c>
      <c r="G31" s="30">
        <v>14363</v>
      </c>
      <c r="H31" s="30">
        <v>53956</v>
      </c>
      <c r="I31" s="30">
        <v>224086</v>
      </c>
      <c r="J31" s="30">
        <v>173893</v>
      </c>
      <c r="K31" s="30">
        <v>12162</v>
      </c>
      <c r="L31" s="30">
        <v>56593</v>
      </c>
      <c r="M31" s="396"/>
    </row>
    <row r="32" spans="1:13" s="360" customFormat="1" ht="24" customHeight="1">
      <c r="A32" s="377"/>
      <c r="B32" s="10" t="s">
        <v>62</v>
      </c>
      <c r="C32" s="55">
        <v>14400</v>
      </c>
      <c r="D32" s="55">
        <v>17164</v>
      </c>
      <c r="E32" s="55">
        <v>62409</v>
      </c>
      <c r="F32" s="55">
        <v>16181</v>
      </c>
      <c r="G32" s="55">
        <v>3247</v>
      </c>
      <c r="H32" s="55">
        <v>11049</v>
      </c>
      <c r="I32" s="55">
        <v>51838</v>
      </c>
      <c r="J32" s="55">
        <v>37364</v>
      </c>
      <c r="K32" s="55">
        <v>2842</v>
      </c>
      <c r="L32" s="55">
        <v>13743</v>
      </c>
      <c r="M32" s="396"/>
    </row>
    <row r="33" spans="1:13" s="360" customFormat="1" ht="24" customHeight="1">
      <c r="A33" s="377"/>
      <c r="B33" s="10" t="s">
        <v>63</v>
      </c>
      <c r="C33" s="55">
        <v>18609</v>
      </c>
      <c r="D33" s="55">
        <v>20095</v>
      </c>
      <c r="E33" s="55">
        <v>70213</v>
      </c>
      <c r="F33" s="55">
        <v>16141</v>
      </c>
      <c r="G33" s="55">
        <v>3512</v>
      </c>
      <c r="H33" s="55">
        <v>13362</v>
      </c>
      <c r="I33" s="55">
        <v>57875</v>
      </c>
      <c r="J33" s="55">
        <v>44235</v>
      </c>
      <c r="K33" s="55">
        <v>3136</v>
      </c>
      <c r="L33" s="55">
        <v>14979</v>
      </c>
      <c r="M33" s="396"/>
    </row>
    <row r="34" spans="1:13" ht="24" customHeight="1">
      <c r="B34" s="10" t="s">
        <v>64</v>
      </c>
      <c r="C34" s="55">
        <v>25155</v>
      </c>
      <c r="D34" s="55">
        <v>19344</v>
      </c>
      <c r="E34" s="55">
        <v>69761</v>
      </c>
      <c r="F34" s="55">
        <v>16273</v>
      </c>
      <c r="G34" s="55">
        <v>3734</v>
      </c>
      <c r="H34" s="55">
        <v>13998</v>
      </c>
      <c r="I34" s="55">
        <v>57315</v>
      </c>
      <c r="J34" s="55">
        <v>47077</v>
      </c>
      <c r="K34" s="55">
        <v>3180</v>
      </c>
      <c r="L34" s="55">
        <v>13868</v>
      </c>
      <c r="M34" s="396"/>
    </row>
    <row r="35" spans="1:13" ht="21" customHeight="1">
      <c r="B35" s="10" t="s">
        <v>65</v>
      </c>
      <c r="C35" s="55">
        <v>22725</v>
      </c>
      <c r="D35" s="55">
        <v>17204</v>
      </c>
      <c r="E35" s="55">
        <v>68225</v>
      </c>
      <c r="F35" s="55">
        <v>18908</v>
      </c>
      <c r="G35" s="55">
        <v>3870</v>
      </c>
      <c r="H35" s="55">
        <v>15547</v>
      </c>
      <c r="I35" s="55">
        <v>57058</v>
      </c>
      <c r="J35" s="55">
        <v>45217</v>
      </c>
      <c r="K35" s="55">
        <v>3004</v>
      </c>
      <c r="L35" s="55">
        <v>14003</v>
      </c>
      <c r="M35" s="396"/>
    </row>
    <row r="36" spans="1:13" ht="17.25" customHeight="1">
      <c r="B36" s="431"/>
      <c r="C36" s="447"/>
      <c r="D36" s="447"/>
      <c r="E36" s="445"/>
      <c r="F36" s="445"/>
      <c r="G36" s="445"/>
      <c r="H36" s="445"/>
      <c r="I36" s="445"/>
      <c r="J36" s="445"/>
      <c r="K36" s="445"/>
      <c r="L36" s="517"/>
    </row>
    <row r="37" spans="1:13" s="63" customFormat="1" ht="20.25" customHeight="1">
      <c r="B37" s="1359" t="s">
        <v>115</v>
      </c>
      <c r="C37" s="1359"/>
      <c r="D37" s="513"/>
      <c r="E37" s="514"/>
      <c r="F37" s="514"/>
      <c r="G37" s="514"/>
      <c r="H37" s="514"/>
      <c r="I37" s="514"/>
      <c r="J37" s="514"/>
      <c r="K37" s="1366" t="s">
        <v>119</v>
      </c>
      <c r="L37" s="1366"/>
    </row>
    <row r="38" spans="1:13" ht="20.25" customHeight="1">
      <c r="A38" s="446"/>
      <c r="B38" s="431"/>
      <c r="C38" s="447"/>
      <c r="D38" s="447"/>
      <c r="E38" s="445"/>
      <c r="F38" s="445"/>
      <c r="G38" s="445"/>
      <c r="H38" s="445"/>
      <c r="I38" s="445"/>
      <c r="J38" s="445"/>
      <c r="K38" s="445"/>
      <c r="L38" s="445"/>
    </row>
    <row r="39" spans="1:13" ht="135.75" customHeight="1">
      <c r="A39" s="381"/>
      <c r="B39" s="382" t="s">
        <v>43</v>
      </c>
      <c r="C39" s="370" t="s">
        <v>18</v>
      </c>
      <c r="D39" s="370" t="s">
        <v>19</v>
      </c>
      <c r="E39" s="370" t="s">
        <v>20</v>
      </c>
      <c r="F39" s="382" t="s">
        <v>21</v>
      </c>
      <c r="G39" s="370" t="s">
        <v>22</v>
      </c>
      <c r="H39" s="370" t="s">
        <v>23</v>
      </c>
      <c r="I39" s="370" t="s">
        <v>25</v>
      </c>
      <c r="J39" s="370" t="s">
        <v>26</v>
      </c>
      <c r="K39" s="370" t="s">
        <v>27</v>
      </c>
      <c r="L39" s="397" t="s">
        <v>117</v>
      </c>
      <c r="M39" s="362"/>
    </row>
    <row r="40" spans="1:13" ht="104.25" customHeight="1">
      <c r="B40" s="154" t="s">
        <v>52</v>
      </c>
      <c r="C40" s="372" t="s">
        <v>76</v>
      </c>
      <c r="D40" s="383" t="s">
        <v>81</v>
      </c>
      <c r="E40" s="384" t="s">
        <v>82</v>
      </c>
      <c r="F40" s="383" t="s">
        <v>83</v>
      </c>
      <c r="G40" s="384" t="s">
        <v>84</v>
      </c>
      <c r="H40" s="385" t="s">
        <v>85</v>
      </c>
      <c r="I40" s="384" t="s">
        <v>86</v>
      </c>
      <c r="J40" s="383" t="s">
        <v>87</v>
      </c>
      <c r="K40" s="154" t="s">
        <v>88</v>
      </c>
      <c r="L40" s="398" t="s">
        <v>118</v>
      </c>
      <c r="M40" s="362"/>
    </row>
    <row r="41" spans="1:13" ht="24" customHeight="1"/>
    <row r="42" spans="1:13" s="361" customFormat="1" ht="24" customHeight="1">
      <c r="A42" s="387"/>
      <c r="B42" s="436">
        <v>2015</v>
      </c>
      <c r="C42" s="30">
        <v>26996</v>
      </c>
      <c r="D42" s="30">
        <v>15976</v>
      </c>
      <c r="E42" s="30">
        <v>29001</v>
      </c>
      <c r="F42" s="30">
        <v>14724</v>
      </c>
      <c r="G42" s="30">
        <v>86329</v>
      </c>
      <c r="H42" s="30">
        <v>74753</v>
      </c>
      <c r="I42" s="30">
        <v>43041</v>
      </c>
      <c r="J42" s="30">
        <v>10181</v>
      </c>
      <c r="K42" s="30">
        <v>6782</v>
      </c>
      <c r="L42" s="30">
        <v>777646</v>
      </c>
    </row>
    <row r="43" spans="1:13" s="361" customFormat="1" ht="24" customHeight="1">
      <c r="B43" s="10" t="s">
        <v>62</v>
      </c>
      <c r="C43" s="55">
        <v>6790</v>
      </c>
      <c r="D43" s="55">
        <v>3755</v>
      </c>
      <c r="E43" s="55">
        <v>6588</v>
      </c>
      <c r="F43" s="55">
        <v>3486</v>
      </c>
      <c r="G43" s="55">
        <v>17653</v>
      </c>
      <c r="H43" s="55">
        <v>16741</v>
      </c>
      <c r="I43" s="55">
        <v>10180</v>
      </c>
      <c r="J43" s="55">
        <v>2134</v>
      </c>
      <c r="K43" s="55">
        <v>1578</v>
      </c>
      <c r="L43" s="30">
        <v>166364</v>
      </c>
    </row>
    <row r="44" spans="1:13" s="361" customFormat="1" ht="24" customHeight="1">
      <c r="B44" s="10" t="s">
        <v>63</v>
      </c>
      <c r="C44" s="55">
        <v>6790</v>
      </c>
      <c r="D44" s="55">
        <v>4332</v>
      </c>
      <c r="E44" s="55">
        <v>7444</v>
      </c>
      <c r="F44" s="55">
        <v>3800</v>
      </c>
      <c r="G44" s="55">
        <v>19795</v>
      </c>
      <c r="H44" s="55">
        <v>18441</v>
      </c>
      <c r="I44" s="55">
        <v>9692</v>
      </c>
      <c r="J44" s="55">
        <v>2541</v>
      </c>
      <c r="K44" s="55">
        <v>1729</v>
      </c>
      <c r="L44" s="30">
        <v>194932</v>
      </c>
    </row>
    <row r="45" spans="1:13" s="361" customFormat="1" ht="24" customHeight="1">
      <c r="A45" s="387"/>
      <c r="B45" s="10" t="s">
        <v>64</v>
      </c>
      <c r="C45" s="55">
        <v>6460</v>
      </c>
      <c r="D45" s="55">
        <v>3380</v>
      </c>
      <c r="E45" s="55">
        <v>7240</v>
      </c>
      <c r="F45" s="55">
        <v>3635</v>
      </c>
      <c r="G45" s="55">
        <v>21814</v>
      </c>
      <c r="H45" s="55">
        <v>17945</v>
      </c>
      <c r="I45" s="55">
        <v>9707</v>
      </c>
      <c r="J45" s="55">
        <v>2341</v>
      </c>
      <c r="K45" s="55">
        <v>1718</v>
      </c>
      <c r="L45" s="30">
        <v>195389</v>
      </c>
    </row>
    <row r="46" spans="1:13" s="361" customFormat="1" ht="24" customHeight="1">
      <c r="A46" s="387"/>
      <c r="B46" s="10" t="s">
        <v>65</v>
      </c>
      <c r="C46" s="55">
        <v>6956</v>
      </c>
      <c r="D46" s="55">
        <v>4509</v>
      </c>
      <c r="E46" s="55">
        <v>7729</v>
      </c>
      <c r="F46" s="55">
        <v>3803</v>
      </c>
      <c r="G46" s="55">
        <v>27067</v>
      </c>
      <c r="H46" s="55">
        <v>21626</v>
      </c>
      <c r="I46" s="55">
        <v>13462</v>
      </c>
      <c r="J46" s="55">
        <v>3165</v>
      </c>
      <c r="K46" s="55">
        <v>1757</v>
      </c>
      <c r="L46" s="30">
        <v>220961</v>
      </c>
    </row>
    <row r="47" spans="1:13" s="361" customFormat="1" ht="24" customHeight="1">
      <c r="A47" s="387"/>
      <c r="B47" s="10"/>
      <c r="C47" s="141"/>
      <c r="D47" s="141"/>
      <c r="E47" s="141"/>
      <c r="F47" s="141"/>
      <c r="G47" s="141"/>
      <c r="H47" s="141"/>
      <c r="I47" s="141"/>
      <c r="J47" s="141"/>
      <c r="K47" s="141"/>
      <c r="L47" s="518"/>
    </row>
    <row r="48" spans="1:13" s="361" customFormat="1" ht="24" customHeight="1">
      <c r="A48" s="387"/>
      <c r="B48" s="436">
        <v>2016</v>
      </c>
      <c r="C48" s="30">
        <v>30797</v>
      </c>
      <c r="D48" s="30">
        <v>16129</v>
      </c>
      <c r="E48" s="30">
        <v>32351</v>
      </c>
      <c r="F48" s="30">
        <v>17863</v>
      </c>
      <c r="G48" s="30">
        <v>111927</v>
      </c>
      <c r="H48" s="30">
        <v>78640</v>
      </c>
      <c r="I48" s="30">
        <v>49065</v>
      </c>
      <c r="J48" s="30">
        <v>10622</v>
      </c>
      <c r="K48" s="30">
        <v>7630</v>
      </c>
      <c r="L48" s="30">
        <v>873829</v>
      </c>
    </row>
    <row r="49" spans="1:12" s="361" customFormat="1" ht="24" customHeight="1">
      <c r="A49" s="387"/>
      <c r="B49" s="10" t="s">
        <v>62</v>
      </c>
      <c r="C49" s="55">
        <v>6880</v>
      </c>
      <c r="D49" s="55">
        <v>4083</v>
      </c>
      <c r="E49" s="55">
        <v>7128</v>
      </c>
      <c r="F49" s="55">
        <v>4313</v>
      </c>
      <c r="G49" s="55">
        <v>23692</v>
      </c>
      <c r="H49" s="55">
        <v>17847</v>
      </c>
      <c r="I49" s="55">
        <v>9986</v>
      </c>
      <c r="J49" s="55">
        <v>2283</v>
      </c>
      <c r="K49" s="55">
        <v>1805</v>
      </c>
      <c r="L49" s="30">
        <v>191119</v>
      </c>
    </row>
    <row r="50" spans="1:12" s="361" customFormat="1" ht="24" customHeight="1">
      <c r="A50" s="1361">
        <v>23</v>
      </c>
      <c r="B50" s="10" t="s">
        <v>63</v>
      </c>
      <c r="C50" s="55">
        <v>7441</v>
      </c>
      <c r="D50" s="55">
        <v>4566</v>
      </c>
      <c r="E50" s="55">
        <v>8070</v>
      </c>
      <c r="F50" s="55">
        <v>4551</v>
      </c>
      <c r="G50" s="55">
        <v>27065</v>
      </c>
      <c r="H50" s="55">
        <v>20662</v>
      </c>
      <c r="I50" s="55">
        <v>11328</v>
      </c>
      <c r="J50" s="55">
        <v>2640</v>
      </c>
      <c r="K50" s="55">
        <v>1953</v>
      </c>
      <c r="L50" s="30">
        <v>219066</v>
      </c>
    </row>
    <row r="51" spans="1:12" s="361" customFormat="1" ht="22.5" customHeight="1">
      <c r="A51" s="1361"/>
      <c r="B51" s="10" t="s">
        <v>64</v>
      </c>
      <c r="C51" s="55">
        <v>7047</v>
      </c>
      <c r="D51" s="55">
        <v>3686</v>
      </c>
      <c r="E51" s="55">
        <v>8099</v>
      </c>
      <c r="F51" s="55">
        <v>4529</v>
      </c>
      <c r="G51" s="55">
        <v>27607</v>
      </c>
      <c r="H51" s="55">
        <v>18982</v>
      </c>
      <c r="I51" s="55">
        <v>12131</v>
      </c>
      <c r="J51" s="55">
        <v>2413</v>
      </c>
      <c r="K51" s="55">
        <v>1926</v>
      </c>
      <c r="L51" s="30">
        <v>223805</v>
      </c>
    </row>
    <row r="52" spans="1:12" s="361" customFormat="1" ht="24" customHeight="1">
      <c r="B52" s="10" t="s">
        <v>65</v>
      </c>
      <c r="C52" s="55">
        <v>9429</v>
      </c>
      <c r="D52" s="55">
        <v>3794</v>
      </c>
      <c r="E52" s="55">
        <v>9054</v>
      </c>
      <c r="F52" s="55">
        <v>4470</v>
      </c>
      <c r="G52" s="55">
        <v>33563</v>
      </c>
      <c r="H52" s="55">
        <v>21149</v>
      </c>
      <c r="I52" s="55">
        <v>15620</v>
      </c>
      <c r="J52" s="55">
        <v>3286</v>
      </c>
      <c r="K52" s="55">
        <v>1946</v>
      </c>
      <c r="L52" s="30">
        <v>239839</v>
      </c>
    </row>
    <row r="53" spans="1:12" s="361" customFormat="1" ht="24" customHeight="1">
      <c r="B53" s="10"/>
      <c r="C53" s="141"/>
      <c r="D53" s="141"/>
      <c r="E53" s="141"/>
      <c r="F53" s="141"/>
      <c r="G53" s="141"/>
      <c r="H53" s="141"/>
      <c r="I53" s="141"/>
      <c r="J53" s="141"/>
      <c r="K53" s="452"/>
      <c r="L53" s="518"/>
    </row>
    <row r="54" spans="1:12" s="361" customFormat="1" ht="24" customHeight="1">
      <c r="A54" s="387"/>
      <c r="B54" s="436">
        <v>2017</v>
      </c>
      <c r="C54" s="30">
        <v>37211</v>
      </c>
      <c r="D54" s="30">
        <v>19189</v>
      </c>
      <c r="E54" s="30">
        <v>45942</v>
      </c>
      <c r="F54" s="30">
        <v>22716</v>
      </c>
      <c r="G54" s="30">
        <v>148689</v>
      </c>
      <c r="H54" s="30">
        <v>120015</v>
      </c>
      <c r="I54" s="30">
        <v>63889</v>
      </c>
      <c r="J54" s="30">
        <v>14626</v>
      </c>
      <c r="K54" s="30">
        <v>10623</v>
      </c>
      <c r="L54" s="30">
        <v>1170747</v>
      </c>
    </row>
    <row r="55" spans="1:12" s="361" customFormat="1" ht="24" customHeight="1">
      <c r="A55" s="387"/>
      <c r="B55" s="10" t="s">
        <v>62</v>
      </c>
      <c r="C55" s="55">
        <v>8382</v>
      </c>
      <c r="D55" s="55">
        <v>4763</v>
      </c>
      <c r="E55" s="55">
        <v>9810</v>
      </c>
      <c r="F55" s="55">
        <v>5326</v>
      </c>
      <c r="G55" s="55">
        <v>30404</v>
      </c>
      <c r="H55" s="55">
        <v>28209</v>
      </c>
      <c r="I55" s="55">
        <v>12928</v>
      </c>
      <c r="J55" s="55">
        <v>3014</v>
      </c>
      <c r="K55" s="55">
        <v>2362</v>
      </c>
      <c r="L55" s="30">
        <v>251378</v>
      </c>
    </row>
    <row r="56" spans="1:12" s="361" customFormat="1" ht="24" customHeight="1">
      <c r="A56" s="387"/>
      <c r="B56" s="10" t="s">
        <v>63</v>
      </c>
      <c r="C56" s="55">
        <v>8755</v>
      </c>
      <c r="D56" s="55">
        <v>5288</v>
      </c>
      <c r="E56" s="55">
        <v>11789</v>
      </c>
      <c r="F56" s="55">
        <v>5784</v>
      </c>
      <c r="G56" s="55">
        <v>35145</v>
      </c>
      <c r="H56" s="55">
        <v>31280</v>
      </c>
      <c r="I56" s="55">
        <v>14886</v>
      </c>
      <c r="J56" s="55">
        <v>3545</v>
      </c>
      <c r="K56" s="55">
        <v>2675</v>
      </c>
      <c r="L56" s="30">
        <v>294564</v>
      </c>
    </row>
    <row r="57" spans="1:12" s="361" customFormat="1" ht="26.25" customHeight="1">
      <c r="B57" s="10" t="s">
        <v>64</v>
      </c>
      <c r="C57" s="55">
        <v>9566</v>
      </c>
      <c r="D57" s="55">
        <v>4490</v>
      </c>
      <c r="E57" s="55">
        <v>12327</v>
      </c>
      <c r="F57" s="55">
        <v>5766</v>
      </c>
      <c r="G57" s="55">
        <v>38113</v>
      </c>
      <c r="H57" s="55">
        <v>27027</v>
      </c>
      <c r="I57" s="55">
        <v>15584</v>
      </c>
      <c r="J57" s="55">
        <v>3516</v>
      </c>
      <c r="K57" s="55">
        <v>2792</v>
      </c>
      <c r="L57" s="30">
        <v>300507</v>
      </c>
    </row>
    <row r="58" spans="1:12" s="361" customFormat="1" ht="24" customHeight="1">
      <c r="A58" s="387"/>
      <c r="B58" s="10" t="s">
        <v>65</v>
      </c>
      <c r="C58" s="55">
        <v>10508</v>
      </c>
      <c r="D58" s="55">
        <v>4648</v>
      </c>
      <c r="E58" s="55">
        <v>12016</v>
      </c>
      <c r="F58" s="55">
        <v>5840</v>
      </c>
      <c r="G58" s="55">
        <v>45027</v>
      </c>
      <c r="H58" s="55">
        <v>33499</v>
      </c>
      <c r="I58" s="55">
        <v>20491</v>
      </c>
      <c r="J58" s="55">
        <v>4551</v>
      </c>
      <c r="K58" s="55">
        <v>2794</v>
      </c>
      <c r="L58" s="30">
        <v>324298</v>
      </c>
    </row>
    <row r="59" spans="1:12" s="361" customFormat="1" ht="24" customHeight="1">
      <c r="A59" s="387"/>
      <c r="B59" s="10"/>
      <c r="C59" s="141"/>
      <c r="D59" s="141"/>
      <c r="E59" s="141"/>
      <c r="F59" s="141"/>
      <c r="G59" s="141"/>
      <c r="H59" s="141"/>
      <c r="I59" s="141"/>
      <c r="J59" s="141"/>
      <c r="K59" s="141"/>
      <c r="L59" s="141"/>
    </row>
    <row r="60" spans="1:12" s="361" customFormat="1" ht="24" customHeight="1">
      <c r="A60" s="387"/>
      <c r="B60" s="436">
        <v>2018</v>
      </c>
      <c r="C60" s="30">
        <v>47274</v>
      </c>
      <c r="D60" s="30">
        <v>23300</v>
      </c>
      <c r="E60" s="30">
        <v>58543</v>
      </c>
      <c r="F60" s="30">
        <v>29044</v>
      </c>
      <c r="G60" s="30">
        <v>192600</v>
      </c>
      <c r="H60" s="30">
        <v>142888</v>
      </c>
      <c r="I60" s="30">
        <v>69475</v>
      </c>
      <c r="J60" s="30">
        <v>17708</v>
      </c>
      <c r="K60" s="30">
        <v>13704</v>
      </c>
      <c r="L60" s="30">
        <v>1472321</v>
      </c>
    </row>
    <row r="61" spans="1:12" s="361" customFormat="1" ht="24" customHeight="1">
      <c r="A61" s="387"/>
      <c r="B61" s="10" t="s">
        <v>62</v>
      </c>
      <c r="C61" s="55">
        <v>10777</v>
      </c>
      <c r="D61" s="55">
        <v>5653</v>
      </c>
      <c r="E61" s="55">
        <v>12608</v>
      </c>
      <c r="F61" s="55">
        <v>6754</v>
      </c>
      <c r="G61" s="55">
        <v>40623</v>
      </c>
      <c r="H61" s="55">
        <v>34248</v>
      </c>
      <c r="I61" s="55">
        <v>14567</v>
      </c>
      <c r="J61" s="55">
        <v>3774</v>
      </c>
      <c r="K61" s="55">
        <v>3233</v>
      </c>
      <c r="L61" s="30">
        <v>321458</v>
      </c>
    </row>
    <row r="62" spans="1:12" s="361" customFormat="1" ht="24" customHeight="1">
      <c r="A62" s="387"/>
      <c r="B62" s="10" t="s">
        <v>63</v>
      </c>
      <c r="C62" s="55">
        <v>11653</v>
      </c>
      <c r="D62" s="55">
        <v>6131</v>
      </c>
      <c r="E62" s="55">
        <v>15305</v>
      </c>
      <c r="F62" s="55">
        <v>7562</v>
      </c>
      <c r="G62" s="55">
        <v>47294</v>
      </c>
      <c r="H62" s="55">
        <v>37744</v>
      </c>
      <c r="I62" s="55">
        <v>17922</v>
      </c>
      <c r="J62" s="55">
        <v>4444</v>
      </c>
      <c r="K62" s="55">
        <v>3517</v>
      </c>
      <c r="L62" s="30">
        <v>375255</v>
      </c>
    </row>
    <row r="63" spans="1:12" s="361" customFormat="1" ht="24" customHeight="1">
      <c r="A63" s="387"/>
      <c r="B63" s="10" t="s">
        <v>64</v>
      </c>
      <c r="C63" s="55">
        <v>11849</v>
      </c>
      <c r="D63" s="55">
        <v>5725</v>
      </c>
      <c r="E63" s="55">
        <v>15241</v>
      </c>
      <c r="F63" s="55">
        <v>7386</v>
      </c>
      <c r="G63" s="55">
        <v>49733</v>
      </c>
      <c r="H63" s="55">
        <v>32565</v>
      </c>
      <c r="I63" s="55">
        <v>15859</v>
      </c>
      <c r="J63" s="55">
        <v>4289</v>
      </c>
      <c r="K63" s="55">
        <v>3504</v>
      </c>
      <c r="L63" s="30">
        <v>375769</v>
      </c>
    </row>
    <row r="64" spans="1:12" s="361" customFormat="1" ht="24" customHeight="1">
      <c r="A64" s="387"/>
      <c r="B64" s="10" t="s">
        <v>65</v>
      </c>
      <c r="C64" s="55">
        <v>12995</v>
      </c>
      <c r="D64" s="55">
        <v>5791</v>
      </c>
      <c r="E64" s="55">
        <v>15389</v>
      </c>
      <c r="F64" s="55">
        <v>7342</v>
      </c>
      <c r="G64" s="55">
        <v>54950</v>
      </c>
      <c r="H64" s="55">
        <v>38331</v>
      </c>
      <c r="I64" s="55">
        <v>21127</v>
      </c>
      <c r="J64" s="55">
        <v>5201</v>
      </c>
      <c r="K64" s="55">
        <v>3450</v>
      </c>
      <c r="L64" s="30">
        <v>399839</v>
      </c>
    </row>
    <row r="65" spans="1:13" s="361" customFormat="1" ht="24" customHeight="1">
      <c r="A65" s="387"/>
      <c r="B65" s="519"/>
      <c r="C65" s="520"/>
      <c r="D65" s="452"/>
      <c r="E65" s="452"/>
      <c r="F65" s="452"/>
      <c r="G65" s="520"/>
      <c r="H65" s="452"/>
      <c r="I65" s="452"/>
      <c r="J65" s="452"/>
      <c r="K65" s="452"/>
      <c r="L65" s="452"/>
    </row>
    <row r="66" spans="1:13" ht="22.5" customHeight="1">
      <c r="B66" s="436">
        <v>2019</v>
      </c>
      <c r="C66" s="30">
        <v>57064</v>
      </c>
      <c r="D66" s="30">
        <v>26179</v>
      </c>
      <c r="E66" s="30">
        <v>61750</v>
      </c>
      <c r="F66" s="30">
        <v>36093</v>
      </c>
      <c r="G66" s="30">
        <v>241820</v>
      </c>
      <c r="H66" s="30">
        <v>158923</v>
      </c>
      <c r="I66" s="30">
        <v>79525</v>
      </c>
      <c r="J66" s="30">
        <v>19924</v>
      </c>
      <c r="K66" s="30">
        <v>15866</v>
      </c>
      <c r="L66" s="30">
        <v>1725004</v>
      </c>
      <c r="M66" s="395"/>
    </row>
    <row r="67" spans="1:13" ht="22.5" customHeight="1">
      <c r="B67" s="10" t="s">
        <v>62</v>
      </c>
      <c r="C67" s="55">
        <v>12922</v>
      </c>
      <c r="D67" s="55">
        <v>6733</v>
      </c>
      <c r="E67" s="55">
        <v>14366</v>
      </c>
      <c r="F67" s="55">
        <v>8586</v>
      </c>
      <c r="G67" s="55">
        <v>52673</v>
      </c>
      <c r="H67" s="55">
        <v>37679</v>
      </c>
      <c r="I67" s="55">
        <v>17278</v>
      </c>
      <c r="J67" s="55">
        <v>4270</v>
      </c>
      <c r="K67" s="55">
        <v>4476</v>
      </c>
      <c r="L67" s="30">
        <v>389220</v>
      </c>
      <c r="M67" s="395"/>
    </row>
    <row r="68" spans="1:13" ht="22.5" customHeight="1">
      <c r="B68" s="10" t="s">
        <v>63</v>
      </c>
      <c r="C68" s="55">
        <v>14125</v>
      </c>
      <c r="D68" s="55">
        <v>6832</v>
      </c>
      <c r="E68" s="55">
        <v>15674</v>
      </c>
      <c r="F68" s="55">
        <v>9250</v>
      </c>
      <c r="G68" s="55">
        <v>58959</v>
      </c>
      <c r="H68" s="55">
        <v>41625</v>
      </c>
      <c r="I68" s="55">
        <v>20386</v>
      </c>
      <c r="J68" s="55">
        <v>4886</v>
      </c>
      <c r="K68" s="55">
        <v>3870</v>
      </c>
      <c r="L68" s="30">
        <v>437764</v>
      </c>
      <c r="M68" s="395"/>
    </row>
    <row r="69" spans="1:13" ht="22.5" customHeight="1">
      <c r="B69" s="10" t="s">
        <v>64</v>
      </c>
      <c r="C69" s="55">
        <v>13862</v>
      </c>
      <c r="D69" s="55">
        <v>6213</v>
      </c>
      <c r="E69" s="55">
        <v>16056</v>
      </c>
      <c r="F69" s="55">
        <v>9185</v>
      </c>
      <c r="G69" s="55">
        <v>61694</v>
      </c>
      <c r="H69" s="55">
        <v>36494</v>
      </c>
      <c r="I69" s="55">
        <v>18547</v>
      </c>
      <c r="J69" s="55">
        <v>4905</v>
      </c>
      <c r="K69" s="55">
        <v>4163</v>
      </c>
      <c r="L69" s="30">
        <v>440824</v>
      </c>
      <c r="M69" s="395"/>
    </row>
    <row r="70" spans="1:13" ht="22.5" customHeight="1">
      <c r="B70" s="10" t="s">
        <v>65</v>
      </c>
      <c r="C70" s="55">
        <v>16155</v>
      </c>
      <c r="D70" s="55">
        <v>6401</v>
      </c>
      <c r="E70" s="55">
        <v>15654</v>
      </c>
      <c r="F70" s="55">
        <v>9072</v>
      </c>
      <c r="G70" s="55">
        <v>68494</v>
      </c>
      <c r="H70" s="55">
        <v>43125</v>
      </c>
      <c r="I70" s="55">
        <v>23314</v>
      </c>
      <c r="J70" s="55">
        <v>5863</v>
      </c>
      <c r="K70" s="55">
        <v>3357</v>
      </c>
      <c r="L70" s="30">
        <v>457196</v>
      </c>
      <c r="M70" s="395"/>
    </row>
    <row r="71" spans="1:13" ht="20.25" customHeight="1">
      <c r="B71" s="521"/>
      <c r="C71" s="406"/>
      <c r="D71" s="406"/>
      <c r="E71" s="406"/>
      <c r="F71" s="406"/>
      <c r="G71" s="406"/>
      <c r="H71" s="406"/>
      <c r="I71" s="406"/>
      <c r="J71" s="406"/>
      <c r="K71" s="406"/>
      <c r="L71" s="406"/>
      <c r="M71" s="395"/>
    </row>
    <row r="72" spans="1:13" ht="20.25" customHeight="1">
      <c r="B72" s="405"/>
      <c r="C72" s="404"/>
      <c r="D72" s="404"/>
      <c r="E72" s="404"/>
      <c r="F72" s="404"/>
      <c r="G72" s="404"/>
      <c r="H72" s="404"/>
      <c r="I72" s="404"/>
      <c r="J72" s="404"/>
      <c r="K72" s="404"/>
      <c r="L72" s="406"/>
      <c r="M72" s="395"/>
    </row>
    <row r="73" spans="1:13" ht="20.25" customHeight="1">
      <c r="B73" s="405"/>
      <c r="C73" s="404"/>
      <c r="D73" s="404"/>
      <c r="E73" s="404"/>
      <c r="F73" s="404"/>
      <c r="G73" s="404"/>
      <c r="H73" s="404"/>
      <c r="I73" s="404"/>
      <c r="J73" s="404"/>
      <c r="K73" s="404"/>
      <c r="L73" s="406"/>
      <c r="M73" s="395"/>
    </row>
    <row r="74" spans="1:13" ht="20.25" customHeight="1">
      <c r="B74" s="405"/>
      <c r="C74" s="404"/>
      <c r="D74" s="404"/>
      <c r="E74" s="404"/>
      <c r="F74" s="404"/>
      <c r="G74" s="404"/>
      <c r="H74" s="404"/>
      <c r="I74" s="404"/>
      <c r="J74" s="404"/>
      <c r="K74" s="404"/>
      <c r="L74" s="406"/>
      <c r="M74" s="395"/>
    </row>
    <row r="75" spans="1:13" s="362" customFormat="1" ht="20.25" customHeight="1">
      <c r="B75" s="405"/>
      <c r="C75" s="404"/>
      <c r="D75" s="404"/>
      <c r="E75" s="404"/>
      <c r="F75" s="404"/>
      <c r="G75" s="404"/>
      <c r="H75" s="404"/>
      <c r="I75" s="404"/>
      <c r="J75" s="404"/>
      <c r="K75" s="404"/>
      <c r="L75" s="406"/>
      <c r="M75" s="407"/>
    </row>
    <row r="76" spans="1:13" s="362" customFormat="1" ht="15" customHeight="1">
      <c r="B76" s="403"/>
      <c r="C76" s="403"/>
      <c r="D76" s="403"/>
      <c r="E76" s="403"/>
      <c r="F76" s="403"/>
      <c r="G76" s="403"/>
      <c r="H76" s="403"/>
      <c r="I76" s="403"/>
      <c r="J76" s="403"/>
      <c r="K76" s="403"/>
      <c r="L76" s="403"/>
    </row>
    <row r="77" spans="1:13" s="362" customFormat="1" ht="15" customHeight="1">
      <c r="B77" s="403"/>
      <c r="C77" s="403"/>
      <c r="D77" s="403"/>
      <c r="E77" s="403"/>
      <c r="F77" s="403"/>
      <c r="G77" s="403"/>
      <c r="H77" s="403"/>
      <c r="I77" s="403"/>
      <c r="J77" s="403"/>
      <c r="K77" s="403"/>
      <c r="L77" s="403"/>
    </row>
    <row r="78" spans="1:13" ht="15" customHeight="1"/>
    <row r="79" spans="1:13" ht="15" customHeight="1"/>
    <row r="80" spans="1:13" ht="15" customHeight="1"/>
    <row r="81" ht="15" customHeight="1"/>
    <row r="82" ht="15" customHeight="1"/>
  </sheetData>
  <mergeCells count="6">
    <mergeCell ref="A50:A51"/>
    <mergeCell ref="B2:C2"/>
    <mergeCell ref="K2:L2"/>
    <mergeCell ref="B37:C37"/>
    <mergeCell ref="K37:L37"/>
    <mergeCell ref="A14:A15"/>
  </mergeCells>
  <pageMargins left="0.59055118110236227" right="0.59055118110236227" top="0.78740157480314965" bottom="0.59055118110236227" header="0" footer="0"/>
  <pageSetup paperSize="9" scale="49" fitToHeight="2" orientation="landscape" r:id="rId1"/>
  <headerFooter alignWithMargins="0"/>
  <rowBreaks count="1" manualBreakCount="1">
    <brk id="35"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77"/>
  <sheetViews>
    <sheetView topLeftCell="H1" zoomScale="60" zoomScaleNormal="60" zoomScaleSheetLayoutView="64" zoomScalePageLayoutView="50" workbookViewId="0">
      <selection activeCell="X11" sqref="X11"/>
    </sheetView>
  </sheetViews>
  <sheetFormatPr defaultColWidth="9" defaultRowHeight="13.2"/>
  <cols>
    <col min="1" max="1" width="7" style="13" customWidth="1"/>
    <col min="2" max="2" width="14.33203125" style="15" customWidth="1"/>
    <col min="3" max="3" width="22.88671875" style="15" customWidth="1"/>
    <col min="4" max="4" width="23" style="15" customWidth="1"/>
    <col min="5" max="5" width="21.44140625" style="15" customWidth="1"/>
    <col min="6" max="6" width="24.44140625" style="15" customWidth="1"/>
    <col min="7" max="7" width="26.88671875" style="15" customWidth="1"/>
    <col min="8" max="8" width="18" style="15" customWidth="1"/>
    <col min="9" max="9" width="25.88671875" style="15" customWidth="1"/>
    <col min="10" max="10" width="23.44140625" style="15" customWidth="1"/>
    <col min="11" max="11" width="21.6640625" style="15" customWidth="1"/>
    <col min="12" max="12" width="26" style="15" customWidth="1"/>
    <col min="13" max="13" width="17.33203125" style="15" customWidth="1"/>
    <col min="14" max="14" width="7.88671875" style="13" customWidth="1"/>
    <col min="15" max="15" width="14.88671875" customWidth="1"/>
    <col min="16" max="16" width="18.44140625" customWidth="1"/>
    <col min="17" max="17" width="19.5546875" customWidth="1"/>
    <col min="18" max="18" width="25.6640625" customWidth="1"/>
    <col min="19" max="19" width="22.6640625" customWidth="1"/>
    <col min="20" max="20" width="16.44140625" customWidth="1"/>
    <col min="21" max="21" width="17.6640625" customWidth="1"/>
    <col min="22" max="22" width="18.109375" customWidth="1"/>
    <col min="23" max="23" width="17.88671875" customWidth="1"/>
    <col min="24" max="24" width="22.88671875" customWidth="1"/>
    <col min="25" max="25" width="19.44140625" customWidth="1"/>
    <col min="26" max="26" width="18.88671875" customWidth="1"/>
    <col min="27" max="27" width="25.5546875" customWidth="1"/>
  </cols>
  <sheetData>
    <row r="1" spans="1:27" ht="31.5" customHeight="1">
      <c r="B1" s="1375" t="s">
        <v>282</v>
      </c>
      <c r="C1" s="1375"/>
      <c r="D1" s="1375"/>
      <c r="E1" s="1375"/>
      <c r="F1" s="1375"/>
      <c r="G1" s="1375"/>
      <c r="H1" s="1375"/>
      <c r="I1" s="1375"/>
      <c r="J1" s="1375"/>
      <c r="K1" s="1375"/>
      <c r="L1" s="1375"/>
      <c r="M1" s="1375"/>
    </row>
    <row r="2" spans="1:27" ht="25.5" customHeight="1">
      <c r="A2" s="472"/>
      <c r="B2" s="1382" t="s">
        <v>120</v>
      </c>
      <c r="C2" s="1382"/>
      <c r="D2" s="1382"/>
      <c r="E2" s="1382"/>
      <c r="F2" s="1382"/>
      <c r="G2" s="1382"/>
      <c r="H2" s="1382"/>
      <c r="I2" s="1382"/>
      <c r="J2" s="1382"/>
      <c r="K2" s="1382"/>
      <c r="L2" s="1382"/>
      <c r="M2" s="1382"/>
      <c r="Q2" s="499"/>
      <c r="R2" s="500"/>
      <c r="S2" s="500"/>
      <c r="T2" s="500"/>
      <c r="U2" s="500"/>
      <c r="V2" s="500"/>
      <c r="W2" s="500"/>
      <c r="X2" s="500"/>
      <c r="Y2" s="500"/>
    </row>
    <row r="3" spans="1:27" ht="16.5" customHeight="1">
      <c r="B3" s="410"/>
      <c r="C3" s="410"/>
      <c r="D3" s="410"/>
      <c r="E3" s="410"/>
      <c r="F3" s="410"/>
      <c r="G3" s="410"/>
      <c r="H3" s="410"/>
      <c r="I3" s="410"/>
      <c r="J3" s="1377" t="s">
        <v>70</v>
      </c>
      <c r="K3" s="1377"/>
      <c r="L3" s="1377"/>
      <c r="M3" s="1377"/>
      <c r="N3" s="38"/>
      <c r="O3" s="1379" t="s">
        <v>121</v>
      </c>
      <c r="P3" s="1379"/>
      <c r="Z3" s="1380" t="s">
        <v>122</v>
      </c>
      <c r="AA3" s="1380"/>
    </row>
    <row r="4" spans="1:27" ht="16.5" customHeight="1">
      <c r="B4" s="60"/>
      <c r="C4" s="60"/>
      <c r="D4" s="60"/>
      <c r="E4" s="60"/>
      <c r="F4" s="60"/>
      <c r="G4" s="60"/>
      <c r="H4" s="60"/>
      <c r="I4" s="60"/>
      <c r="J4" s="1381" t="s">
        <v>268</v>
      </c>
      <c r="K4" s="1381"/>
      <c r="L4" s="1381"/>
      <c r="M4" s="1381"/>
      <c r="N4" s="38"/>
      <c r="O4" s="431"/>
      <c r="P4" s="16"/>
      <c r="Q4" s="16"/>
      <c r="R4" s="17"/>
      <c r="S4" s="17"/>
      <c r="T4" s="17"/>
      <c r="U4" s="17"/>
      <c r="V4" s="17"/>
      <c r="W4" s="17"/>
      <c r="X4" s="17"/>
      <c r="Y4" s="17"/>
      <c r="Z4" s="17"/>
      <c r="AA4" s="17"/>
    </row>
    <row r="5" spans="1:27" ht="143.25" customHeight="1">
      <c r="B5" s="20" t="s">
        <v>43</v>
      </c>
      <c r="C5" s="21" t="s">
        <v>4</v>
      </c>
      <c r="D5" s="22" t="s">
        <v>6</v>
      </c>
      <c r="E5" s="23" t="s">
        <v>7</v>
      </c>
      <c r="F5" s="22" t="s">
        <v>8</v>
      </c>
      <c r="G5" s="23" t="s">
        <v>10</v>
      </c>
      <c r="H5" s="22" t="s">
        <v>11</v>
      </c>
      <c r="I5" s="23" t="s">
        <v>13</v>
      </c>
      <c r="J5" s="22" t="s">
        <v>14</v>
      </c>
      <c r="K5" s="20" t="s">
        <v>16</v>
      </c>
      <c r="L5" s="47" t="s">
        <v>17</v>
      </c>
      <c r="M5" s="47" t="s">
        <v>18</v>
      </c>
      <c r="N5" s="40"/>
      <c r="O5" s="20" t="s">
        <v>43</v>
      </c>
      <c r="P5" s="22" t="s">
        <v>19</v>
      </c>
      <c r="Q5" s="22" t="s">
        <v>20</v>
      </c>
      <c r="R5" s="20" t="s">
        <v>21</v>
      </c>
      <c r="S5" s="22" t="s">
        <v>22</v>
      </c>
      <c r="T5" s="22" t="s">
        <v>23</v>
      </c>
      <c r="U5" s="22" t="s">
        <v>25</v>
      </c>
      <c r="V5" s="22" t="s">
        <v>26</v>
      </c>
      <c r="W5" s="47" t="s">
        <v>27</v>
      </c>
      <c r="X5" s="501" t="s">
        <v>123</v>
      </c>
      <c r="Y5" s="23" t="s">
        <v>124</v>
      </c>
      <c r="Z5" s="22" t="s">
        <v>125</v>
      </c>
      <c r="AA5" s="509" t="s">
        <v>1</v>
      </c>
    </row>
    <row r="6" spans="1:27" ht="112.5" customHeight="1">
      <c r="B6" s="24" t="s">
        <v>52</v>
      </c>
      <c r="C6" s="25" t="s">
        <v>5</v>
      </c>
      <c r="D6" s="25" t="s">
        <v>71</v>
      </c>
      <c r="E6" s="25" t="s">
        <v>92</v>
      </c>
      <c r="F6" s="25" t="s">
        <v>9</v>
      </c>
      <c r="G6" s="25" t="s">
        <v>72</v>
      </c>
      <c r="H6" s="25" t="s">
        <v>12</v>
      </c>
      <c r="I6" s="25" t="s">
        <v>73</v>
      </c>
      <c r="J6" s="25" t="s">
        <v>15</v>
      </c>
      <c r="K6" s="25" t="s">
        <v>74</v>
      </c>
      <c r="L6" s="25" t="s">
        <v>75</v>
      </c>
      <c r="M6" s="25" t="s">
        <v>76</v>
      </c>
      <c r="N6" s="482"/>
      <c r="O6" s="24" t="s">
        <v>52</v>
      </c>
      <c r="P6" s="41" t="s">
        <v>81</v>
      </c>
      <c r="Q6" s="42" t="s">
        <v>82</v>
      </c>
      <c r="R6" s="41" t="s">
        <v>83</v>
      </c>
      <c r="S6" s="42" t="s">
        <v>84</v>
      </c>
      <c r="T6" s="43" t="s">
        <v>85</v>
      </c>
      <c r="U6" s="42" t="s">
        <v>86</v>
      </c>
      <c r="V6" s="41" t="s">
        <v>87</v>
      </c>
      <c r="W6" s="42" t="s">
        <v>88</v>
      </c>
      <c r="X6" s="502" t="s">
        <v>126</v>
      </c>
      <c r="Y6" s="42" t="s">
        <v>89</v>
      </c>
      <c r="Z6" s="41" t="s">
        <v>90</v>
      </c>
      <c r="AA6" s="510" t="s">
        <v>2</v>
      </c>
    </row>
    <row r="7" spans="1:27" ht="20.100000000000001" customHeight="1">
      <c r="B7" s="433"/>
      <c r="C7" s="473"/>
      <c r="D7" s="473"/>
      <c r="E7" s="473"/>
      <c r="F7" s="473"/>
      <c r="G7" s="473"/>
      <c r="H7" s="474"/>
      <c r="I7" s="473"/>
      <c r="J7" s="473"/>
      <c r="K7" s="473"/>
      <c r="L7" s="473"/>
      <c r="M7" s="473"/>
      <c r="O7" s="483"/>
      <c r="P7" s="483"/>
      <c r="Q7" s="483"/>
      <c r="R7" s="483"/>
      <c r="S7" s="483"/>
      <c r="T7" s="483"/>
      <c r="U7" s="503"/>
      <c r="V7" s="483"/>
      <c r="W7" s="483"/>
      <c r="X7" s="483"/>
      <c r="Y7" s="483"/>
      <c r="Z7" s="483"/>
      <c r="AA7" s="483"/>
    </row>
    <row r="8" spans="1:27" s="409" customFormat="1" ht="20.100000000000001" customHeight="1">
      <c r="A8" s="418"/>
      <c r="B8" s="29">
        <v>2010</v>
      </c>
      <c r="C8" s="52">
        <v>-297</v>
      </c>
      <c r="D8" s="52">
        <v>-5743</v>
      </c>
      <c r="E8" s="52">
        <v>2619</v>
      </c>
      <c r="F8" s="52">
        <v>280</v>
      </c>
      <c r="G8" s="52">
        <v>-27</v>
      </c>
      <c r="H8" s="52">
        <v>530</v>
      </c>
      <c r="I8" s="52">
        <v>3347</v>
      </c>
      <c r="J8" s="52">
        <v>785</v>
      </c>
      <c r="K8" s="52">
        <v>187</v>
      </c>
      <c r="L8" s="52">
        <v>-342</v>
      </c>
      <c r="M8" s="52">
        <v>769</v>
      </c>
      <c r="N8" s="418"/>
      <c r="O8" s="484">
        <v>2010</v>
      </c>
      <c r="P8" s="485">
        <v>378</v>
      </c>
      <c r="Q8" s="485">
        <v>490</v>
      </c>
      <c r="R8" s="485">
        <v>98</v>
      </c>
      <c r="S8" s="485">
        <v>58</v>
      </c>
      <c r="T8" s="485">
        <v>92</v>
      </c>
      <c r="U8" s="485">
        <v>-306</v>
      </c>
      <c r="V8" s="485">
        <v>-538</v>
      </c>
      <c r="W8" s="485">
        <v>271</v>
      </c>
      <c r="X8" s="485">
        <v>2651</v>
      </c>
      <c r="Y8" s="485">
        <v>127358</v>
      </c>
      <c r="Z8" s="485">
        <v>-2484</v>
      </c>
      <c r="AA8" s="485">
        <v>127525</v>
      </c>
    </row>
    <row r="9" spans="1:27" s="409" customFormat="1" ht="20.100000000000001" customHeight="1">
      <c r="A9" s="418"/>
      <c r="B9" s="10" t="s">
        <v>62</v>
      </c>
      <c r="C9" s="31">
        <v>99</v>
      </c>
      <c r="D9" s="31">
        <v>-1170</v>
      </c>
      <c r="E9" s="31">
        <v>-425</v>
      </c>
      <c r="F9" s="31">
        <v>141</v>
      </c>
      <c r="G9" s="31">
        <v>27</v>
      </c>
      <c r="H9" s="31">
        <v>98</v>
      </c>
      <c r="I9" s="31">
        <v>732</v>
      </c>
      <c r="J9" s="31">
        <v>275</v>
      </c>
      <c r="K9" s="31">
        <v>40</v>
      </c>
      <c r="L9" s="31">
        <v>-78</v>
      </c>
      <c r="M9" s="31">
        <v>189</v>
      </c>
      <c r="O9" s="486" t="s">
        <v>62</v>
      </c>
      <c r="P9" s="487">
        <v>87</v>
      </c>
      <c r="Q9" s="487">
        <v>102</v>
      </c>
      <c r="R9" s="487">
        <v>33</v>
      </c>
      <c r="S9" s="487">
        <v>15</v>
      </c>
      <c r="T9" s="487">
        <v>21</v>
      </c>
      <c r="U9" s="487">
        <v>-50</v>
      </c>
      <c r="V9" s="487">
        <v>-97</v>
      </c>
      <c r="W9" s="487">
        <v>60</v>
      </c>
      <c r="X9" s="485">
        <v>99</v>
      </c>
      <c r="Y9" s="487">
        <v>28917</v>
      </c>
      <c r="Z9" s="487">
        <v>-719</v>
      </c>
      <c r="AA9" s="485">
        <v>28297</v>
      </c>
    </row>
    <row r="10" spans="1:27" s="409" customFormat="1" ht="20.100000000000001" customHeight="1">
      <c r="A10" s="418"/>
      <c r="B10" s="10" t="s">
        <v>63</v>
      </c>
      <c r="C10" s="31">
        <v>113</v>
      </c>
      <c r="D10" s="31">
        <v>-1036</v>
      </c>
      <c r="E10" s="31">
        <v>1161</v>
      </c>
      <c r="F10" s="31">
        <v>64</v>
      </c>
      <c r="G10" s="31">
        <v>25</v>
      </c>
      <c r="H10" s="31">
        <v>121</v>
      </c>
      <c r="I10" s="31">
        <v>830</v>
      </c>
      <c r="J10" s="31">
        <v>214</v>
      </c>
      <c r="K10" s="31">
        <v>47</v>
      </c>
      <c r="L10" s="31">
        <v>-91</v>
      </c>
      <c r="M10" s="31">
        <v>188</v>
      </c>
      <c r="N10" s="418"/>
      <c r="O10" s="486" t="s">
        <v>63</v>
      </c>
      <c r="P10" s="487">
        <v>96</v>
      </c>
      <c r="Q10" s="487">
        <v>114</v>
      </c>
      <c r="R10" s="487">
        <v>32</v>
      </c>
      <c r="S10" s="487">
        <v>15</v>
      </c>
      <c r="T10" s="487">
        <v>25</v>
      </c>
      <c r="U10" s="487">
        <v>-79</v>
      </c>
      <c r="V10" s="487">
        <v>-123</v>
      </c>
      <c r="W10" s="487">
        <v>67</v>
      </c>
      <c r="X10" s="485">
        <v>1783</v>
      </c>
      <c r="Y10" s="487">
        <v>27797</v>
      </c>
      <c r="Z10" s="487">
        <v>-439</v>
      </c>
      <c r="AA10" s="485">
        <v>29141</v>
      </c>
    </row>
    <row r="11" spans="1:27" s="409" customFormat="1" ht="20.100000000000001" customHeight="1">
      <c r="A11" s="418"/>
      <c r="B11" s="10" t="s">
        <v>64</v>
      </c>
      <c r="C11" s="31">
        <v>-37</v>
      </c>
      <c r="D11" s="31">
        <v>-1735</v>
      </c>
      <c r="E11" s="31">
        <v>1178</v>
      </c>
      <c r="F11" s="31">
        <v>-21</v>
      </c>
      <c r="G11" s="31">
        <v>-22</v>
      </c>
      <c r="H11" s="31">
        <v>156</v>
      </c>
      <c r="I11" s="31">
        <v>902</v>
      </c>
      <c r="J11" s="31">
        <v>185</v>
      </c>
      <c r="K11" s="31">
        <v>55</v>
      </c>
      <c r="L11" s="31">
        <v>-26</v>
      </c>
      <c r="M11" s="31">
        <v>196</v>
      </c>
      <c r="O11" s="486" t="s">
        <v>64</v>
      </c>
      <c r="P11" s="487">
        <v>99</v>
      </c>
      <c r="Q11" s="487">
        <v>144</v>
      </c>
      <c r="R11" s="487">
        <v>25</v>
      </c>
      <c r="S11" s="487">
        <v>14</v>
      </c>
      <c r="T11" s="487">
        <v>22</v>
      </c>
      <c r="U11" s="487">
        <v>-76</v>
      </c>
      <c r="V11" s="487">
        <v>-136</v>
      </c>
      <c r="W11" s="487">
        <v>74</v>
      </c>
      <c r="X11" s="485">
        <v>997</v>
      </c>
      <c r="Y11" s="487">
        <v>28514</v>
      </c>
      <c r="Z11" s="487">
        <v>-579</v>
      </c>
      <c r="AA11" s="485">
        <v>28932</v>
      </c>
    </row>
    <row r="12" spans="1:27" s="409" customFormat="1" ht="20.100000000000001" customHeight="1">
      <c r="A12" s="418"/>
      <c r="B12" s="10" t="s">
        <v>65</v>
      </c>
      <c r="C12" s="31">
        <v>-472</v>
      </c>
      <c r="D12" s="31">
        <v>-1802</v>
      </c>
      <c r="E12" s="31">
        <v>705</v>
      </c>
      <c r="F12" s="31">
        <v>96</v>
      </c>
      <c r="G12" s="31">
        <v>-57</v>
      </c>
      <c r="H12" s="31">
        <v>155</v>
      </c>
      <c r="I12" s="31">
        <v>883</v>
      </c>
      <c r="J12" s="31">
        <v>111</v>
      </c>
      <c r="K12" s="31">
        <v>45</v>
      </c>
      <c r="L12" s="31">
        <v>-147</v>
      </c>
      <c r="M12" s="31">
        <v>196</v>
      </c>
      <c r="N12" s="389"/>
      <c r="O12" s="486" t="s">
        <v>65</v>
      </c>
      <c r="P12" s="488">
        <v>96</v>
      </c>
      <c r="Q12" s="488">
        <v>130</v>
      </c>
      <c r="R12" s="488">
        <v>8</v>
      </c>
      <c r="S12" s="488">
        <v>14</v>
      </c>
      <c r="T12" s="488">
        <v>24</v>
      </c>
      <c r="U12" s="488">
        <v>-101</v>
      </c>
      <c r="V12" s="488">
        <v>-182</v>
      </c>
      <c r="W12" s="488">
        <v>70</v>
      </c>
      <c r="X12" s="504">
        <v>-228</v>
      </c>
      <c r="Y12" s="488">
        <v>42130</v>
      </c>
      <c r="Z12" s="488">
        <v>-747</v>
      </c>
      <c r="AA12" s="485">
        <v>41155</v>
      </c>
    </row>
    <row r="13" spans="1:27" s="409" customFormat="1" ht="20.100000000000001" customHeight="1">
      <c r="A13" s="418"/>
      <c r="B13" s="10"/>
      <c r="C13" s="31"/>
      <c r="D13" s="31"/>
      <c r="E13" s="31"/>
      <c r="F13" s="31"/>
      <c r="G13" s="31"/>
      <c r="H13" s="31"/>
      <c r="I13" s="31"/>
      <c r="J13" s="31"/>
      <c r="K13" s="31"/>
      <c r="L13" s="31"/>
      <c r="M13" s="31"/>
      <c r="O13" s="486"/>
      <c r="P13" s="489"/>
      <c r="Q13" s="489"/>
      <c r="R13" s="489"/>
      <c r="S13" s="489"/>
      <c r="T13" s="489"/>
      <c r="U13" s="489"/>
      <c r="V13" s="489"/>
      <c r="W13" s="489"/>
      <c r="X13" s="505"/>
      <c r="Y13" s="489"/>
      <c r="Z13" s="489"/>
      <c r="AA13" s="485"/>
    </row>
    <row r="14" spans="1:27" s="409" customFormat="1" ht="20.100000000000001" customHeight="1">
      <c r="A14" s="418"/>
      <c r="B14" s="29">
        <v>2011</v>
      </c>
      <c r="C14" s="52">
        <v>-294</v>
      </c>
      <c r="D14" s="52">
        <v>-6839</v>
      </c>
      <c r="E14" s="52">
        <v>4079</v>
      </c>
      <c r="F14" s="52">
        <v>626</v>
      </c>
      <c r="G14" s="52">
        <v>-114</v>
      </c>
      <c r="H14" s="52">
        <v>493</v>
      </c>
      <c r="I14" s="52">
        <v>2996</v>
      </c>
      <c r="J14" s="52">
        <v>800</v>
      </c>
      <c r="K14" s="52">
        <v>244</v>
      </c>
      <c r="L14" s="52">
        <v>65</v>
      </c>
      <c r="M14" s="52">
        <v>873</v>
      </c>
      <c r="O14" s="484">
        <v>2011</v>
      </c>
      <c r="P14" s="485">
        <v>385</v>
      </c>
      <c r="Q14" s="485">
        <v>524</v>
      </c>
      <c r="R14" s="485">
        <v>53</v>
      </c>
      <c r="S14" s="485">
        <v>54</v>
      </c>
      <c r="T14" s="485">
        <v>91</v>
      </c>
      <c r="U14" s="485">
        <v>260</v>
      </c>
      <c r="V14" s="485">
        <v>-713</v>
      </c>
      <c r="W14" s="485">
        <v>314</v>
      </c>
      <c r="X14" s="485">
        <v>3897</v>
      </c>
      <c r="Y14" s="485">
        <v>179296</v>
      </c>
      <c r="Z14" s="485">
        <v>-1863</v>
      </c>
      <c r="AA14" s="485">
        <v>181330</v>
      </c>
    </row>
    <row r="15" spans="1:27" s="409" customFormat="1" ht="20.100000000000001" customHeight="1">
      <c r="A15" s="1354">
        <v>24</v>
      </c>
      <c r="B15" s="10" t="s">
        <v>62</v>
      </c>
      <c r="C15" s="31">
        <v>8</v>
      </c>
      <c r="D15" s="31">
        <v>-1275</v>
      </c>
      <c r="E15" s="31">
        <v>1039</v>
      </c>
      <c r="F15" s="31">
        <v>249</v>
      </c>
      <c r="G15" s="31">
        <v>1</v>
      </c>
      <c r="H15" s="31">
        <v>75</v>
      </c>
      <c r="I15" s="31">
        <v>630</v>
      </c>
      <c r="J15" s="31">
        <v>220</v>
      </c>
      <c r="K15" s="31">
        <v>55</v>
      </c>
      <c r="L15" s="31">
        <v>71</v>
      </c>
      <c r="M15" s="31">
        <v>220</v>
      </c>
      <c r="O15" s="486" t="s">
        <v>62</v>
      </c>
      <c r="P15" s="487">
        <v>107</v>
      </c>
      <c r="Q15" s="487">
        <v>111</v>
      </c>
      <c r="R15" s="487">
        <v>18</v>
      </c>
      <c r="S15" s="487">
        <v>18</v>
      </c>
      <c r="T15" s="487">
        <v>32</v>
      </c>
      <c r="U15" s="487">
        <v>56</v>
      </c>
      <c r="V15" s="487">
        <v>-127</v>
      </c>
      <c r="W15" s="487">
        <v>106</v>
      </c>
      <c r="X15" s="485">
        <v>1614</v>
      </c>
      <c r="Y15" s="487">
        <v>39705</v>
      </c>
      <c r="Z15" s="487">
        <v>-293</v>
      </c>
      <c r="AA15" s="485">
        <v>41026</v>
      </c>
    </row>
    <row r="16" spans="1:27" s="409" customFormat="1" ht="19.5" customHeight="1">
      <c r="A16" s="1354"/>
      <c r="B16" s="10" t="s">
        <v>63</v>
      </c>
      <c r="C16" s="31">
        <v>-2</v>
      </c>
      <c r="D16" s="31">
        <v>-1604</v>
      </c>
      <c r="E16" s="31">
        <v>1308</v>
      </c>
      <c r="F16" s="31">
        <v>179</v>
      </c>
      <c r="G16" s="31">
        <v>12</v>
      </c>
      <c r="H16" s="31">
        <v>110</v>
      </c>
      <c r="I16" s="31">
        <v>742</v>
      </c>
      <c r="J16" s="31">
        <v>246</v>
      </c>
      <c r="K16" s="31">
        <v>62</v>
      </c>
      <c r="L16" s="31">
        <v>7</v>
      </c>
      <c r="M16" s="31">
        <v>206</v>
      </c>
      <c r="N16" s="1353">
        <v>25</v>
      </c>
      <c r="O16" s="486" t="s">
        <v>63</v>
      </c>
      <c r="P16" s="487">
        <v>103</v>
      </c>
      <c r="Q16" s="487">
        <v>121</v>
      </c>
      <c r="R16" s="487">
        <v>21</v>
      </c>
      <c r="S16" s="487">
        <v>12</v>
      </c>
      <c r="T16" s="487">
        <v>20</v>
      </c>
      <c r="U16" s="487">
        <v>79</v>
      </c>
      <c r="V16" s="487">
        <v>-178</v>
      </c>
      <c r="W16" s="487">
        <v>66</v>
      </c>
      <c r="X16" s="485">
        <v>1510</v>
      </c>
      <c r="Y16" s="487">
        <v>41768</v>
      </c>
      <c r="Z16" s="487">
        <v>-475</v>
      </c>
      <c r="AA16" s="485">
        <v>42803</v>
      </c>
    </row>
    <row r="17" spans="1:27" s="409" customFormat="1" ht="21.75" customHeight="1">
      <c r="A17" s="418"/>
      <c r="B17" s="10" t="s">
        <v>64</v>
      </c>
      <c r="C17" s="31">
        <v>-1</v>
      </c>
      <c r="D17" s="31">
        <v>-1679</v>
      </c>
      <c r="E17" s="31">
        <v>921</v>
      </c>
      <c r="F17" s="31">
        <v>66</v>
      </c>
      <c r="G17" s="31">
        <v>-53</v>
      </c>
      <c r="H17" s="31">
        <v>143</v>
      </c>
      <c r="I17" s="31">
        <v>835</v>
      </c>
      <c r="J17" s="31">
        <v>187</v>
      </c>
      <c r="K17" s="31">
        <v>71</v>
      </c>
      <c r="L17" s="31">
        <v>115</v>
      </c>
      <c r="M17" s="31">
        <v>223</v>
      </c>
      <c r="N17" s="1353"/>
      <c r="O17" s="486" t="s">
        <v>64</v>
      </c>
      <c r="P17" s="487">
        <v>87</v>
      </c>
      <c r="Q17" s="487">
        <v>154</v>
      </c>
      <c r="R17" s="487">
        <v>15</v>
      </c>
      <c r="S17" s="487">
        <v>12</v>
      </c>
      <c r="T17" s="487">
        <v>19</v>
      </c>
      <c r="U17" s="487">
        <v>63</v>
      </c>
      <c r="V17" s="487">
        <v>-147</v>
      </c>
      <c r="W17" s="487">
        <v>77</v>
      </c>
      <c r="X17" s="485">
        <v>1108</v>
      </c>
      <c r="Y17" s="487">
        <v>49821</v>
      </c>
      <c r="Z17" s="487">
        <v>-511</v>
      </c>
      <c r="AA17" s="485">
        <v>50418</v>
      </c>
    </row>
    <row r="18" spans="1:27" s="409" customFormat="1" ht="20.100000000000001" customHeight="1">
      <c r="A18" s="418"/>
      <c r="B18" s="10" t="s">
        <v>65</v>
      </c>
      <c r="C18" s="31">
        <v>-299</v>
      </c>
      <c r="D18" s="31">
        <v>-2281</v>
      </c>
      <c r="E18" s="31">
        <v>811</v>
      </c>
      <c r="F18" s="31">
        <v>132</v>
      </c>
      <c r="G18" s="31">
        <v>-74</v>
      </c>
      <c r="H18" s="31">
        <v>165</v>
      </c>
      <c r="I18" s="31">
        <v>789</v>
      </c>
      <c r="J18" s="31">
        <v>147</v>
      </c>
      <c r="K18" s="31">
        <v>56</v>
      </c>
      <c r="L18" s="31">
        <v>-128</v>
      </c>
      <c r="M18" s="31">
        <v>224</v>
      </c>
      <c r="O18" s="486" t="s">
        <v>65</v>
      </c>
      <c r="P18" s="488">
        <v>88</v>
      </c>
      <c r="Q18" s="488">
        <v>138</v>
      </c>
      <c r="R18" s="488">
        <v>-1</v>
      </c>
      <c r="S18" s="488">
        <v>12</v>
      </c>
      <c r="T18" s="488">
        <v>20</v>
      </c>
      <c r="U18" s="488">
        <v>62</v>
      </c>
      <c r="V18" s="488">
        <v>-261</v>
      </c>
      <c r="W18" s="488">
        <v>65</v>
      </c>
      <c r="X18" s="504">
        <v>-335</v>
      </c>
      <c r="Y18" s="488">
        <v>48002</v>
      </c>
      <c r="Z18" s="488">
        <v>-584</v>
      </c>
      <c r="AA18" s="485">
        <v>47083</v>
      </c>
    </row>
    <row r="19" spans="1:27" s="409" customFormat="1" ht="20.100000000000001" customHeight="1">
      <c r="B19" s="10"/>
      <c r="C19" s="31"/>
      <c r="D19" s="31"/>
      <c r="E19" s="31"/>
      <c r="F19" s="31"/>
      <c r="G19" s="31"/>
      <c r="H19" s="31"/>
      <c r="I19" s="31"/>
      <c r="J19" s="31"/>
      <c r="K19" s="31"/>
      <c r="L19" s="31"/>
      <c r="M19" s="31"/>
      <c r="O19" s="486"/>
      <c r="P19" s="490"/>
      <c r="Q19" s="490"/>
      <c r="R19" s="490"/>
      <c r="S19" s="490"/>
      <c r="T19" s="490"/>
      <c r="U19" s="490"/>
      <c r="V19" s="490"/>
      <c r="W19" s="490"/>
      <c r="X19" s="506"/>
      <c r="Y19" s="490"/>
      <c r="Z19" s="490"/>
      <c r="AA19" s="485"/>
    </row>
    <row r="20" spans="1:27" s="409" customFormat="1" ht="20.100000000000001" customHeight="1">
      <c r="A20" s="418"/>
      <c r="B20" s="29">
        <v>2012</v>
      </c>
      <c r="C20" s="52">
        <v>171</v>
      </c>
      <c r="D20" s="52">
        <v>-16498</v>
      </c>
      <c r="E20" s="52">
        <v>5253</v>
      </c>
      <c r="F20" s="52">
        <v>-6065</v>
      </c>
      <c r="G20" s="52">
        <v>-1195</v>
      </c>
      <c r="H20" s="52">
        <v>1227</v>
      </c>
      <c r="I20" s="52">
        <v>3350</v>
      </c>
      <c r="J20" s="52">
        <v>1659</v>
      </c>
      <c r="K20" s="52">
        <v>359</v>
      </c>
      <c r="L20" s="52">
        <v>1899</v>
      </c>
      <c r="M20" s="52">
        <v>829</v>
      </c>
      <c r="N20" s="418"/>
      <c r="O20" s="484">
        <v>2012</v>
      </c>
      <c r="P20" s="485">
        <v>-1113</v>
      </c>
      <c r="Q20" s="485">
        <v>458</v>
      </c>
      <c r="R20" s="485">
        <v>1507</v>
      </c>
      <c r="S20" s="485">
        <v>63</v>
      </c>
      <c r="T20" s="485">
        <v>107</v>
      </c>
      <c r="U20" s="485">
        <v>299</v>
      </c>
      <c r="V20" s="485">
        <v>-3479</v>
      </c>
      <c r="W20" s="485">
        <v>384</v>
      </c>
      <c r="X20" s="485">
        <v>-10785</v>
      </c>
      <c r="Y20" s="485">
        <v>195450</v>
      </c>
      <c r="Z20" s="485">
        <v>-3850</v>
      </c>
      <c r="AA20" s="485">
        <v>180815</v>
      </c>
    </row>
    <row r="21" spans="1:27" s="409" customFormat="1" ht="20.100000000000001" customHeight="1">
      <c r="A21" s="418"/>
      <c r="B21" s="10" t="s">
        <v>62</v>
      </c>
      <c r="C21" s="55">
        <v>15</v>
      </c>
      <c r="D21" s="31">
        <v>-3289</v>
      </c>
      <c r="E21" s="31">
        <v>1463</v>
      </c>
      <c r="F21" s="31">
        <v>-1255</v>
      </c>
      <c r="G21" s="31">
        <v>-201</v>
      </c>
      <c r="H21" s="31">
        <v>184</v>
      </c>
      <c r="I21" s="31">
        <v>733</v>
      </c>
      <c r="J21" s="31">
        <v>284</v>
      </c>
      <c r="K21" s="31">
        <v>74</v>
      </c>
      <c r="L21" s="31">
        <v>468</v>
      </c>
      <c r="M21" s="31">
        <v>189</v>
      </c>
      <c r="N21" s="418"/>
      <c r="O21" s="486" t="s">
        <v>62</v>
      </c>
      <c r="P21" s="487">
        <v>-235</v>
      </c>
      <c r="Q21" s="487">
        <v>102</v>
      </c>
      <c r="R21" s="487">
        <v>337</v>
      </c>
      <c r="S21" s="487">
        <v>16</v>
      </c>
      <c r="T21" s="487">
        <v>26</v>
      </c>
      <c r="U21" s="487">
        <v>75</v>
      </c>
      <c r="V21" s="487">
        <v>-589</v>
      </c>
      <c r="W21" s="487">
        <v>83</v>
      </c>
      <c r="X21" s="485">
        <v>-1520</v>
      </c>
      <c r="Y21" s="487">
        <v>44472</v>
      </c>
      <c r="Z21" s="487">
        <v>-853</v>
      </c>
      <c r="AA21" s="485">
        <v>42099</v>
      </c>
    </row>
    <row r="22" spans="1:27" s="409" customFormat="1" ht="20.100000000000001" customHeight="1">
      <c r="A22" s="418"/>
      <c r="B22" s="10" t="s">
        <v>63</v>
      </c>
      <c r="C22" s="31">
        <v>-51</v>
      </c>
      <c r="D22" s="31">
        <v>-4173</v>
      </c>
      <c r="E22" s="31">
        <v>1567</v>
      </c>
      <c r="F22" s="31">
        <v>-1604</v>
      </c>
      <c r="G22" s="31">
        <v>-263</v>
      </c>
      <c r="H22" s="31">
        <v>303</v>
      </c>
      <c r="I22" s="31">
        <v>862</v>
      </c>
      <c r="J22" s="31">
        <v>436</v>
      </c>
      <c r="K22" s="31">
        <v>89</v>
      </c>
      <c r="L22" s="31">
        <v>441</v>
      </c>
      <c r="M22" s="31">
        <v>200</v>
      </c>
      <c r="N22" s="418"/>
      <c r="O22" s="486" t="s">
        <v>63</v>
      </c>
      <c r="P22" s="487">
        <v>-296</v>
      </c>
      <c r="Q22" s="487">
        <v>116</v>
      </c>
      <c r="R22" s="487">
        <v>395</v>
      </c>
      <c r="S22" s="487">
        <v>17</v>
      </c>
      <c r="T22" s="487">
        <v>29</v>
      </c>
      <c r="U22" s="487">
        <v>74</v>
      </c>
      <c r="V22" s="487">
        <v>-895</v>
      </c>
      <c r="W22" s="487">
        <v>92</v>
      </c>
      <c r="X22" s="485">
        <v>-2661</v>
      </c>
      <c r="Y22" s="487">
        <v>51073</v>
      </c>
      <c r="Z22" s="487">
        <v>-904</v>
      </c>
      <c r="AA22" s="485">
        <v>47508</v>
      </c>
    </row>
    <row r="23" spans="1:27" s="409" customFormat="1" ht="20.100000000000001" customHeight="1">
      <c r="A23" s="418"/>
      <c r="B23" s="10" t="s">
        <v>64</v>
      </c>
      <c r="C23" s="31">
        <v>365</v>
      </c>
      <c r="D23" s="31">
        <v>-3760</v>
      </c>
      <c r="E23" s="31">
        <v>1286</v>
      </c>
      <c r="F23" s="31">
        <v>-1464</v>
      </c>
      <c r="G23" s="31">
        <v>-305</v>
      </c>
      <c r="H23" s="31">
        <v>347</v>
      </c>
      <c r="I23" s="31">
        <v>934</v>
      </c>
      <c r="J23" s="31">
        <v>543</v>
      </c>
      <c r="K23" s="31">
        <v>112</v>
      </c>
      <c r="L23" s="31">
        <v>535</v>
      </c>
      <c r="M23" s="31">
        <v>225</v>
      </c>
      <c r="N23" s="418"/>
      <c r="O23" s="486" t="s">
        <v>64</v>
      </c>
      <c r="P23" s="487">
        <v>-243</v>
      </c>
      <c r="Q23" s="487">
        <v>127</v>
      </c>
      <c r="R23" s="487">
        <v>413</v>
      </c>
      <c r="S23" s="487">
        <v>16</v>
      </c>
      <c r="T23" s="487">
        <v>27</v>
      </c>
      <c r="U23" s="487">
        <v>78</v>
      </c>
      <c r="V23" s="487">
        <v>-908</v>
      </c>
      <c r="W23" s="487">
        <v>110</v>
      </c>
      <c r="X23" s="485">
        <v>-1562</v>
      </c>
      <c r="Y23" s="487">
        <v>48442</v>
      </c>
      <c r="Z23" s="487">
        <v>-1012</v>
      </c>
      <c r="AA23" s="485">
        <v>45868</v>
      </c>
    </row>
    <row r="24" spans="1:27" s="409" customFormat="1" ht="20.100000000000001" customHeight="1">
      <c r="A24" s="418"/>
      <c r="B24" s="10" t="s">
        <v>65</v>
      </c>
      <c r="C24" s="31">
        <v>-158</v>
      </c>
      <c r="D24" s="31">
        <v>-5276</v>
      </c>
      <c r="E24" s="31">
        <v>937</v>
      </c>
      <c r="F24" s="31">
        <v>-1742</v>
      </c>
      <c r="G24" s="31">
        <v>-426</v>
      </c>
      <c r="H24" s="31">
        <v>393</v>
      </c>
      <c r="I24" s="31">
        <v>821</v>
      </c>
      <c r="J24" s="31">
        <v>396</v>
      </c>
      <c r="K24" s="31">
        <v>84</v>
      </c>
      <c r="L24" s="31">
        <v>455</v>
      </c>
      <c r="M24" s="31">
        <v>215</v>
      </c>
      <c r="N24" s="418"/>
      <c r="O24" s="486" t="s">
        <v>65</v>
      </c>
      <c r="P24" s="488">
        <v>-339</v>
      </c>
      <c r="Q24" s="488">
        <v>113</v>
      </c>
      <c r="R24" s="488">
        <v>362</v>
      </c>
      <c r="S24" s="488">
        <v>14</v>
      </c>
      <c r="T24" s="488">
        <v>25</v>
      </c>
      <c r="U24" s="488">
        <v>72</v>
      </c>
      <c r="V24" s="488">
        <v>-1087</v>
      </c>
      <c r="W24" s="488">
        <v>99</v>
      </c>
      <c r="X24" s="504">
        <v>-5042</v>
      </c>
      <c r="Y24" s="488">
        <v>51463</v>
      </c>
      <c r="Z24" s="488">
        <v>-1081</v>
      </c>
      <c r="AA24" s="485">
        <v>45340</v>
      </c>
    </row>
    <row r="25" spans="1:27" s="409" customFormat="1" ht="20.100000000000001" customHeight="1">
      <c r="A25" s="418"/>
      <c r="B25" s="10"/>
      <c r="C25" s="31"/>
      <c r="D25" s="31"/>
      <c r="E25" s="31"/>
      <c r="F25" s="31"/>
      <c r="G25" s="31"/>
      <c r="H25" s="31"/>
      <c r="I25" s="31"/>
      <c r="J25" s="31"/>
      <c r="K25" s="31"/>
      <c r="L25" s="31"/>
      <c r="M25" s="31"/>
      <c r="N25" s="418"/>
      <c r="O25" s="486"/>
      <c r="P25" s="488"/>
      <c r="Q25" s="488"/>
      <c r="R25" s="488"/>
      <c r="S25" s="488"/>
      <c r="T25" s="488"/>
      <c r="U25" s="488"/>
      <c r="V25" s="488"/>
      <c r="W25" s="488"/>
      <c r="X25" s="504"/>
      <c r="Y25" s="488"/>
      <c r="Z25" s="488"/>
      <c r="AA25" s="485"/>
    </row>
    <row r="26" spans="1:27" s="409" customFormat="1" ht="20.100000000000001" customHeight="1">
      <c r="A26" s="418"/>
      <c r="B26" s="29">
        <v>2013</v>
      </c>
      <c r="C26" s="30">
        <v>715</v>
      </c>
      <c r="D26" s="30">
        <v>-13061</v>
      </c>
      <c r="E26" s="30">
        <v>5561</v>
      </c>
      <c r="F26" s="30">
        <v>-472</v>
      </c>
      <c r="G26" s="30">
        <v>-303</v>
      </c>
      <c r="H26" s="30">
        <v>1335</v>
      </c>
      <c r="I26" s="30">
        <v>4595</v>
      </c>
      <c r="J26" s="30">
        <v>1094</v>
      </c>
      <c r="K26" s="30">
        <v>408</v>
      </c>
      <c r="L26" s="30">
        <v>1059</v>
      </c>
      <c r="M26" s="30">
        <v>850</v>
      </c>
      <c r="N26" s="418"/>
      <c r="O26" s="484">
        <v>2013</v>
      </c>
      <c r="P26" s="485">
        <v>194</v>
      </c>
      <c r="Q26" s="485">
        <v>1756</v>
      </c>
      <c r="R26" s="485">
        <v>784</v>
      </c>
      <c r="S26" s="485">
        <v>65</v>
      </c>
      <c r="T26" s="485">
        <v>101</v>
      </c>
      <c r="U26" s="485">
        <v>143</v>
      </c>
      <c r="V26" s="485">
        <v>-2357</v>
      </c>
      <c r="W26" s="485">
        <v>470</v>
      </c>
      <c r="X26" s="485">
        <v>2937</v>
      </c>
      <c r="Y26" s="485">
        <v>183586</v>
      </c>
      <c r="Z26" s="485">
        <v>-2200</v>
      </c>
      <c r="AA26" s="485">
        <v>184323</v>
      </c>
    </row>
    <row r="27" spans="1:27" s="409" customFormat="1" ht="20.100000000000001" customHeight="1">
      <c r="A27" s="418"/>
      <c r="B27" s="10" t="s">
        <v>62</v>
      </c>
      <c r="C27" s="55">
        <v>56</v>
      </c>
      <c r="D27" s="55">
        <v>-2855</v>
      </c>
      <c r="E27" s="55">
        <v>1389</v>
      </c>
      <c r="F27" s="55">
        <v>292</v>
      </c>
      <c r="G27" s="55">
        <v>-21</v>
      </c>
      <c r="H27" s="55">
        <v>230</v>
      </c>
      <c r="I27" s="55">
        <v>1029</v>
      </c>
      <c r="J27" s="55">
        <v>261</v>
      </c>
      <c r="K27" s="55">
        <v>92</v>
      </c>
      <c r="L27" s="55">
        <v>267</v>
      </c>
      <c r="M27" s="55">
        <v>204</v>
      </c>
      <c r="N27" s="418"/>
      <c r="O27" s="486" t="s">
        <v>62</v>
      </c>
      <c r="P27" s="487">
        <v>175</v>
      </c>
      <c r="Q27" s="487">
        <v>358</v>
      </c>
      <c r="R27" s="487">
        <v>158</v>
      </c>
      <c r="S27" s="487">
        <v>13</v>
      </c>
      <c r="T27" s="487">
        <v>23</v>
      </c>
      <c r="U27" s="487">
        <v>39</v>
      </c>
      <c r="V27" s="487">
        <v>-413</v>
      </c>
      <c r="W27" s="487">
        <v>104</v>
      </c>
      <c r="X27" s="485">
        <v>1401</v>
      </c>
      <c r="Y27" s="487">
        <v>43074</v>
      </c>
      <c r="Z27" s="487">
        <v>-452</v>
      </c>
      <c r="AA27" s="485">
        <v>44023</v>
      </c>
    </row>
    <row r="28" spans="1:27" s="409" customFormat="1" ht="20.100000000000001" customHeight="1">
      <c r="A28" s="418"/>
      <c r="B28" s="10" t="s">
        <v>63</v>
      </c>
      <c r="C28" s="55">
        <v>88</v>
      </c>
      <c r="D28" s="55">
        <v>-3277</v>
      </c>
      <c r="E28" s="55">
        <v>1525</v>
      </c>
      <c r="F28" s="55">
        <v>115</v>
      </c>
      <c r="G28" s="55">
        <v>-41</v>
      </c>
      <c r="H28" s="55">
        <v>330</v>
      </c>
      <c r="I28" s="55">
        <v>1166</v>
      </c>
      <c r="J28" s="55">
        <v>318</v>
      </c>
      <c r="K28" s="55">
        <v>103</v>
      </c>
      <c r="L28" s="55">
        <v>276</v>
      </c>
      <c r="M28" s="55">
        <v>212</v>
      </c>
      <c r="N28" s="418"/>
      <c r="O28" s="486" t="s">
        <v>63</v>
      </c>
      <c r="P28" s="488">
        <v>141</v>
      </c>
      <c r="Q28" s="488">
        <v>413</v>
      </c>
      <c r="R28" s="488">
        <v>184</v>
      </c>
      <c r="S28" s="488">
        <v>17</v>
      </c>
      <c r="T28" s="488">
        <v>24</v>
      </c>
      <c r="U28" s="488">
        <v>35</v>
      </c>
      <c r="V28" s="488">
        <v>-590</v>
      </c>
      <c r="W28" s="488">
        <v>113</v>
      </c>
      <c r="X28" s="485">
        <v>1152</v>
      </c>
      <c r="Y28" s="487">
        <v>45646</v>
      </c>
      <c r="Z28" s="488">
        <v>-533</v>
      </c>
      <c r="AA28" s="504">
        <v>46265</v>
      </c>
    </row>
    <row r="29" spans="1:27" s="409" customFormat="1" ht="20.100000000000001" customHeight="1">
      <c r="A29" s="418"/>
      <c r="B29" s="10" t="s">
        <v>64</v>
      </c>
      <c r="C29" s="55">
        <v>401</v>
      </c>
      <c r="D29" s="55">
        <v>-3277</v>
      </c>
      <c r="E29" s="55">
        <v>1336</v>
      </c>
      <c r="F29" s="55">
        <v>-50</v>
      </c>
      <c r="G29" s="55">
        <v>-74</v>
      </c>
      <c r="H29" s="55">
        <v>363</v>
      </c>
      <c r="I29" s="55">
        <v>1265</v>
      </c>
      <c r="J29" s="55">
        <v>307</v>
      </c>
      <c r="K29" s="55">
        <v>120</v>
      </c>
      <c r="L29" s="55">
        <v>313</v>
      </c>
      <c r="M29" s="55">
        <v>215</v>
      </c>
      <c r="N29" s="418"/>
      <c r="O29" s="486" t="s">
        <v>64</v>
      </c>
      <c r="P29" s="488">
        <v>82</v>
      </c>
      <c r="Q29" s="488">
        <v>486</v>
      </c>
      <c r="R29" s="488">
        <v>219</v>
      </c>
      <c r="S29" s="488">
        <v>17</v>
      </c>
      <c r="T29" s="488">
        <v>26</v>
      </c>
      <c r="U29" s="488">
        <v>36</v>
      </c>
      <c r="V29" s="488">
        <v>-618</v>
      </c>
      <c r="W29" s="488">
        <v>131</v>
      </c>
      <c r="X29" s="485">
        <v>1298</v>
      </c>
      <c r="Y29" s="487">
        <v>46428</v>
      </c>
      <c r="Z29" s="488">
        <v>-575</v>
      </c>
      <c r="AA29" s="504">
        <v>47151</v>
      </c>
    </row>
    <row r="30" spans="1:27" s="409" customFormat="1" ht="20.100000000000001" customHeight="1">
      <c r="A30" s="418"/>
      <c r="B30" s="10" t="s">
        <v>65</v>
      </c>
      <c r="C30" s="55">
        <v>170</v>
      </c>
      <c r="D30" s="55">
        <v>-3652</v>
      </c>
      <c r="E30" s="55">
        <v>1311</v>
      </c>
      <c r="F30" s="55">
        <v>-829</v>
      </c>
      <c r="G30" s="55">
        <v>-167</v>
      </c>
      <c r="H30" s="55">
        <v>412</v>
      </c>
      <c r="I30" s="55">
        <v>1135</v>
      </c>
      <c r="J30" s="55">
        <v>208</v>
      </c>
      <c r="K30" s="55">
        <v>93</v>
      </c>
      <c r="L30" s="55">
        <v>203</v>
      </c>
      <c r="M30" s="55">
        <v>219</v>
      </c>
      <c r="N30" s="418"/>
      <c r="O30" s="486" t="s">
        <v>65</v>
      </c>
      <c r="P30" s="488">
        <v>-204</v>
      </c>
      <c r="Q30" s="488">
        <v>499</v>
      </c>
      <c r="R30" s="488">
        <v>223</v>
      </c>
      <c r="S30" s="488">
        <v>18</v>
      </c>
      <c r="T30" s="488">
        <v>28</v>
      </c>
      <c r="U30" s="488">
        <v>33</v>
      </c>
      <c r="V30" s="488">
        <v>-736</v>
      </c>
      <c r="W30" s="488">
        <v>122</v>
      </c>
      <c r="X30" s="504">
        <v>-914</v>
      </c>
      <c r="Y30" s="488">
        <v>48438</v>
      </c>
      <c r="Z30" s="488">
        <v>-640</v>
      </c>
      <c r="AA30" s="504">
        <v>46884</v>
      </c>
    </row>
    <row r="31" spans="1:27" s="409" customFormat="1" ht="20.100000000000001" customHeight="1">
      <c r="A31" s="418"/>
      <c r="B31" s="10"/>
      <c r="C31" s="35"/>
      <c r="D31" s="35"/>
      <c r="E31" s="35"/>
      <c r="F31" s="35"/>
      <c r="G31" s="35"/>
      <c r="H31" s="35"/>
      <c r="I31" s="35"/>
      <c r="J31" s="35"/>
      <c r="K31" s="35"/>
      <c r="L31" s="35"/>
      <c r="M31" s="35"/>
      <c r="N31" s="418"/>
      <c r="O31" s="486"/>
      <c r="P31" s="491"/>
      <c r="Q31" s="491"/>
      <c r="R31" s="491"/>
      <c r="S31" s="491"/>
      <c r="T31" s="491"/>
      <c r="U31" s="491"/>
      <c r="V31" s="491"/>
      <c r="W31" s="491"/>
      <c r="X31" s="507"/>
      <c r="Y31" s="491"/>
      <c r="Z31" s="491"/>
      <c r="AA31" s="507"/>
    </row>
    <row r="32" spans="1:27" s="409" customFormat="1" ht="20.100000000000001" customHeight="1">
      <c r="A32" s="418"/>
      <c r="B32" s="414">
        <v>2014</v>
      </c>
      <c r="C32" s="52">
        <v>1353</v>
      </c>
      <c r="D32" s="52">
        <v>-7595</v>
      </c>
      <c r="E32" s="52">
        <v>6044</v>
      </c>
      <c r="F32" s="52">
        <v>-7517</v>
      </c>
      <c r="G32" s="52">
        <v>-1245</v>
      </c>
      <c r="H32" s="52">
        <v>1198</v>
      </c>
      <c r="I32" s="52">
        <v>4431</v>
      </c>
      <c r="J32" s="52">
        <v>1068</v>
      </c>
      <c r="K32" s="52">
        <v>427</v>
      </c>
      <c r="L32" s="52">
        <v>1697</v>
      </c>
      <c r="M32" s="52">
        <v>1397</v>
      </c>
      <c r="N32" s="418"/>
      <c r="O32" s="492">
        <v>2014</v>
      </c>
      <c r="P32" s="493">
        <v>-2238</v>
      </c>
      <c r="Q32" s="493">
        <v>1336</v>
      </c>
      <c r="R32" s="493">
        <v>770</v>
      </c>
      <c r="S32" s="493">
        <v>91</v>
      </c>
      <c r="T32" s="493">
        <v>107</v>
      </c>
      <c r="U32" s="493">
        <v>188</v>
      </c>
      <c r="V32" s="493">
        <v>-1993</v>
      </c>
      <c r="W32" s="493">
        <v>476</v>
      </c>
      <c r="X32" s="493">
        <v>-5</v>
      </c>
      <c r="Y32" s="493">
        <v>206336</v>
      </c>
      <c r="Z32" s="493">
        <v>-2140</v>
      </c>
      <c r="AA32" s="493">
        <v>204191</v>
      </c>
    </row>
    <row r="33" spans="1:27" s="409" customFormat="1" ht="18.899999999999999" customHeight="1">
      <c r="A33" s="418"/>
      <c r="B33" s="10" t="s">
        <v>62</v>
      </c>
      <c r="C33" s="31">
        <v>115</v>
      </c>
      <c r="D33" s="31">
        <v>-2870</v>
      </c>
      <c r="E33" s="31">
        <v>1397</v>
      </c>
      <c r="F33" s="31">
        <v>-803</v>
      </c>
      <c r="G33" s="31">
        <v>-113</v>
      </c>
      <c r="H33" s="31">
        <v>256</v>
      </c>
      <c r="I33" s="31">
        <v>1046</v>
      </c>
      <c r="J33" s="31">
        <v>241</v>
      </c>
      <c r="K33" s="31">
        <v>95</v>
      </c>
      <c r="L33" s="31">
        <v>460</v>
      </c>
      <c r="M33" s="31">
        <v>330</v>
      </c>
      <c r="N33" s="418"/>
      <c r="O33" s="486" t="s">
        <v>62</v>
      </c>
      <c r="P33" s="494">
        <v>-286</v>
      </c>
      <c r="Q33" s="494">
        <v>326</v>
      </c>
      <c r="R33" s="494">
        <v>202</v>
      </c>
      <c r="S33" s="494">
        <v>20</v>
      </c>
      <c r="T33" s="494">
        <v>24</v>
      </c>
      <c r="U33" s="494">
        <v>72</v>
      </c>
      <c r="V33" s="494">
        <v>-474</v>
      </c>
      <c r="W33" s="494">
        <v>112</v>
      </c>
      <c r="X33" s="493">
        <v>150</v>
      </c>
      <c r="Y33" s="494">
        <v>40971</v>
      </c>
      <c r="Z33" s="494">
        <v>-399</v>
      </c>
      <c r="AA33" s="493">
        <v>40722</v>
      </c>
    </row>
    <row r="34" spans="1:27" s="409" customFormat="1" ht="20.100000000000001" customHeight="1">
      <c r="A34" s="418"/>
      <c r="B34" s="10" t="s">
        <v>63</v>
      </c>
      <c r="C34" s="31">
        <v>154</v>
      </c>
      <c r="D34" s="31">
        <v>-2620</v>
      </c>
      <c r="E34" s="31">
        <v>1697</v>
      </c>
      <c r="F34" s="31">
        <v>-1278</v>
      </c>
      <c r="G34" s="31">
        <v>-245</v>
      </c>
      <c r="H34" s="31">
        <v>297</v>
      </c>
      <c r="I34" s="31">
        <v>1100</v>
      </c>
      <c r="J34" s="31">
        <v>200</v>
      </c>
      <c r="K34" s="31">
        <v>94</v>
      </c>
      <c r="L34" s="31">
        <v>387</v>
      </c>
      <c r="M34" s="31">
        <v>354</v>
      </c>
      <c r="N34" s="418"/>
      <c r="O34" s="486" t="s">
        <v>63</v>
      </c>
      <c r="P34" s="494">
        <v>-395</v>
      </c>
      <c r="Q34" s="494">
        <v>329</v>
      </c>
      <c r="R34" s="494">
        <v>189</v>
      </c>
      <c r="S34" s="494">
        <v>23</v>
      </c>
      <c r="T34" s="494">
        <v>26</v>
      </c>
      <c r="U34" s="494">
        <v>46</v>
      </c>
      <c r="V34" s="494">
        <v>-618</v>
      </c>
      <c r="W34" s="494">
        <v>113</v>
      </c>
      <c r="X34" s="493">
        <v>-147</v>
      </c>
      <c r="Y34" s="494">
        <v>53150</v>
      </c>
      <c r="Z34" s="494">
        <v>-564</v>
      </c>
      <c r="AA34" s="493">
        <v>52439</v>
      </c>
    </row>
    <row r="35" spans="1:27" s="409" customFormat="1" ht="20.100000000000001" customHeight="1">
      <c r="B35" s="10" t="s">
        <v>64</v>
      </c>
      <c r="C35" s="31">
        <v>625</v>
      </c>
      <c r="D35" s="31">
        <v>-1185</v>
      </c>
      <c r="E35" s="31">
        <v>1421</v>
      </c>
      <c r="F35" s="31">
        <v>-585</v>
      </c>
      <c r="G35" s="31">
        <v>-157</v>
      </c>
      <c r="H35" s="31">
        <v>292</v>
      </c>
      <c r="I35" s="31">
        <v>1167</v>
      </c>
      <c r="J35" s="31">
        <v>311</v>
      </c>
      <c r="K35" s="31">
        <v>128</v>
      </c>
      <c r="L35" s="31">
        <v>442</v>
      </c>
      <c r="M35" s="31">
        <v>348</v>
      </c>
      <c r="O35" s="486" t="s">
        <v>64</v>
      </c>
      <c r="P35" s="494">
        <v>-123</v>
      </c>
      <c r="Q35" s="494">
        <v>340</v>
      </c>
      <c r="R35" s="494">
        <v>191</v>
      </c>
      <c r="S35" s="494">
        <v>24</v>
      </c>
      <c r="T35" s="494">
        <v>28</v>
      </c>
      <c r="U35" s="494">
        <v>34</v>
      </c>
      <c r="V35" s="494">
        <v>-467</v>
      </c>
      <c r="W35" s="494">
        <v>129</v>
      </c>
      <c r="X35" s="493">
        <v>2963</v>
      </c>
      <c r="Y35" s="494">
        <v>49161</v>
      </c>
      <c r="Z35" s="494">
        <v>-603</v>
      </c>
      <c r="AA35" s="493">
        <v>51521</v>
      </c>
    </row>
    <row r="36" spans="1:27" s="409" customFormat="1" ht="20.100000000000001" customHeight="1">
      <c r="B36" s="10" t="s">
        <v>65</v>
      </c>
      <c r="C36" s="31">
        <v>459</v>
      </c>
      <c r="D36" s="31">
        <v>-920</v>
      </c>
      <c r="E36" s="31">
        <v>1529</v>
      </c>
      <c r="F36" s="31">
        <v>-4851</v>
      </c>
      <c r="G36" s="31">
        <v>-730</v>
      </c>
      <c r="H36" s="31">
        <v>353</v>
      </c>
      <c r="I36" s="31">
        <v>1118</v>
      </c>
      <c r="J36" s="31">
        <v>316</v>
      </c>
      <c r="K36" s="31">
        <v>110</v>
      </c>
      <c r="L36" s="31">
        <v>408</v>
      </c>
      <c r="M36" s="31">
        <v>365</v>
      </c>
      <c r="N36" s="389"/>
      <c r="O36" s="486" t="s">
        <v>65</v>
      </c>
      <c r="P36" s="495">
        <v>-1434</v>
      </c>
      <c r="Q36" s="495">
        <v>341</v>
      </c>
      <c r="R36" s="495">
        <v>188</v>
      </c>
      <c r="S36" s="495">
        <v>24</v>
      </c>
      <c r="T36" s="495">
        <v>29</v>
      </c>
      <c r="U36" s="495">
        <v>36</v>
      </c>
      <c r="V36" s="495">
        <v>-434</v>
      </c>
      <c r="W36" s="495">
        <v>122</v>
      </c>
      <c r="X36" s="508">
        <v>-2971</v>
      </c>
      <c r="Y36" s="495">
        <v>63054</v>
      </c>
      <c r="Z36" s="495">
        <v>-574</v>
      </c>
      <c r="AA36" s="493">
        <v>59509</v>
      </c>
    </row>
    <row r="37" spans="1:27" s="13" customFormat="1" ht="22.5" customHeight="1">
      <c r="B37" s="475"/>
      <c r="C37" s="476"/>
      <c r="D37" s="476"/>
      <c r="E37" s="476"/>
      <c r="F37" s="476"/>
      <c r="G37" s="476"/>
      <c r="H37" s="476"/>
      <c r="I37" s="476"/>
      <c r="J37" s="476"/>
      <c r="K37" s="476"/>
      <c r="L37" s="476"/>
      <c r="M37" s="476"/>
      <c r="N37" s="496"/>
      <c r="O37" s="490"/>
      <c r="P37" s="497"/>
      <c r="Q37" s="497"/>
      <c r="R37" s="497"/>
      <c r="S37" s="497"/>
      <c r="T37" s="497"/>
      <c r="U37" s="497"/>
      <c r="V37" s="497"/>
      <c r="W37" s="497"/>
      <c r="X37" s="504"/>
      <c r="Y37" s="497"/>
      <c r="Z37" s="497"/>
      <c r="AA37" s="511"/>
    </row>
    <row r="38" spans="1:27" ht="22.5" customHeight="1">
      <c r="B38" s="26"/>
      <c r="C38" s="477"/>
      <c r="D38" s="477"/>
      <c r="E38" s="478"/>
      <c r="F38" s="478"/>
      <c r="G38" s="478"/>
      <c r="H38" s="478"/>
      <c r="I38" s="478"/>
      <c r="J38" s="478"/>
      <c r="K38" s="478"/>
      <c r="L38" s="478"/>
      <c r="M38" s="478"/>
    </row>
    <row r="39" spans="1:27" ht="22.5" customHeight="1">
      <c r="B39" s="411"/>
      <c r="C39" s="479"/>
      <c r="D39" s="479"/>
      <c r="E39" s="480"/>
      <c r="F39" s="480"/>
      <c r="G39" s="480"/>
      <c r="H39" s="480"/>
      <c r="I39" s="480"/>
      <c r="J39" s="480"/>
      <c r="K39" s="480"/>
      <c r="L39" s="480"/>
      <c r="M39" s="480"/>
    </row>
    <row r="40" spans="1:27" ht="26.25" customHeight="1">
      <c r="A40" s="481"/>
      <c r="B40" s="411"/>
      <c r="C40" s="479"/>
      <c r="D40" s="479"/>
      <c r="E40" s="480"/>
      <c r="F40" s="480"/>
      <c r="G40" s="480"/>
      <c r="H40" s="480"/>
      <c r="I40" s="480"/>
      <c r="J40" s="480"/>
      <c r="K40" s="480"/>
      <c r="L40" s="480"/>
      <c r="M40" s="480"/>
    </row>
    <row r="41" spans="1:27" ht="28.5" customHeight="1"/>
    <row r="42" spans="1:27" s="205" customFormat="1" ht="25.5" customHeight="1">
      <c r="N42" s="498"/>
    </row>
    <row r="43" spans="1:27" s="205" customFormat="1" ht="25.5" customHeight="1">
      <c r="N43" s="498"/>
    </row>
    <row r="44" spans="1:27" ht="25.5" customHeight="1">
      <c r="O44" s="13"/>
    </row>
    <row r="45" spans="1:27" ht="25.5" customHeight="1">
      <c r="O45" s="13"/>
    </row>
    <row r="46" spans="1:27" ht="12.75" customHeight="1"/>
    <row r="47" spans="1:27" ht="21" customHeight="1"/>
    <row r="48" spans="1:27" ht="21" customHeight="1"/>
    <row r="49" ht="21" customHeight="1"/>
    <row r="50" ht="21" customHeight="1"/>
    <row r="51" ht="21" customHeight="1"/>
    <row r="52" ht="10.5" customHeight="1"/>
    <row r="53" ht="21" customHeight="1"/>
    <row r="54" ht="21" customHeight="1"/>
    <row r="55" ht="21" customHeight="1"/>
    <row r="56" ht="21" customHeight="1"/>
    <row r="57" ht="21" customHeight="1"/>
    <row r="58" ht="11.25" customHeight="1"/>
    <row r="59" ht="21" customHeight="1"/>
    <row r="60" ht="21" customHeight="1"/>
    <row r="61" ht="21" customHeight="1"/>
    <row r="62" ht="21" customHeight="1"/>
    <row r="63" ht="21" customHeight="1"/>
    <row r="64" ht="9.75" customHeight="1"/>
    <row r="65" spans="3:14" ht="21" customHeight="1"/>
    <row r="66" spans="3:14" ht="21" customHeight="1"/>
    <row r="67" spans="3:14" ht="21" customHeight="1"/>
    <row r="68" spans="3:14" ht="21" customHeight="1"/>
    <row r="69" spans="3:14" ht="21" customHeight="1"/>
    <row r="70" spans="3:14" ht="11.25" customHeight="1"/>
    <row r="71" spans="3:14" s="14" customFormat="1" ht="21" customHeight="1">
      <c r="N71" s="28"/>
    </row>
    <row r="72" spans="3:14" s="14" customFormat="1" ht="21" customHeight="1">
      <c r="N72" s="28"/>
    </row>
    <row r="73" spans="3:14" s="14" customFormat="1" ht="21" customHeight="1">
      <c r="N73" s="28"/>
    </row>
    <row r="74" spans="3:14" s="14" customFormat="1" ht="21" customHeight="1">
      <c r="N74" s="28"/>
    </row>
    <row r="75" spans="3:14" s="14" customFormat="1" ht="21" customHeight="1">
      <c r="N75" s="28"/>
    </row>
    <row r="76" spans="3:14" ht="9.75" customHeight="1"/>
    <row r="77" spans="3:14" ht="15.6">
      <c r="C77" s="512"/>
    </row>
  </sheetData>
  <mergeCells count="8">
    <mergeCell ref="O3:P3"/>
    <mergeCell ref="Z3:AA3"/>
    <mergeCell ref="J4:M4"/>
    <mergeCell ref="A15:A16"/>
    <mergeCell ref="B1:M1"/>
    <mergeCell ref="B2:M2"/>
    <mergeCell ref="J3:M3"/>
    <mergeCell ref="N16:N17"/>
  </mergeCells>
  <pageMargins left="0.59055118110236227" right="0.59055118110236227" top="0.78740157480314965" bottom="0.62992125984251968" header="0" footer="0"/>
  <pageSetup paperSize="9" scale="50" fitToWidth="2" orientation="landscape" r:id="rId1"/>
  <headerFooter alignWithMargins="0"/>
  <rowBreaks count="2" manualBreakCount="2">
    <brk id="37" max="26" man="1"/>
    <brk id="40" max="27" man="1"/>
  </rowBreaks>
  <colBreaks count="1" manualBreakCount="1">
    <brk id="13" max="36"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76"/>
  <sheetViews>
    <sheetView topLeftCell="I1" zoomScale="60" zoomScaleNormal="60" zoomScaleSheetLayoutView="50" zoomScalePageLayoutView="50" workbookViewId="0">
      <selection activeCell="X11" sqref="X11"/>
    </sheetView>
  </sheetViews>
  <sheetFormatPr defaultColWidth="9.109375" defaultRowHeight="13.2"/>
  <cols>
    <col min="1" max="1" width="6.5546875" style="362" customWidth="1"/>
    <col min="2" max="2" width="14.5546875" style="363" customWidth="1"/>
    <col min="3" max="3" width="20.88671875" style="363" customWidth="1"/>
    <col min="4" max="4" width="24.109375" style="363" customWidth="1"/>
    <col min="5" max="5" width="23.5546875" style="363" customWidth="1"/>
    <col min="6" max="6" width="24.88671875" style="363" customWidth="1"/>
    <col min="7" max="7" width="24.44140625" style="363" customWidth="1"/>
    <col min="8" max="8" width="20.6640625" style="363" customWidth="1"/>
    <col min="9" max="9" width="25.6640625" style="363" customWidth="1"/>
    <col min="10" max="10" width="22.6640625" style="363" customWidth="1"/>
    <col min="11" max="11" width="22.5546875" style="363" customWidth="1"/>
    <col min="12" max="12" width="24" style="363" customWidth="1"/>
    <col min="13" max="13" width="20.5546875" style="363" customWidth="1"/>
    <col min="14" max="14" width="6.88671875" style="362" customWidth="1"/>
    <col min="15" max="15" width="14.44140625" style="364" customWidth="1"/>
    <col min="16" max="16" width="18.109375" style="364" customWidth="1"/>
    <col min="17" max="17" width="19.44140625" style="364" customWidth="1"/>
    <col min="18" max="18" width="29.109375" style="364" customWidth="1"/>
    <col min="19" max="19" width="22.6640625" style="364" customWidth="1"/>
    <col min="20" max="20" width="16.44140625" style="364" customWidth="1"/>
    <col min="21" max="21" width="17.5546875" style="364" customWidth="1"/>
    <col min="22" max="22" width="18.5546875" style="364" customWidth="1"/>
    <col min="23" max="23" width="19.5546875" style="364" customWidth="1"/>
    <col min="24" max="24" width="24" style="364" customWidth="1"/>
    <col min="25" max="25" width="21.109375" style="364" customWidth="1"/>
    <col min="26" max="26" width="21.33203125" style="364" customWidth="1"/>
    <col min="27" max="27" width="25.5546875" style="364" customWidth="1"/>
    <col min="28" max="28" width="11.88671875" style="364" customWidth="1"/>
    <col min="29" max="16384" width="9.109375" style="364"/>
  </cols>
  <sheetData>
    <row r="1" spans="1:28" ht="15" customHeight="1">
      <c r="B1" s="364"/>
      <c r="C1" s="430"/>
      <c r="D1" s="430"/>
      <c r="E1" s="430"/>
      <c r="F1" s="430"/>
      <c r="G1" s="430"/>
      <c r="H1" s="430"/>
      <c r="I1" s="430"/>
      <c r="J1" s="430"/>
      <c r="K1" s="430"/>
      <c r="L1" s="430"/>
      <c r="M1" s="364"/>
    </row>
    <row r="2" spans="1:28" ht="21" customHeight="1">
      <c r="B2" s="1359" t="s">
        <v>121</v>
      </c>
      <c r="C2" s="1359"/>
      <c r="D2" s="54"/>
      <c r="E2" s="54"/>
      <c r="F2" s="54"/>
      <c r="G2" s="54"/>
      <c r="H2" s="54"/>
      <c r="I2" s="54"/>
      <c r="J2" s="54"/>
      <c r="K2" s="54"/>
      <c r="L2" s="1366" t="s">
        <v>122</v>
      </c>
      <c r="M2" s="1366"/>
      <c r="O2" s="1359" t="s">
        <v>121</v>
      </c>
      <c r="P2" s="1359"/>
      <c r="Q2" s="460"/>
      <c r="R2" s="461"/>
      <c r="S2" s="461"/>
      <c r="T2" s="461"/>
      <c r="U2" s="461"/>
      <c r="V2" s="461"/>
      <c r="W2" s="461"/>
      <c r="X2" s="461"/>
      <c r="Y2" s="461"/>
      <c r="Z2" s="1366" t="s">
        <v>127</v>
      </c>
      <c r="AA2" s="1366"/>
    </row>
    <row r="3" spans="1:28" ht="16.5" customHeight="1">
      <c r="B3" s="431"/>
      <c r="C3" s="403"/>
      <c r="D3" s="403"/>
      <c r="E3" s="403"/>
      <c r="F3" s="403"/>
      <c r="G3" s="403"/>
      <c r="H3" s="403"/>
      <c r="I3" s="403"/>
      <c r="J3" s="444"/>
      <c r="K3" s="444"/>
      <c r="L3" s="444"/>
      <c r="M3" s="445"/>
      <c r="N3" s="446"/>
      <c r="O3" s="431"/>
      <c r="P3" s="447"/>
      <c r="Q3" s="447"/>
      <c r="R3" s="445"/>
      <c r="S3" s="445"/>
      <c r="T3" s="445"/>
      <c r="U3" s="445"/>
      <c r="V3" s="445"/>
      <c r="W3" s="445"/>
      <c r="X3" s="445"/>
      <c r="Y3" s="445"/>
      <c r="Z3" s="445"/>
      <c r="AA3" s="445"/>
    </row>
    <row r="4" spans="1:28" ht="136.5" customHeight="1">
      <c r="B4" s="382" t="s">
        <v>43</v>
      </c>
      <c r="C4" s="432" t="s">
        <v>4</v>
      </c>
      <c r="D4" s="370" t="s">
        <v>6</v>
      </c>
      <c r="E4" s="371" t="s">
        <v>7</v>
      </c>
      <c r="F4" s="370" t="s">
        <v>8</v>
      </c>
      <c r="G4" s="371" t="s">
        <v>10</v>
      </c>
      <c r="H4" s="370" t="s">
        <v>11</v>
      </c>
      <c r="I4" s="371" t="s">
        <v>13</v>
      </c>
      <c r="J4" s="370" t="s">
        <v>14</v>
      </c>
      <c r="K4" s="382" t="s">
        <v>16</v>
      </c>
      <c r="L4" s="394" t="s">
        <v>17</v>
      </c>
      <c r="M4" s="394" t="s">
        <v>18</v>
      </c>
      <c r="N4" s="381"/>
      <c r="O4" s="382" t="s">
        <v>43</v>
      </c>
      <c r="P4" s="370" t="s">
        <v>19</v>
      </c>
      <c r="Q4" s="370" t="s">
        <v>20</v>
      </c>
      <c r="R4" s="382" t="s">
        <v>21</v>
      </c>
      <c r="S4" s="370" t="s">
        <v>22</v>
      </c>
      <c r="T4" s="370" t="s">
        <v>23</v>
      </c>
      <c r="U4" s="370" t="s">
        <v>25</v>
      </c>
      <c r="V4" s="370" t="s">
        <v>26</v>
      </c>
      <c r="W4" s="394" t="s">
        <v>27</v>
      </c>
      <c r="X4" s="462" t="s">
        <v>123</v>
      </c>
      <c r="Y4" s="371" t="s">
        <v>124</v>
      </c>
      <c r="Z4" s="370" t="s">
        <v>125</v>
      </c>
      <c r="AA4" s="467" t="s">
        <v>1</v>
      </c>
    </row>
    <row r="5" spans="1:28" ht="111.75" customHeight="1">
      <c r="B5" s="154" t="s">
        <v>52</v>
      </c>
      <c r="C5" s="372" t="s">
        <v>5</v>
      </c>
      <c r="D5" s="372" t="s">
        <v>71</v>
      </c>
      <c r="E5" s="372" t="s">
        <v>92</v>
      </c>
      <c r="F5" s="372" t="s">
        <v>9</v>
      </c>
      <c r="G5" s="372" t="s">
        <v>72</v>
      </c>
      <c r="H5" s="372" t="s">
        <v>12</v>
      </c>
      <c r="I5" s="372" t="s">
        <v>73</v>
      </c>
      <c r="J5" s="372" t="s">
        <v>15</v>
      </c>
      <c r="K5" s="372" t="s">
        <v>74</v>
      </c>
      <c r="L5" s="372" t="s">
        <v>75</v>
      </c>
      <c r="M5" s="372" t="s">
        <v>76</v>
      </c>
      <c r="N5" s="448"/>
      <c r="O5" s="154" t="s">
        <v>52</v>
      </c>
      <c r="P5" s="383" t="s">
        <v>81</v>
      </c>
      <c r="Q5" s="384" t="s">
        <v>82</v>
      </c>
      <c r="R5" s="383" t="s">
        <v>83</v>
      </c>
      <c r="S5" s="384" t="s">
        <v>84</v>
      </c>
      <c r="T5" s="385" t="s">
        <v>85</v>
      </c>
      <c r="U5" s="384" t="s">
        <v>86</v>
      </c>
      <c r="V5" s="383" t="s">
        <v>87</v>
      </c>
      <c r="W5" s="384" t="s">
        <v>88</v>
      </c>
      <c r="X5" s="463" t="s">
        <v>126</v>
      </c>
      <c r="Y5" s="384" t="s">
        <v>89</v>
      </c>
      <c r="Z5" s="383" t="s">
        <v>90</v>
      </c>
      <c r="AA5" s="468" t="s">
        <v>2</v>
      </c>
    </row>
    <row r="6" spans="1:28" ht="24" customHeight="1">
      <c r="B6" s="433"/>
      <c r="C6" s="434"/>
      <c r="D6" s="434"/>
      <c r="E6" s="434"/>
      <c r="F6" s="434"/>
      <c r="G6" s="434"/>
      <c r="H6" s="435"/>
      <c r="I6" s="434"/>
      <c r="J6" s="434"/>
      <c r="K6" s="434"/>
      <c r="L6" s="434"/>
      <c r="M6" s="434"/>
      <c r="O6" s="434"/>
      <c r="P6" s="434"/>
      <c r="Q6" s="434"/>
      <c r="R6" s="434"/>
      <c r="S6" s="434"/>
      <c r="T6" s="434"/>
      <c r="U6" s="435"/>
      <c r="V6" s="434"/>
      <c r="W6" s="434"/>
      <c r="X6" s="434"/>
      <c r="Y6" s="434"/>
      <c r="Z6" s="434"/>
      <c r="AA6" s="434"/>
    </row>
    <row r="7" spans="1:28" s="361" customFormat="1" ht="24" customHeight="1">
      <c r="B7" s="436">
        <v>2015</v>
      </c>
      <c r="C7" s="30">
        <v>1389</v>
      </c>
      <c r="D7" s="30">
        <v>-385</v>
      </c>
      <c r="E7" s="30">
        <v>6563</v>
      </c>
      <c r="F7" s="30">
        <v>-3649</v>
      </c>
      <c r="G7" s="30">
        <v>-869</v>
      </c>
      <c r="H7" s="30">
        <v>1612</v>
      </c>
      <c r="I7" s="30">
        <v>3969</v>
      </c>
      <c r="J7" s="30">
        <v>1289</v>
      </c>
      <c r="K7" s="30">
        <v>310</v>
      </c>
      <c r="L7" s="30">
        <v>2856</v>
      </c>
      <c r="M7" s="30">
        <v>1769</v>
      </c>
      <c r="N7" s="387"/>
      <c r="O7" s="436">
        <v>2015</v>
      </c>
      <c r="P7" s="449">
        <v>742</v>
      </c>
      <c r="Q7" s="449">
        <v>1605</v>
      </c>
      <c r="R7" s="449">
        <v>789</v>
      </c>
      <c r="S7" s="449">
        <v>118</v>
      </c>
      <c r="T7" s="449">
        <v>130</v>
      </c>
      <c r="U7" s="449">
        <v>339</v>
      </c>
      <c r="V7" s="449">
        <v>-2328</v>
      </c>
      <c r="W7" s="449">
        <v>505</v>
      </c>
      <c r="X7" s="449">
        <v>16754</v>
      </c>
      <c r="Y7" s="449">
        <v>302344</v>
      </c>
      <c r="Z7" s="449">
        <v>-3187</v>
      </c>
      <c r="AA7" s="449">
        <v>315911</v>
      </c>
      <c r="AB7" s="469"/>
    </row>
    <row r="8" spans="1:28" s="361" customFormat="1" ht="24" customHeight="1">
      <c r="B8" s="10" t="s">
        <v>62</v>
      </c>
      <c r="C8" s="55">
        <v>16</v>
      </c>
      <c r="D8" s="55">
        <v>146</v>
      </c>
      <c r="E8" s="55">
        <v>1688</v>
      </c>
      <c r="F8" s="55">
        <v>271</v>
      </c>
      <c r="G8" s="55">
        <v>-10</v>
      </c>
      <c r="H8" s="55">
        <v>310</v>
      </c>
      <c r="I8" s="55">
        <v>944</v>
      </c>
      <c r="J8" s="55">
        <v>263</v>
      </c>
      <c r="K8" s="55">
        <v>65</v>
      </c>
      <c r="L8" s="55">
        <v>710</v>
      </c>
      <c r="M8" s="55">
        <v>408</v>
      </c>
      <c r="N8" s="387"/>
      <c r="O8" s="10" t="s">
        <v>62</v>
      </c>
      <c r="P8" s="450">
        <v>195</v>
      </c>
      <c r="Q8" s="450">
        <v>353</v>
      </c>
      <c r="R8" s="450">
        <v>189</v>
      </c>
      <c r="S8" s="450">
        <v>22</v>
      </c>
      <c r="T8" s="450">
        <v>26</v>
      </c>
      <c r="U8" s="450">
        <v>98</v>
      </c>
      <c r="V8" s="450">
        <v>-470</v>
      </c>
      <c r="W8" s="450">
        <v>114</v>
      </c>
      <c r="X8" s="449">
        <v>5338</v>
      </c>
      <c r="Y8" s="450">
        <v>65802</v>
      </c>
      <c r="Z8" s="450">
        <v>-376</v>
      </c>
      <c r="AA8" s="449">
        <v>70764</v>
      </c>
      <c r="AB8" s="469"/>
    </row>
    <row r="9" spans="1:28" s="361" customFormat="1" ht="24" customHeight="1">
      <c r="A9" s="387"/>
      <c r="B9" s="10" t="s">
        <v>63</v>
      </c>
      <c r="C9" s="55">
        <v>21</v>
      </c>
      <c r="D9" s="55">
        <v>-113</v>
      </c>
      <c r="E9" s="55">
        <v>1813</v>
      </c>
      <c r="F9" s="55">
        <v>54</v>
      </c>
      <c r="G9" s="55">
        <v>-69</v>
      </c>
      <c r="H9" s="55">
        <v>381</v>
      </c>
      <c r="I9" s="55">
        <v>1057</v>
      </c>
      <c r="J9" s="55">
        <v>407</v>
      </c>
      <c r="K9" s="55">
        <v>68</v>
      </c>
      <c r="L9" s="55">
        <v>744</v>
      </c>
      <c r="M9" s="55">
        <v>430</v>
      </c>
      <c r="N9" s="387"/>
      <c r="O9" s="10" t="s">
        <v>63</v>
      </c>
      <c r="P9" s="450">
        <v>180</v>
      </c>
      <c r="Q9" s="450">
        <v>370</v>
      </c>
      <c r="R9" s="450">
        <v>189</v>
      </c>
      <c r="S9" s="450">
        <v>30</v>
      </c>
      <c r="T9" s="450">
        <v>32</v>
      </c>
      <c r="U9" s="450">
        <v>73</v>
      </c>
      <c r="V9" s="450">
        <v>-587</v>
      </c>
      <c r="W9" s="450">
        <v>117</v>
      </c>
      <c r="X9" s="449">
        <v>5197</v>
      </c>
      <c r="Y9" s="450">
        <v>71557</v>
      </c>
      <c r="Z9" s="450">
        <v>-627</v>
      </c>
      <c r="AA9" s="449">
        <v>76127</v>
      </c>
      <c r="AB9" s="469"/>
    </row>
    <row r="10" spans="1:28" s="361" customFormat="1" ht="24" customHeight="1">
      <c r="A10" s="387"/>
      <c r="B10" s="10" t="s">
        <v>64</v>
      </c>
      <c r="C10" s="55">
        <v>936</v>
      </c>
      <c r="D10" s="55">
        <v>-262</v>
      </c>
      <c r="E10" s="55">
        <v>1522</v>
      </c>
      <c r="F10" s="55">
        <v>-547</v>
      </c>
      <c r="G10" s="55">
        <v>-157</v>
      </c>
      <c r="H10" s="55">
        <v>362</v>
      </c>
      <c r="I10" s="55">
        <v>1052</v>
      </c>
      <c r="J10" s="55">
        <v>425</v>
      </c>
      <c r="K10" s="55">
        <v>105</v>
      </c>
      <c r="L10" s="55">
        <v>756</v>
      </c>
      <c r="M10" s="55">
        <v>452</v>
      </c>
      <c r="N10" s="387"/>
      <c r="O10" s="10" t="s">
        <v>64</v>
      </c>
      <c r="P10" s="450">
        <v>192</v>
      </c>
      <c r="Q10" s="450">
        <v>434</v>
      </c>
      <c r="R10" s="450">
        <v>212</v>
      </c>
      <c r="S10" s="450">
        <v>32</v>
      </c>
      <c r="T10" s="450">
        <v>35</v>
      </c>
      <c r="U10" s="450">
        <v>111</v>
      </c>
      <c r="V10" s="450">
        <v>-475</v>
      </c>
      <c r="W10" s="450">
        <v>140</v>
      </c>
      <c r="X10" s="449">
        <v>5325</v>
      </c>
      <c r="Y10" s="450">
        <v>79120</v>
      </c>
      <c r="Z10" s="450">
        <v>-894</v>
      </c>
      <c r="AA10" s="449">
        <v>83551</v>
      </c>
      <c r="AB10" s="469"/>
    </row>
    <row r="11" spans="1:28" s="361" customFormat="1" ht="24" customHeight="1">
      <c r="A11" s="387"/>
      <c r="B11" s="10" t="s">
        <v>65</v>
      </c>
      <c r="C11" s="55">
        <v>416</v>
      </c>
      <c r="D11" s="55">
        <v>-156</v>
      </c>
      <c r="E11" s="55">
        <v>1540</v>
      </c>
      <c r="F11" s="55">
        <v>-3427</v>
      </c>
      <c r="G11" s="55">
        <v>-633</v>
      </c>
      <c r="H11" s="55">
        <v>559</v>
      </c>
      <c r="I11" s="55">
        <v>916</v>
      </c>
      <c r="J11" s="55">
        <v>194</v>
      </c>
      <c r="K11" s="55">
        <v>72</v>
      </c>
      <c r="L11" s="55">
        <v>646</v>
      </c>
      <c r="M11" s="55">
        <v>479</v>
      </c>
      <c r="O11" s="10" t="s">
        <v>65</v>
      </c>
      <c r="P11" s="451">
        <v>175</v>
      </c>
      <c r="Q11" s="451">
        <v>448</v>
      </c>
      <c r="R11" s="451">
        <v>199</v>
      </c>
      <c r="S11" s="451">
        <v>34</v>
      </c>
      <c r="T11" s="451">
        <v>37</v>
      </c>
      <c r="U11" s="451">
        <v>57</v>
      </c>
      <c r="V11" s="451">
        <v>-796</v>
      </c>
      <c r="W11" s="451">
        <v>134</v>
      </c>
      <c r="X11" s="464">
        <v>894</v>
      </c>
      <c r="Y11" s="451">
        <v>85865</v>
      </c>
      <c r="Z11" s="451">
        <v>-1290</v>
      </c>
      <c r="AA11" s="464">
        <v>85469</v>
      </c>
      <c r="AB11" s="469"/>
    </row>
    <row r="12" spans="1:28" s="361" customFormat="1" ht="24" customHeight="1">
      <c r="A12" s="387"/>
      <c r="B12" s="10"/>
      <c r="C12" s="141"/>
      <c r="D12" s="141"/>
      <c r="E12" s="141"/>
      <c r="F12" s="141"/>
      <c r="G12" s="141"/>
      <c r="H12" s="141"/>
      <c r="I12" s="141"/>
      <c r="J12" s="141"/>
      <c r="K12" s="141"/>
      <c r="L12" s="141"/>
      <c r="M12" s="141"/>
      <c r="N12" s="389"/>
      <c r="O12" s="10"/>
      <c r="P12" s="452"/>
      <c r="Q12" s="452"/>
      <c r="R12" s="452"/>
      <c r="S12" s="452"/>
      <c r="T12" s="452"/>
      <c r="U12" s="452"/>
      <c r="V12" s="452"/>
      <c r="W12" s="452"/>
      <c r="X12" s="465"/>
      <c r="Y12" s="452"/>
      <c r="Z12" s="452"/>
      <c r="AA12" s="470"/>
      <c r="AB12" s="469"/>
    </row>
    <row r="13" spans="1:28" s="361" customFormat="1" ht="24" customHeight="1">
      <c r="A13" s="387"/>
      <c r="B13" s="436">
        <v>2016</v>
      </c>
      <c r="C13" s="30">
        <v>312</v>
      </c>
      <c r="D13" s="30">
        <v>-1427</v>
      </c>
      <c r="E13" s="30">
        <v>3434</v>
      </c>
      <c r="F13" s="30">
        <v>-373</v>
      </c>
      <c r="G13" s="30">
        <v>-355</v>
      </c>
      <c r="H13" s="30">
        <v>529</v>
      </c>
      <c r="I13" s="30">
        <v>3114</v>
      </c>
      <c r="J13" s="30">
        <v>-284</v>
      </c>
      <c r="K13" s="30">
        <v>277</v>
      </c>
      <c r="L13" s="30">
        <v>246</v>
      </c>
      <c r="M13" s="30">
        <v>2029</v>
      </c>
      <c r="N13" s="387"/>
      <c r="O13" s="436">
        <v>2016</v>
      </c>
      <c r="P13" s="30">
        <v>635</v>
      </c>
      <c r="Q13" s="30">
        <v>918</v>
      </c>
      <c r="R13" s="30">
        <v>357</v>
      </c>
      <c r="S13" s="30">
        <v>74</v>
      </c>
      <c r="T13" s="30">
        <v>84</v>
      </c>
      <c r="U13" s="30">
        <v>-31</v>
      </c>
      <c r="V13" s="30">
        <v>-2657</v>
      </c>
      <c r="W13" s="30">
        <v>323</v>
      </c>
      <c r="X13" s="449">
        <v>7205</v>
      </c>
      <c r="Y13" s="449">
        <v>367786</v>
      </c>
      <c r="Z13" s="449">
        <v>-5647</v>
      </c>
      <c r="AA13" s="449">
        <v>369344</v>
      </c>
      <c r="AB13" s="469"/>
    </row>
    <row r="14" spans="1:28" s="361" customFormat="1" ht="24" customHeight="1">
      <c r="A14" s="1354">
        <v>26</v>
      </c>
      <c r="B14" s="10" t="s">
        <v>62</v>
      </c>
      <c r="C14" s="55">
        <v>-17</v>
      </c>
      <c r="D14" s="55">
        <v>-410</v>
      </c>
      <c r="E14" s="55">
        <v>678</v>
      </c>
      <c r="F14" s="55">
        <v>-29</v>
      </c>
      <c r="G14" s="55">
        <v>-9</v>
      </c>
      <c r="H14" s="55">
        <v>68</v>
      </c>
      <c r="I14" s="55">
        <v>644</v>
      </c>
      <c r="J14" s="55">
        <v>49</v>
      </c>
      <c r="K14" s="55">
        <v>64</v>
      </c>
      <c r="L14" s="55">
        <v>76</v>
      </c>
      <c r="M14" s="55">
        <v>467</v>
      </c>
      <c r="N14" s="1383">
        <v>27</v>
      </c>
      <c r="O14" s="10" t="s">
        <v>62</v>
      </c>
      <c r="P14" s="55">
        <v>133</v>
      </c>
      <c r="Q14" s="55">
        <v>197</v>
      </c>
      <c r="R14" s="55">
        <v>75</v>
      </c>
      <c r="S14" s="55">
        <v>11</v>
      </c>
      <c r="T14" s="55">
        <v>15</v>
      </c>
      <c r="U14" s="55">
        <v>21</v>
      </c>
      <c r="V14" s="55">
        <v>-501</v>
      </c>
      <c r="W14" s="55">
        <v>76</v>
      </c>
      <c r="X14" s="449">
        <v>1608</v>
      </c>
      <c r="Y14" s="450">
        <v>81221</v>
      </c>
      <c r="Z14" s="450">
        <v>-489</v>
      </c>
      <c r="AA14" s="449">
        <v>82340</v>
      </c>
      <c r="AB14" s="469"/>
    </row>
    <row r="15" spans="1:28" s="361" customFormat="1" ht="21.75" customHeight="1">
      <c r="A15" s="1354"/>
      <c r="B15" s="10" t="s">
        <v>63</v>
      </c>
      <c r="C15" s="55">
        <v>-70</v>
      </c>
      <c r="D15" s="55">
        <v>-127</v>
      </c>
      <c r="E15" s="55">
        <v>842</v>
      </c>
      <c r="F15" s="55">
        <v>-134</v>
      </c>
      <c r="G15" s="55">
        <v>-52</v>
      </c>
      <c r="H15" s="55">
        <v>115</v>
      </c>
      <c r="I15" s="55">
        <v>799</v>
      </c>
      <c r="J15" s="55">
        <v>93</v>
      </c>
      <c r="K15" s="55">
        <v>66</v>
      </c>
      <c r="L15" s="55">
        <v>94</v>
      </c>
      <c r="M15" s="55">
        <v>528</v>
      </c>
      <c r="N15" s="1383"/>
      <c r="O15" s="10" t="s">
        <v>63</v>
      </c>
      <c r="P15" s="55">
        <v>131</v>
      </c>
      <c r="Q15" s="55">
        <v>209</v>
      </c>
      <c r="R15" s="55">
        <v>78</v>
      </c>
      <c r="S15" s="55">
        <v>16</v>
      </c>
      <c r="T15" s="55">
        <v>19</v>
      </c>
      <c r="U15" s="55">
        <v>-12</v>
      </c>
      <c r="V15" s="55">
        <v>-614</v>
      </c>
      <c r="W15" s="55">
        <v>78</v>
      </c>
      <c r="X15" s="449">
        <v>2059</v>
      </c>
      <c r="Y15" s="450">
        <v>92873</v>
      </c>
      <c r="Z15" s="450">
        <v>-1010</v>
      </c>
      <c r="AA15" s="449">
        <v>93922</v>
      </c>
      <c r="AB15" s="469"/>
    </row>
    <row r="16" spans="1:28" s="361" customFormat="1" ht="24" customHeight="1">
      <c r="B16" s="10" t="s">
        <v>64</v>
      </c>
      <c r="C16" s="55">
        <v>71</v>
      </c>
      <c r="D16" s="55">
        <v>-78</v>
      </c>
      <c r="E16" s="55">
        <v>989</v>
      </c>
      <c r="F16" s="55">
        <v>-94</v>
      </c>
      <c r="G16" s="55">
        <v>-120</v>
      </c>
      <c r="H16" s="55">
        <v>157</v>
      </c>
      <c r="I16" s="55">
        <v>839</v>
      </c>
      <c r="J16" s="55">
        <v>19</v>
      </c>
      <c r="K16" s="55">
        <v>81</v>
      </c>
      <c r="L16" s="55">
        <v>73</v>
      </c>
      <c r="M16" s="55">
        <v>528</v>
      </c>
      <c r="O16" s="10" t="s">
        <v>64</v>
      </c>
      <c r="P16" s="55">
        <v>217</v>
      </c>
      <c r="Q16" s="55">
        <v>239</v>
      </c>
      <c r="R16" s="55">
        <v>99</v>
      </c>
      <c r="S16" s="55">
        <v>24</v>
      </c>
      <c r="T16" s="55">
        <v>22</v>
      </c>
      <c r="U16" s="55">
        <v>2</v>
      </c>
      <c r="V16" s="55">
        <v>-605</v>
      </c>
      <c r="W16" s="55">
        <v>82</v>
      </c>
      <c r="X16" s="449">
        <v>2545</v>
      </c>
      <c r="Y16" s="450">
        <v>89504</v>
      </c>
      <c r="Z16" s="450">
        <v>-1479</v>
      </c>
      <c r="AA16" s="449">
        <v>90570</v>
      </c>
      <c r="AB16" s="469"/>
    </row>
    <row r="17" spans="1:28" s="361" customFormat="1" ht="24" customHeight="1">
      <c r="A17" s="387"/>
      <c r="B17" s="10" t="s">
        <v>65</v>
      </c>
      <c r="C17" s="55">
        <v>328</v>
      </c>
      <c r="D17" s="55">
        <v>-812</v>
      </c>
      <c r="E17" s="55">
        <v>925</v>
      </c>
      <c r="F17" s="55">
        <v>-116</v>
      </c>
      <c r="G17" s="55">
        <v>-174</v>
      </c>
      <c r="H17" s="55">
        <v>189</v>
      </c>
      <c r="I17" s="55">
        <v>832</v>
      </c>
      <c r="J17" s="55">
        <v>-445</v>
      </c>
      <c r="K17" s="55">
        <v>66</v>
      </c>
      <c r="L17" s="55">
        <v>3</v>
      </c>
      <c r="M17" s="55">
        <v>506</v>
      </c>
      <c r="N17" s="387"/>
      <c r="O17" s="10" t="s">
        <v>65</v>
      </c>
      <c r="P17" s="55">
        <v>154</v>
      </c>
      <c r="Q17" s="55">
        <v>273</v>
      </c>
      <c r="R17" s="55">
        <v>105</v>
      </c>
      <c r="S17" s="55">
        <v>23</v>
      </c>
      <c r="T17" s="55">
        <v>28</v>
      </c>
      <c r="U17" s="55">
        <v>-42</v>
      </c>
      <c r="V17" s="55">
        <v>-937</v>
      </c>
      <c r="W17" s="55">
        <v>87</v>
      </c>
      <c r="X17" s="464">
        <v>993</v>
      </c>
      <c r="Y17" s="451">
        <v>104188</v>
      </c>
      <c r="Z17" s="451">
        <v>-2669</v>
      </c>
      <c r="AA17" s="449">
        <v>102512</v>
      </c>
      <c r="AB17" s="469"/>
    </row>
    <row r="18" spans="1:28" s="361" customFormat="1" ht="24" customHeight="1">
      <c r="A18" s="387"/>
      <c r="B18" s="10"/>
      <c r="C18" s="141"/>
      <c r="D18" s="141"/>
      <c r="E18" s="141"/>
      <c r="F18" s="141"/>
      <c r="G18" s="141"/>
      <c r="H18" s="141"/>
      <c r="I18" s="141"/>
      <c r="J18" s="141"/>
      <c r="K18" s="141"/>
      <c r="L18" s="141"/>
      <c r="M18" s="141"/>
      <c r="N18" s="387"/>
      <c r="O18" s="10"/>
      <c r="P18" s="453"/>
      <c r="Q18" s="453"/>
      <c r="R18" s="453"/>
      <c r="S18" s="453"/>
      <c r="T18" s="453"/>
      <c r="U18" s="453"/>
      <c r="V18" s="453"/>
      <c r="W18" s="453"/>
      <c r="X18" s="466"/>
      <c r="Y18" s="453"/>
      <c r="Z18" s="453"/>
      <c r="AA18" s="466"/>
      <c r="AB18" s="469"/>
    </row>
    <row r="19" spans="1:28" s="361" customFormat="1" ht="24" customHeight="1">
      <c r="B19" s="436">
        <v>2017</v>
      </c>
      <c r="C19" s="30">
        <v>-3274</v>
      </c>
      <c r="D19" s="30">
        <v>-1732</v>
      </c>
      <c r="E19" s="30">
        <v>3490</v>
      </c>
      <c r="F19" s="30">
        <v>-1165</v>
      </c>
      <c r="G19" s="30">
        <v>-584</v>
      </c>
      <c r="H19" s="30">
        <v>648</v>
      </c>
      <c r="I19" s="30">
        <v>3732</v>
      </c>
      <c r="J19" s="30">
        <v>-1115</v>
      </c>
      <c r="K19" s="30">
        <v>425</v>
      </c>
      <c r="L19" s="30">
        <v>1570</v>
      </c>
      <c r="M19" s="30">
        <v>2382</v>
      </c>
      <c r="N19" s="387"/>
      <c r="O19" s="436">
        <v>2017</v>
      </c>
      <c r="P19" s="30">
        <v>625</v>
      </c>
      <c r="Q19" s="30">
        <v>1079</v>
      </c>
      <c r="R19" s="30">
        <v>472</v>
      </c>
      <c r="S19" s="30">
        <v>65</v>
      </c>
      <c r="T19" s="30">
        <v>100</v>
      </c>
      <c r="U19" s="30">
        <v>-114</v>
      </c>
      <c r="V19" s="30">
        <v>-4096</v>
      </c>
      <c r="W19" s="30">
        <v>443</v>
      </c>
      <c r="X19" s="464">
        <v>2951</v>
      </c>
      <c r="Y19" s="464">
        <v>473084</v>
      </c>
      <c r="Z19" s="464">
        <v>-8763</v>
      </c>
      <c r="AA19" s="464">
        <v>467272</v>
      </c>
      <c r="AB19" s="469"/>
    </row>
    <row r="20" spans="1:28" s="361" customFormat="1" ht="24" customHeight="1">
      <c r="B20" s="10" t="s">
        <v>62</v>
      </c>
      <c r="C20" s="55">
        <v>160</v>
      </c>
      <c r="D20" s="55">
        <v>-165</v>
      </c>
      <c r="E20" s="55">
        <v>976</v>
      </c>
      <c r="F20" s="55">
        <v>195</v>
      </c>
      <c r="G20" s="55">
        <v>-57</v>
      </c>
      <c r="H20" s="55">
        <v>109</v>
      </c>
      <c r="I20" s="55">
        <v>903</v>
      </c>
      <c r="J20" s="55">
        <v>108</v>
      </c>
      <c r="K20" s="55">
        <v>107</v>
      </c>
      <c r="L20" s="55">
        <v>419</v>
      </c>
      <c r="M20" s="55">
        <v>596</v>
      </c>
      <c r="O20" s="10" t="s">
        <v>62</v>
      </c>
      <c r="P20" s="55">
        <v>176</v>
      </c>
      <c r="Q20" s="55">
        <v>293</v>
      </c>
      <c r="R20" s="55">
        <v>118</v>
      </c>
      <c r="S20" s="55">
        <v>18</v>
      </c>
      <c r="T20" s="55">
        <v>28</v>
      </c>
      <c r="U20" s="55">
        <v>34</v>
      </c>
      <c r="V20" s="55">
        <v>-783</v>
      </c>
      <c r="W20" s="55">
        <v>113</v>
      </c>
      <c r="X20" s="464">
        <v>3348</v>
      </c>
      <c r="Y20" s="451">
        <v>114409</v>
      </c>
      <c r="Z20" s="451">
        <v>-797</v>
      </c>
      <c r="AA20" s="464">
        <v>116960</v>
      </c>
      <c r="AB20" s="469"/>
    </row>
    <row r="21" spans="1:28" s="361" customFormat="1" ht="24" customHeight="1">
      <c r="A21" s="387"/>
      <c r="B21" s="10" t="s">
        <v>63</v>
      </c>
      <c r="C21" s="55">
        <v>-1029</v>
      </c>
      <c r="D21" s="55">
        <v>-398</v>
      </c>
      <c r="E21" s="55">
        <v>930</v>
      </c>
      <c r="F21" s="55">
        <v>88</v>
      </c>
      <c r="G21" s="55">
        <v>-60</v>
      </c>
      <c r="H21" s="55">
        <v>157</v>
      </c>
      <c r="I21" s="55">
        <v>968</v>
      </c>
      <c r="J21" s="55">
        <v>-116</v>
      </c>
      <c r="K21" s="55">
        <v>102</v>
      </c>
      <c r="L21" s="55">
        <v>370</v>
      </c>
      <c r="M21" s="55">
        <v>598</v>
      </c>
      <c r="N21" s="454"/>
      <c r="O21" s="10" t="s">
        <v>63</v>
      </c>
      <c r="P21" s="55">
        <v>148</v>
      </c>
      <c r="Q21" s="55">
        <v>253</v>
      </c>
      <c r="R21" s="55">
        <v>107</v>
      </c>
      <c r="S21" s="55">
        <v>17</v>
      </c>
      <c r="T21" s="55">
        <v>24</v>
      </c>
      <c r="U21" s="55">
        <v>-25</v>
      </c>
      <c r="V21" s="55">
        <v>-1025</v>
      </c>
      <c r="W21" s="55">
        <v>104</v>
      </c>
      <c r="X21" s="464">
        <v>1213</v>
      </c>
      <c r="Y21" s="451">
        <v>105346</v>
      </c>
      <c r="Z21" s="451">
        <v>-1742</v>
      </c>
      <c r="AA21" s="464">
        <v>104817</v>
      </c>
      <c r="AB21" s="469"/>
    </row>
    <row r="22" spans="1:28" s="361" customFormat="1" ht="24" customHeight="1">
      <c r="A22" s="387"/>
      <c r="B22" s="10" t="s">
        <v>64</v>
      </c>
      <c r="C22" s="55">
        <v>-989</v>
      </c>
      <c r="D22" s="55">
        <v>-499</v>
      </c>
      <c r="E22" s="55">
        <v>783</v>
      </c>
      <c r="F22" s="55">
        <v>-87</v>
      </c>
      <c r="G22" s="55">
        <v>-101</v>
      </c>
      <c r="H22" s="55">
        <v>168</v>
      </c>
      <c r="I22" s="55">
        <v>894</v>
      </c>
      <c r="J22" s="55">
        <v>-181</v>
      </c>
      <c r="K22" s="55">
        <v>117</v>
      </c>
      <c r="L22" s="55">
        <v>403</v>
      </c>
      <c r="M22" s="55">
        <v>590</v>
      </c>
      <c r="N22" s="387"/>
      <c r="O22" s="10" t="s">
        <v>64</v>
      </c>
      <c r="P22" s="55">
        <v>149</v>
      </c>
      <c r="Q22" s="55">
        <v>253</v>
      </c>
      <c r="R22" s="55">
        <v>117</v>
      </c>
      <c r="S22" s="55">
        <v>14</v>
      </c>
      <c r="T22" s="55">
        <v>23</v>
      </c>
      <c r="U22" s="55">
        <v>3</v>
      </c>
      <c r="V22" s="55">
        <v>-961</v>
      </c>
      <c r="W22" s="55">
        <v>110</v>
      </c>
      <c r="X22" s="464">
        <v>806</v>
      </c>
      <c r="Y22" s="451">
        <v>116556</v>
      </c>
      <c r="Z22" s="451">
        <v>-2026</v>
      </c>
      <c r="AA22" s="464">
        <v>115336</v>
      </c>
      <c r="AB22" s="469"/>
    </row>
    <row r="23" spans="1:28" s="361" customFormat="1" ht="24" customHeight="1">
      <c r="A23" s="387"/>
      <c r="B23" s="10" t="s">
        <v>65</v>
      </c>
      <c r="C23" s="55">
        <v>-1416</v>
      </c>
      <c r="D23" s="55">
        <v>-670</v>
      </c>
      <c r="E23" s="55">
        <v>801</v>
      </c>
      <c r="F23" s="55">
        <v>-1361</v>
      </c>
      <c r="G23" s="55">
        <v>-366</v>
      </c>
      <c r="H23" s="55">
        <v>214</v>
      </c>
      <c r="I23" s="55">
        <v>967</v>
      </c>
      <c r="J23" s="55">
        <v>-926</v>
      </c>
      <c r="K23" s="55">
        <v>99</v>
      </c>
      <c r="L23" s="55">
        <v>378</v>
      </c>
      <c r="M23" s="55">
        <v>598</v>
      </c>
      <c r="N23" s="387"/>
      <c r="O23" s="10" t="s">
        <v>65</v>
      </c>
      <c r="P23" s="55">
        <v>152</v>
      </c>
      <c r="Q23" s="55">
        <v>280</v>
      </c>
      <c r="R23" s="55">
        <v>130</v>
      </c>
      <c r="S23" s="55">
        <v>16</v>
      </c>
      <c r="T23" s="55">
        <v>25</v>
      </c>
      <c r="U23" s="55">
        <v>-126</v>
      </c>
      <c r="V23" s="55">
        <v>-1327</v>
      </c>
      <c r="W23" s="55">
        <v>116</v>
      </c>
      <c r="X23" s="464">
        <v>-2416</v>
      </c>
      <c r="Y23" s="451">
        <v>136773</v>
      </c>
      <c r="Z23" s="451">
        <v>-4198</v>
      </c>
      <c r="AA23" s="464">
        <v>130159</v>
      </c>
      <c r="AB23" s="469"/>
    </row>
    <row r="24" spans="1:28" s="361" customFormat="1" ht="24" customHeight="1">
      <c r="A24" s="387"/>
      <c r="B24" s="10"/>
      <c r="C24" s="141"/>
      <c r="D24" s="141"/>
      <c r="E24" s="141"/>
      <c r="F24" s="141"/>
      <c r="G24" s="141"/>
      <c r="H24" s="141"/>
      <c r="I24" s="141"/>
      <c r="J24" s="141"/>
      <c r="K24" s="141"/>
      <c r="L24" s="141"/>
      <c r="M24" s="141"/>
      <c r="N24" s="387"/>
      <c r="O24" s="10"/>
      <c r="P24" s="455"/>
      <c r="Q24" s="455"/>
      <c r="R24" s="455"/>
      <c r="S24" s="455"/>
      <c r="T24" s="455"/>
      <c r="U24" s="455"/>
      <c r="V24" s="455"/>
      <c r="W24" s="455"/>
      <c r="X24" s="455"/>
      <c r="Z24" s="455"/>
      <c r="AB24" s="469"/>
    </row>
    <row r="25" spans="1:28" s="361" customFormat="1" ht="24" customHeight="1">
      <c r="A25" s="387"/>
      <c r="B25" s="436">
        <v>2018</v>
      </c>
      <c r="C25" s="30">
        <v>-187</v>
      </c>
      <c r="D25" s="30">
        <v>-2113</v>
      </c>
      <c r="E25" s="30">
        <v>1801</v>
      </c>
      <c r="F25" s="30">
        <v>-817</v>
      </c>
      <c r="G25" s="30">
        <v>-1053</v>
      </c>
      <c r="H25" s="30">
        <v>869</v>
      </c>
      <c r="I25" s="30">
        <v>4074</v>
      </c>
      <c r="J25" s="30">
        <v>-1068</v>
      </c>
      <c r="K25" s="30">
        <v>581</v>
      </c>
      <c r="L25" s="30">
        <v>1942</v>
      </c>
      <c r="M25" s="30">
        <v>2436</v>
      </c>
      <c r="N25" s="387"/>
      <c r="O25" s="436">
        <v>2018</v>
      </c>
      <c r="P25" s="30">
        <v>885</v>
      </c>
      <c r="Q25" s="30">
        <v>1393</v>
      </c>
      <c r="R25" s="30">
        <v>604</v>
      </c>
      <c r="S25" s="30">
        <v>69</v>
      </c>
      <c r="T25" s="30">
        <v>146</v>
      </c>
      <c r="U25" s="30">
        <v>68</v>
      </c>
      <c r="V25" s="30">
        <v>-4985</v>
      </c>
      <c r="W25" s="30">
        <v>580</v>
      </c>
      <c r="X25" s="464">
        <v>5225</v>
      </c>
      <c r="Y25" s="464">
        <v>550472</v>
      </c>
      <c r="Z25" s="464">
        <v>-8066</v>
      </c>
      <c r="AA25" s="464">
        <v>547631</v>
      </c>
      <c r="AB25" s="450"/>
    </row>
    <row r="26" spans="1:28" s="361" customFormat="1" ht="24" customHeight="1">
      <c r="A26" s="387"/>
      <c r="B26" s="10" t="s">
        <v>62</v>
      </c>
      <c r="C26" s="55">
        <v>599</v>
      </c>
      <c r="D26" s="55">
        <v>-492</v>
      </c>
      <c r="E26" s="55">
        <v>935</v>
      </c>
      <c r="F26" s="55">
        <v>126</v>
      </c>
      <c r="G26" s="55">
        <v>-27</v>
      </c>
      <c r="H26" s="55">
        <v>158</v>
      </c>
      <c r="I26" s="55">
        <v>995</v>
      </c>
      <c r="J26" s="55">
        <v>251</v>
      </c>
      <c r="K26" s="55">
        <v>145</v>
      </c>
      <c r="L26" s="55">
        <v>562</v>
      </c>
      <c r="M26" s="55">
        <v>576</v>
      </c>
      <c r="N26" s="387"/>
      <c r="O26" s="10" t="s">
        <v>62</v>
      </c>
      <c r="P26" s="55">
        <v>262</v>
      </c>
      <c r="Q26" s="55">
        <v>378</v>
      </c>
      <c r="R26" s="55">
        <v>148</v>
      </c>
      <c r="S26" s="55">
        <v>20</v>
      </c>
      <c r="T26" s="55">
        <v>38</v>
      </c>
      <c r="U26" s="55">
        <v>51</v>
      </c>
      <c r="V26" s="55">
        <v>-878</v>
      </c>
      <c r="W26" s="55">
        <v>142</v>
      </c>
      <c r="X26" s="464">
        <v>3989</v>
      </c>
      <c r="Y26" s="451">
        <v>120725</v>
      </c>
      <c r="Z26" s="451">
        <v>-909</v>
      </c>
      <c r="AA26" s="464">
        <v>123805</v>
      </c>
      <c r="AB26" s="450"/>
    </row>
    <row r="27" spans="1:28" s="361" customFormat="1" ht="24" customHeight="1">
      <c r="A27" s="387"/>
      <c r="B27" s="10" t="s">
        <v>63</v>
      </c>
      <c r="C27" s="55">
        <v>195</v>
      </c>
      <c r="D27" s="55">
        <v>-332</v>
      </c>
      <c r="E27" s="55">
        <v>541</v>
      </c>
      <c r="F27" s="55">
        <v>-44</v>
      </c>
      <c r="G27" s="55">
        <v>-134</v>
      </c>
      <c r="H27" s="55">
        <v>198</v>
      </c>
      <c r="I27" s="55">
        <v>1014</v>
      </c>
      <c r="J27" s="55">
        <v>-49</v>
      </c>
      <c r="K27" s="55">
        <v>139</v>
      </c>
      <c r="L27" s="55">
        <v>456</v>
      </c>
      <c r="M27" s="55">
        <v>578</v>
      </c>
      <c r="N27" s="387"/>
      <c r="O27" s="10" t="s">
        <v>63</v>
      </c>
      <c r="P27" s="55">
        <v>217</v>
      </c>
      <c r="Q27" s="55">
        <v>320</v>
      </c>
      <c r="R27" s="55">
        <v>135</v>
      </c>
      <c r="S27" s="55">
        <v>18</v>
      </c>
      <c r="T27" s="55">
        <v>32</v>
      </c>
      <c r="U27" s="55">
        <v>26</v>
      </c>
      <c r="V27" s="55">
        <v>-1239</v>
      </c>
      <c r="W27" s="55">
        <v>134</v>
      </c>
      <c r="X27" s="464">
        <v>2205</v>
      </c>
      <c r="Y27" s="451">
        <v>129084</v>
      </c>
      <c r="Z27" s="451">
        <v>-1778</v>
      </c>
      <c r="AA27" s="464">
        <v>129511</v>
      </c>
      <c r="AB27" s="450"/>
    </row>
    <row r="28" spans="1:28" s="361" customFormat="1" ht="24" customHeight="1">
      <c r="B28" s="10" t="s">
        <v>64</v>
      </c>
      <c r="C28" s="55">
        <v>-81</v>
      </c>
      <c r="D28" s="55">
        <v>-472</v>
      </c>
      <c r="E28" s="55">
        <v>430</v>
      </c>
      <c r="F28" s="55">
        <v>-330</v>
      </c>
      <c r="G28" s="55">
        <v>-264</v>
      </c>
      <c r="H28" s="55">
        <v>230</v>
      </c>
      <c r="I28" s="55">
        <v>1000</v>
      </c>
      <c r="J28" s="55">
        <v>-43</v>
      </c>
      <c r="K28" s="55">
        <v>161</v>
      </c>
      <c r="L28" s="55">
        <v>491</v>
      </c>
      <c r="M28" s="55">
        <v>611</v>
      </c>
      <c r="N28" s="387"/>
      <c r="O28" s="10" t="s">
        <v>64</v>
      </c>
      <c r="P28" s="55">
        <v>204</v>
      </c>
      <c r="Q28" s="55">
        <v>313</v>
      </c>
      <c r="R28" s="55">
        <v>153</v>
      </c>
      <c r="S28" s="55">
        <v>15</v>
      </c>
      <c r="T28" s="55">
        <v>34</v>
      </c>
      <c r="U28" s="55">
        <v>14</v>
      </c>
      <c r="V28" s="55">
        <v>-1044</v>
      </c>
      <c r="W28" s="55">
        <v>143</v>
      </c>
      <c r="X28" s="464">
        <v>1565</v>
      </c>
      <c r="Y28" s="451">
        <v>143036</v>
      </c>
      <c r="Z28" s="451">
        <v>-2268</v>
      </c>
      <c r="AA28" s="464">
        <v>142333</v>
      </c>
      <c r="AB28" s="450"/>
    </row>
    <row r="29" spans="1:28" s="361" customFormat="1" ht="24" customHeight="1">
      <c r="B29" s="10" t="s">
        <v>65</v>
      </c>
      <c r="C29" s="55">
        <v>-900</v>
      </c>
      <c r="D29" s="55">
        <v>-817</v>
      </c>
      <c r="E29" s="55">
        <v>-105</v>
      </c>
      <c r="F29" s="55">
        <v>-569</v>
      </c>
      <c r="G29" s="55">
        <v>-628</v>
      </c>
      <c r="H29" s="55">
        <v>283</v>
      </c>
      <c r="I29" s="55">
        <v>1065</v>
      </c>
      <c r="J29" s="55">
        <v>-1227</v>
      </c>
      <c r="K29" s="55">
        <v>136</v>
      </c>
      <c r="L29" s="55">
        <v>433</v>
      </c>
      <c r="M29" s="55">
        <v>671</v>
      </c>
      <c r="N29" s="387"/>
      <c r="O29" s="10" t="s">
        <v>65</v>
      </c>
      <c r="P29" s="55">
        <v>202</v>
      </c>
      <c r="Q29" s="55">
        <v>382</v>
      </c>
      <c r="R29" s="55">
        <v>168</v>
      </c>
      <c r="S29" s="55">
        <v>16</v>
      </c>
      <c r="T29" s="55">
        <v>42</v>
      </c>
      <c r="U29" s="55">
        <v>-23</v>
      </c>
      <c r="V29" s="55">
        <v>-1824</v>
      </c>
      <c r="W29" s="55">
        <v>161</v>
      </c>
      <c r="X29" s="464">
        <v>-2534</v>
      </c>
      <c r="Y29" s="451">
        <v>157627</v>
      </c>
      <c r="Z29" s="451">
        <v>-3111</v>
      </c>
      <c r="AA29" s="464">
        <v>151982</v>
      </c>
      <c r="AB29" s="450"/>
    </row>
    <row r="30" spans="1:28" s="361" customFormat="1" ht="24" customHeight="1">
      <c r="A30" s="387"/>
      <c r="B30" s="10"/>
      <c r="C30" s="55"/>
      <c r="D30" s="55"/>
      <c r="E30" s="55"/>
      <c r="F30" s="55"/>
      <c r="G30" s="55"/>
      <c r="H30" s="55"/>
      <c r="I30" s="55"/>
      <c r="J30" s="55"/>
      <c r="K30" s="55"/>
      <c r="L30" s="55"/>
      <c r="M30" s="55"/>
      <c r="N30" s="387"/>
      <c r="O30" s="10"/>
      <c r="P30" s="55"/>
      <c r="Q30" s="55"/>
      <c r="R30" s="55"/>
      <c r="S30" s="55"/>
      <c r="T30" s="55"/>
      <c r="U30" s="55"/>
      <c r="V30" s="55"/>
      <c r="W30" s="55"/>
      <c r="X30" s="464"/>
      <c r="Y30" s="63"/>
      <c r="Z30" s="451"/>
      <c r="AA30" s="464"/>
      <c r="AB30" s="469"/>
    </row>
    <row r="31" spans="1:28" s="361" customFormat="1" ht="24" customHeight="1">
      <c r="A31" s="387"/>
      <c r="B31" s="436">
        <v>2019</v>
      </c>
      <c r="C31" s="30">
        <v>26</v>
      </c>
      <c r="D31" s="30">
        <v>-2740</v>
      </c>
      <c r="E31" s="30">
        <v>1894</v>
      </c>
      <c r="F31" s="30">
        <v>-31</v>
      </c>
      <c r="G31" s="30">
        <v>-1941</v>
      </c>
      <c r="H31" s="30">
        <v>1114</v>
      </c>
      <c r="I31" s="30">
        <v>4641</v>
      </c>
      <c r="J31" s="30">
        <v>-587</v>
      </c>
      <c r="K31" s="30">
        <v>765</v>
      </c>
      <c r="L31" s="30">
        <v>2720</v>
      </c>
      <c r="M31" s="30">
        <v>3482</v>
      </c>
      <c r="N31" s="387"/>
      <c r="O31" s="436">
        <v>2019</v>
      </c>
      <c r="P31" s="30">
        <v>1097</v>
      </c>
      <c r="Q31" s="30">
        <v>1637</v>
      </c>
      <c r="R31" s="30">
        <v>881</v>
      </c>
      <c r="S31" s="30">
        <v>72</v>
      </c>
      <c r="T31" s="30">
        <v>186</v>
      </c>
      <c r="U31" s="30">
        <v>135</v>
      </c>
      <c r="V31" s="30">
        <v>-4638</v>
      </c>
      <c r="W31" s="30">
        <v>768</v>
      </c>
      <c r="X31" s="464">
        <v>9481</v>
      </c>
      <c r="Y31" s="464">
        <v>565943</v>
      </c>
      <c r="Z31" s="464">
        <v>-9520</v>
      </c>
      <c r="AA31" s="464">
        <v>565904</v>
      </c>
      <c r="AB31" s="450"/>
    </row>
    <row r="32" spans="1:28" s="361" customFormat="1" ht="24" customHeight="1">
      <c r="A32" s="387"/>
      <c r="B32" s="10" t="s">
        <v>62</v>
      </c>
      <c r="C32" s="55">
        <v>618</v>
      </c>
      <c r="D32" s="55">
        <v>-315</v>
      </c>
      <c r="E32" s="55">
        <v>906</v>
      </c>
      <c r="F32" s="55">
        <v>114</v>
      </c>
      <c r="G32" s="55">
        <v>-41</v>
      </c>
      <c r="H32" s="55">
        <v>207</v>
      </c>
      <c r="I32" s="55">
        <v>1143</v>
      </c>
      <c r="J32" s="55">
        <v>107</v>
      </c>
      <c r="K32" s="55">
        <v>198</v>
      </c>
      <c r="L32" s="55">
        <v>767</v>
      </c>
      <c r="M32" s="55">
        <v>856</v>
      </c>
      <c r="N32" s="387"/>
      <c r="O32" s="10" t="s">
        <v>62</v>
      </c>
      <c r="P32" s="55">
        <v>320</v>
      </c>
      <c r="Q32" s="55">
        <v>438</v>
      </c>
      <c r="R32" s="55">
        <v>200</v>
      </c>
      <c r="S32" s="55">
        <v>20</v>
      </c>
      <c r="T32" s="55">
        <v>49</v>
      </c>
      <c r="U32" s="55">
        <v>60</v>
      </c>
      <c r="V32" s="55">
        <v>-956</v>
      </c>
      <c r="W32" s="55">
        <v>195</v>
      </c>
      <c r="X32" s="464">
        <v>4886</v>
      </c>
      <c r="Y32" s="451">
        <v>126794</v>
      </c>
      <c r="Z32" s="451">
        <v>-1205</v>
      </c>
      <c r="AA32" s="464">
        <v>130475</v>
      </c>
      <c r="AB32" s="450"/>
    </row>
    <row r="33" spans="1:29" s="361" customFormat="1" ht="24" customHeight="1">
      <c r="A33" s="387"/>
      <c r="B33" s="10" t="s">
        <v>63</v>
      </c>
      <c r="C33" s="55">
        <v>-38</v>
      </c>
      <c r="D33" s="55">
        <v>-898</v>
      </c>
      <c r="E33" s="55">
        <v>635</v>
      </c>
      <c r="F33" s="55">
        <v>-1</v>
      </c>
      <c r="G33" s="55">
        <v>-193</v>
      </c>
      <c r="H33" s="55">
        <v>255</v>
      </c>
      <c r="I33" s="55">
        <v>1207</v>
      </c>
      <c r="J33" s="55">
        <v>-7</v>
      </c>
      <c r="K33" s="55">
        <v>182</v>
      </c>
      <c r="L33" s="55">
        <v>607</v>
      </c>
      <c r="M33" s="55">
        <v>888</v>
      </c>
      <c r="N33" s="387"/>
      <c r="O33" s="10" t="s">
        <v>63</v>
      </c>
      <c r="P33" s="55">
        <v>250</v>
      </c>
      <c r="Q33" s="55">
        <v>379</v>
      </c>
      <c r="R33" s="55">
        <v>195</v>
      </c>
      <c r="S33" s="55">
        <v>19</v>
      </c>
      <c r="T33" s="55">
        <v>44</v>
      </c>
      <c r="U33" s="55">
        <v>34</v>
      </c>
      <c r="V33" s="55">
        <v>-1101</v>
      </c>
      <c r="W33" s="55">
        <v>184</v>
      </c>
      <c r="X33" s="464">
        <v>2641</v>
      </c>
      <c r="Y33" s="451">
        <v>134984</v>
      </c>
      <c r="Z33" s="451">
        <v>-2215</v>
      </c>
      <c r="AA33" s="464">
        <v>135410</v>
      </c>
      <c r="AB33" s="450"/>
    </row>
    <row r="34" spans="1:29" s="361" customFormat="1" ht="24" customHeight="1">
      <c r="B34" s="10" t="s">
        <v>64</v>
      </c>
      <c r="C34" s="55">
        <v>-399</v>
      </c>
      <c r="D34" s="55">
        <v>-311</v>
      </c>
      <c r="E34" s="55">
        <v>361</v>
      </c>
      <c r="F34" s="55">
        <v>-46</v>
      </c>
      <c r="G34" s="55">
        <v>-202</v>
      </c>
      <c r="H34" s="55">
        <v>296</v>
      </c>
      <c r="I34" s="55">
        <v>1125</v>
      </c>
      <c r="J34" s="55">
        <v>27</v>
      </c>
      <c r="K34" s="55">
        <v>214</v>
      </c>
      <c r="L34" s="55">
        <v>696</v>
      </c>
      <c r="M34" s="55">
        <v>860</v>
      </c>
      <c r="O34" s="10" t="s">
        <v>64</v>
      </c>
      <c r="P34" s="55">
        <v>252</v>
      </c>
      <c r="Q34" s="55">
        <v>385</v>
      </c>
      <c r="R34" s="55">
        <v>235</v>
      </c>
      <c r="S34" s="55">
        <v>16</v>
      </c>
      <c r="T34" s="55">
        <v>42</v>
      </c>
      <c r="U34" s="55">
        <v>34</v>
      </c>
      <c r="V34" s="55">
        <v>-993</v>
      </c>
      <c r="W34" s="55">
        <v>190</v>
      </c>
      <c r="X34" s="464">
        <v>2782</v>
      </c>
      <c r="Y34" s="451">
        <v>147116</v>
      </c>
      <c r="Z34" s="451">
        <v>-2570</v>
      </c>
      <c r="AA34" s="464">
        <v>147328</v>
      </c>
      <c r="AB34" s="450"/>
    </row>
    <row r="35" spans="1:29" s="362" customFormat="1" ht="25.5" customHeight="1">
      <c r="B35" s="10" t="s">
        <v>65</v>
      </c>
      <c r="C35" s="55">
        <v>-155</v>
      </c>
      <c r="D35" s="55">
        <v>-1216</v>
      </c>
      <c r="E35" s="55">
        <v>-8</v>
      </c>
      <c r="F35" s="55">
        <v>-98</v>
      </c>
      <c r="G35" s="55">
        <v>-1505</v>
      </c>
      <c r="H35" s="55">
        <v>356</v>
      </c>
      <c r="I35" s="55">
        <v>1166</v>
      </c>
      <c r="J35" s="55">
        <v>-714</v>
      </c>
      <c r="K35" s="55">
        <v>171</v>
      </c>
      <c r="L35" s="55">
        <v>650</v>
      </c>
      <c r="M35" s="55">
        <v>878</v>
      </c>
      <c r="O35" s="10" t="s">
        <v>65</v>
      </c>
      <c r="P35" s="55">
        <v>275</v>
      </c>
      <c r="Q35" s="55">
        <v>435</v>
      </c>
      <c r="R35" s="55">
        <v>251</v>
      </c>
      <c r="S35" s="55">
        <v>17</v>
      </c>
      <c r="T35" s="55">
        <v>51</v>
      </c>
      <c r="U35" s="55">
        <v>7</v>
      </c>
      <c r="V35" s="55">
        <v>-1588</v>
      </c>
      <c r="W35" s="55">
        <v>199</v>
      </c>
      <c r="X35" s="464">
        <v>-828</v>
      </c>
      <c r="Y35" s="451">
        <v>157049</v>
      </c>
      <c r="Z35" s="451">
        <v>-3530</v>
      </c>
      <c r="AA35" s="464">
        <v>152691</v>
      </c>
      <c r="AB35" s="450"/>
    </row>
    <row r="36" spans="1:29" ht="24" customHeight="1">
      <c r="B36" s="437"/>
      <c r="C36" s="438"/>
      <c r="D36" s="438"/>
      <c r="E36" s="438"/>
      <c r="F36" s="438"/>
      <c r="G36" s="438"/>
      <c r="H36" s="438"/>
      <c r="I36" s="438"/>
      <c r="J36" s="438"/>
      <c r="K36" s="438"/>
      <c r="L36" s="438"/>
      <c r="M36" s="438"/>
      <c r="N36" s="456"/>
      <c r="O36" s="457"/>
      <c r="P36" s="458"/>
      <c r="Q36" s="458"/>
      <c r="R36" s="458"/>
      <c r="S36" s="458"/>
      <c r="T36" s="458"/>
      <c r="U36" s="458"/>
      <c r="V36" s="458"/>
      <c r="W36" s="458"/>
      <c r="X36" s="458"/>
      <c r="Y36" s="458"/>
      <c r="Z36" s="458"/>
      <c r="AA36" s="63"/>
      <c r="AB36" s="395"/>
      <c r="AC36" s="395"/>
    </row>
    <row r="37" spans="1:29" ht="26.25" customHeight="1">
      <c r="B37" s="26"/>
      <c r="C37" s="439"/>
      <c r="D37" s="439"/>
      <c r="E37" s="440"/>
      <c r="F37" s="440"/>
      <c r="G37" s="440"/>
      <c r="H37" s="440"/>
      <c r="I37" s="440"/>
      <c r="J37" s="440"/>
      <c r="K37" s="440"/>
      <c r="L37" s="440"/>
      <c r="M37" s="440"/>
    </row>
    <row r="38" spans="1:29" ht="27" customHeight="1">
      <c r="B38" s="411"/>
      <c r="C38" s="441"/>
      <c r="D38" s="441"/>
      <c r="E38" s="442"/>
      <c r="F38" s="442"/>
      <c r="G38" s="442"/>
      <c r="H38" s="442"/>
      <c r="I38" s="442"/>
      <c r="J38" s="442"/>
      <c r="K38" s="442"/>
      <c r="L38" s="442"/>
      <c r="M38" s="442"/>
    </row>
    <row r="39" spans="1:29" ht="26.25" customHeight="1">
      <c r="A39" s="443"/>
      <c r="B39" s="411"/>
      <c r="C39" s="441"/>
      <c r="D39" s="441"/>
      <c r="E39" s="442"/>
      <c r="F39" s="442"/>
      <c r="G39" s="442"/>
      <c r="H39" s="442"/>
      <c r="I39" s="442"/>
      <c r="J39" s="442"/>
      <c r="K39" s="442"/>
      <c r="L39" s="442"/>
      <c r="M39" s="442"/>
    </row>
    <row r="40" spans="1:29" ht="28.5" customHeight="1"/>
    <row r="41" spans="1:29" s="429" customFormat="1" ht="25.5" customHeight="1">
      <c r="N41" s="459"/>
    </row>
    <row r="42" spans="1:29" s="429" customFormat="1" ht="25.5" customHeight="1">
      <c r="N42" s="459"/>
    </row>
    <row r="43" spans="1:29" ht="25.5" customHeight="1">
      <c r="O43" s="362"/>
    </row>
    <row r="44" spans="1:29" ht="25.5" customHeight="1">
      <c r="O44" s="362"/>
    </row>
    <row r="45" spans="1:29" ht="12.75" customHeight="1"/>
    <row r="46" spans="1:29" ht="21" customHeight="1"/>
    <row r="47" spans="1:29" ht="21" customHeight="1"/>
    <row r="48" spans="1:29" ht="21" customHeight="1"/>
    <row r="49" spans="2:13" s="362" customFormat="1" ht="21" customHeight="1">
      <c r="B49" s="363"/>
      <c r="C49" s="363"/>
      <c r="D49" s="363"/>
      <c r="E49" s="363"/>
      <c r="F49" s="363"/>
      <c r="G49" s="363"/>
      <c r="H49" s="363"/>
      <c r="I49" s="363"/>
      <c r="J49" s="363"/>
      <c r="K49" s="363"/>
      <c r="L49" s="363"/>
      <c r="M49" s="363"/>
    </row>
    <row r="50" spans="2:13" s="362" customFormat="1" ht="21" customHeight="1">
      <c r="B50" s="363"/>
      <c r="C50" s="363"/>
      <c r="D50" s="363"/>
      <c r="E50" s="363"/>
      <c r="F50" s="363"/>
      <c r="G50" s="363"/>
      <c r="H50" s="363"/>
      <c r="I50" s="363"/>
      <c r="J50" s="363"/>
      <c r="K50" s="363"/>
      <c r="L50" s="363"/>
      <c r="M50" s="363"/>
    </row>
    <row r="51" spans="2:13" s="362" customFormat="1" ht="10.5" customHeight="1">
      <c r="B51" s="363"/>
      <c r="C51" s="363"/>
      <c r="D51" s="363"/>
      <c r="E51" s="363"/>
      <c r="F51" s="363"/>
      <c r="G51" s="363"/>
      <c r="H51" s="363"/>
      <c r="I51" s="363"/>
      <c r="J51" s="363"/>
      <c r="K51" s="363"/>
      <c r="L51" s="363"/>
      <c r="M51" s="363"/>
    </row>
    <row r="52" spans="2:13" s="362" customFormat="1" ht="21" customHeight="1">
      <c r="B52" s="363"/>
      <c r="C52" s="363"/>
      <c r="D52" s="363"/>
      <c r="E52" s="363"/>
      <c r="F52" s="363"/>
      <c r="G52" s="363"/>
      <c r="H52" s="363"/>
      <c r="I52" s="363"/>
      <c r="J52" s="363"/>
      <c r="K52" s="363"/>
      <c r="L52" s="363"/>
      <c r="M52" s="363"/>
    </row>
    <row r="53" spans="2:13" s="362" customFormat="1" ht="21" customHeight="1">
      <c r="B53" s="363"/>
      <c r="C53" s="363"/>
      <c r="D53" s="363"/>
      <c r="E53" s="363"/>
      <c r="F53" s="363"/>
      <c r="G53" s="363"/>
      <c r="H53" s="363"/>
      <c r="I53" s="363"/>
      <c r="J53" s="363"/>
      <c r="K53" s="363"/>
      <c r="L53" s="363"/>
      <c r="M53" s="363"/>
    </row>
    <row r="54" spans="2:13" s="362" customFormat="1" ht="21" customHeight="1">
      <c r="B54" s="363"/>
      <c r="C54" s="363"/>
      <c r="D54" s="363"/>
      <c r="E54" s="363"/>
      <c r="F54" s="363"/>
      <c r="G54" s="363"/>
      <c r="H54" s="363"/>
      <c r="I54" s="363"/>
      <c r="J54" s="363"/>
      <c r="K54" s="363"/>
      <c r="L54" s="363"/>
      <c r="M54" s="363"/>
    </row>
    <row r="55" spans="2:13" s="362" customFormat="1" ht="21" customHeight="1">
      <c r="B55" s="363"/>
      <c r="C55" s="363"/>
      <c r="D55" s="363"/>
      <c r="E55" s="363"/>
      <c r="F55" s="363"/>
      <c r="G55" s="363"/>
      <c r="H55" s="363"/>
      <c r="I55" s="363"/>
      <c r="J55" s="363"/>
      <c r="K55" s="363"/>
      <c r="L55" s="363"/>
      <c r="M55" s="363"/>
    </row>
    <row r="56" spans="2:13" s="362" customFormat="1" ht="21" customHeight="1">
      <c r="B56" s="363"/>
      <c r="C56" s="363"/>
      <c r="D56" s="363"/>
      <c r="E56" s="363"/>
      <c r="F56" s="363"/>
      <c r="G56" s="363"/>
      <c r="H56" s="363"/>
      <c r="I56" s="363"/>
      <c r="J56" s="363"/>
      <c r="K56" s="363"/>
      <c r="L56" s="363"/>
      <c r="M56" s="363"/>
    </row>
    <row r="57" spans="2:13" s="362" customFormat="1" ht="11.25" customHeight="1">
      <c r="B57" s="363"/>
      <c r="C57" s="363"/>
      <c r="D57" s="363"/>
      <c r="E57" s="363"/>
      <c r="F57" s="363"/>
      <c r="G57" s="363"/>
      <c r="H57" s="363"/>
      <c r="I57" s="363"/>
      <c r="J57" s="363"/>
      <c r="K57" s="363"/>
      <c r="L57" s="363"/>
      <c r="M57" s="363"/>
    </row>
    <row r="58" spans="2:13" s="362" customFormat="1" ht="21" customHeight="1">
      <c r="B58" s="363"/>
      <c r="C58" s="363"/>
      <c r="D58" s="363"/>
      <c r="E58" s="363"/>
      <c r="F58" s="363"/>
      <c r="G58" s="363"/>
      <c r="H58" s="363"/>
      <c r="I58" s="363"/>
      <c r="J58" s="363"/>
      <c r="K58" s="363"/>
      <c r="L58" s="363"/>
      <c r="M58" s="363"/>
    </row>
    <row r="59" spans="2:13" s="362" customFormat="1" ht="21" customHeight="1">
      <c r="B59" s="363"/>
      <c r="C59" s="363"/>
      <c r="D59" s="363"/>
      <c r="E59" s="363"/>
      <c r="F59" s="363"/>
      <c r="G59" s="363"/>
      <c r="H59" s="363"/>
      <c r="I59" s="363"/>
      <c r="J59" s="363"/>
      <c r="K59" s="363"/>
      <c r="L59" s="363"/>
      <c r="M59" s="363"/>
    </row>
    <row r="60" spans="2:13" s="362" customFormat="1" ht="21" customHeight="1">
      <c r="B60" s="363"/>
      <c r="C60" s="363"/>
      <c r="D60" s="363"/>
      <c r="E60" s="363"/>
      <c r="F60" s="363"/>
      <c r="G60" s="363"/>
      <c r="H60" s="363"/>
      <c r="I60" s="363"/>
      <c r="J60" s="363"/>
      <c r="K60" s="363"/>
      <c r="L60" s="363"/>
      <c r="M60" s="363"/>
    </row>
    <row r="61" spans="2:13" s="362" customFormat="1" ht="21" customHeight="1">
      <c r="B61" s="363"/>
      <c r="C61" s="363"/>
      <c r="D61" s="363"/>
      <c r="E61" s="363"/>
      <c r="F61" s="363"/>
      <c r="G61" s="363"/>
      <c r="H61" s="363"/>
      <c r="I61" s="363"/>
      <c r="J61" s="363"/>
      <c r="K61" s="363"/>
      <c r="L61" s="363"/>
      <c r="M61" s="363"/>
    </row>
    <row r="62" spans="2:13" s="362" customFormat="1" ht="21" customHeight="1">
      <c r="B62" s="363"/>
      <c r="C62" s="363"/>
      <c r="D62" s="363"/>
      <c r="E62" s="363"/>
      <c r="F62" s="363"/>
      <c r="G62" s="363"/>
      <c r="H62" s="363"/>
      <c r="I62" s="363"/>
      <c r="J62" s="363"/>
      <c r="K62" s="363"/>
      <c r="L62" s="363"/>
      <c r="M62" s="363"/>
    </row>
    <row r="63" spans="2:13" s="362" customFormat="1" ht="9.75" customHeight="1">
      <c r="B63" s="363"/>
      <c r="C63" s="363"/>
      <c r="D63" s="363"/>
      <c r="E63" s="363"/>
      <c r="F63" s="363"/>
      <c r="G63" s="363"/>
      <c r="H63" s="363"/>
      <c r="I63" s="363"/>
      <c r="J63" s="363"/>
      <c r="K63" s="363"/>
      <c r="L63" s="363"/>
      <c r="M63" s="363"/>
    </row>
    <row r="64" spans="2:13" s="362" customFormat="1" ht="21" customHeight="1">
      <c r="B64" s="363"/>
      <c r="C64" s="363"/>
      <c r="D64" s="363"/>
      <c r="E64" s="363"/>
      <c r="F64" s="363"/>
      <c r="G64" s="363"/>
      <c r="H64" s="363"/>
      <c r="I64" s="363"/>
      <c r="J64" s="363"/>
      <c r="K64" s="363"/>
      <c r="L64" s="363"/>
      <c r="M64" s="363"/>
    </row>
    <row r="65" spans="3:14" ht="21" customHeight="1"/>
    <row r="66" spans="3:14" ht="21" customHeight="1"/>
    <row r="67" spans="3:14" ht="21" customHeight="1"/>
    <row r="68" spans="3:14" ht="21" customHeight="1"/>
    <row r="69" spans="3:14" ht="11.25" customHeight="1"/>
    <row r="70" spans="3:14" s="360" customFormat="1" ht="21" customHeight="1">
      <c r="N70" s="377"/>
    </row>
    <row r="71" spans="3:14" s="360" customFormat="1" ht="21" customHeight="1">
      <c r="N71" s="377"/>
    </row>
    <row r="72" spans="3:14" s="360" customFormat="1" ht="21" customHeight="1">
      <c r="N72" s="377"/>
    </row>
    <row r="73" spans="3:14" s="360" customFormat="1" ht="21" customHeight="1">
      <c r="N73" s="377"/>
    </row>
    <row r="74" spans="3:14" s="360" customFormat="1" ht="21" customHeight="1">
      <c r="N74" s="377"/>
    </row>
    <row r="75" spans="3:14" ht="9.75" customHeight="1"/>
    <row r="76" spans="3:14" ht="15.6">
      <c r="C76" s="471"/>
    </row>
  </sheetData>
  <mergeCells count="6">
    <mergeCell ref="B2:C2"/>
    <mergeCell ref="L2:M2"/>
    <mergeCell ref="O2:P2"/>
    <mergeCell ref="Z2:AA2"/>
    <mergeCell ref="A14:A15"/>
    <mergeCell ref="N14:N15"/>
  </mergeCells>
  <pageMargins left="0.59055118110236204" right="0.59055118110236204" top="0.59055118110236204" bottom="0.59055118110236204" header="0" footer="0"/>
  <pageSetup paperSize="9" scale="49" fitToWidth="2" orientation="landscape" r:id="rId1"/>
  <headerFooter alignWithMargins="0"/>
  <rowBreaks count="1" manualBreakCount="1">
    <brk id="38" max="26" man="1"/>
  </rowBreaks>
  <colBreaks count="1" manualBreakCount="1">
    <brk id="13" max="36"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90"/>
  <sheetViews>
    <sheetView topLeftCell="A34" zoomScale="60" zoomScaleNormal="60" zoomScaleSheetLayoutView="55" zoomScalePageLayoutView="50" workbookViewId="0">
      <selection activeCell="X11" sqref="X11"/>
    </sheetView>
  </sheetViews>
  <sheetFormatPr defaultColWidth="9" defaultRowHeight="13.2"/>
  <cols>
    <col min="1" max="1" width="5.6640625" style="13" customWidth="1"/>
    <col min="2" max="2" width="15.33203125" style="15" customWidth="1"/>
    <col min="3" max="3" width="22.109375" style="15" customWidth="1"/>
    <col min="4" max="4" width="22.6640625" style="15" customWidth="1"/>
    <col min="5" max="5" width="23.33203125" style="15" customWidth="1"/>
    <col min="6" max="6" width="26" style="15" customWidth="1"/>
    <col min="7" max="7" width="26.33203125" style="15" customWidth="1"/>
    <col min="8" max="8" width="20.33203125" style="15" customWidth="1"/>
    <col min="9" max="9" width="26.33203125" style="15" customWidth="1"/>
    <col min="10" max="10" width="20.88671875" style="15" customWidth="1"/>
    <col min="11" max="11" width="23" style="15" customWidth="1"/>
    <col min="12" max="12" width="25.6640625" style="15" customWidth="1"/>
    <col min="13" max="13" width="11.44140625" customWidth="1"/>
  </cols>
  <sheetData>
    <row r="1" spans="1:13" s="408" customFormat="1" ht="24" customHeight="1">
      <c r="B1" s="1385" t="s">
        <v>283</v>
      </c>
      <c r="C1" s="1385"/>
      <c r="D1" s="1385"/>
      <c r="E1" s="1385"/>
      <c r="F1" s="1385"/>
      <c r="G1" s="1385"/>
      <c r="H1" s="1385"/>
      <c r="I1" s="1385"/>
      <c r="J1" s="1385"/>
      <c r="K1" s="1385"/>
      <c r="L1" s="1385"/>
    </row>
    <row r="2" spans="1:13" s="408" customFormat="1" ht="27" customHeight="1">
      <c r="B2" s="1386" t="s">
        <v>128</v>
      </c>
      <c r="C2" s="1386"/>
      <c r="D2" s="1386"/>
      <c r="E2" s="1386"/>
      <c r="F2" s="1386"/>
      <c r="G2" s="1386"/>
      <c r="H2" s="1386"/>
      <c r="I2" s="1386"/>
      <c r="J2" s="1386"/>
      <c r="K2" s="1386"/>
      <c r="L2" s="1386"/>
    </row>
    <row r="3" spans="1:13" ht="24.75" customHeight="1">
      <c r="B3" s="410"/>
      <c r="C3" s="410"/>
      <c r="D3" s="410"/>
      <c r="E3" s="410"/>
      <c r="F3" s="410"/>
      <c r="G3" s="1387" t="s">
        <v>70</v>
      </c>
      <c r="H3" s="1387"/>
      <c r="I3" s="1387"/>
      <c r="J3" s="1387"/>
      <c r="K3" s="1387"/>
      <c r="L3" s="1387"/>
      <c r="M3" s="419"/>
    </row>
    <row r="4" spans="1:13" ht="21" customHeight="1">
      <c r="B4" s="60"/>
      <c r="C4" s="60"/>
      <c r="D4" s="60"/>
      <c r="E4" s="60"/>
      <c r="F4" s="60"/>
      <c r="G4" s="1388" t="s">
        <v>270</v>
      </c>
      <c r="H4" s="1388"/>
      <c r="I4" s="1388"/>
      <c r="J4" s="1388"/>
      <c r="K4" s="1388"/>
      <c r="L4" s="1388"/>
      <c r="M4" s="419"/>
    </row>
    <row r="5" spans="1:13" ht="127.5" customHeight="1">
      <c r="B5" s="20" t="s">
        <v>43</v>
      </c>
      <c r="C5" s="21" t="s">
        <v>4</v>
      </c>
      <c r="D5" s="22" t="s">
        <v>6</v>
      </c>
      <c r="E5" s="23" t="s">
        <v>7</v>
      </c>
      <c r="F5" s="22" t="s">
        <v>8</v>
      </c>
      <c r="G5" s="23" t="s">
        <v>10</v>
      </c>
      <c r="H5" s="22" t="s">
        <v>11</v>
      </c>
      <c r="I5" s="23" t="s">
        <v>13</v>
      </c>
      <c r="J5" s="47" t="s">
        <v>14</v>
      </c>
      <c r="K5" s="232" t="s">
        <v>16</v>
      </c>
      <c r="L5" s="47" t="s">
        <v>17</v>
      </c>
      <c r="M5" s="419"/>
    </row>
    <row r="6" spans="1:13" ht="109.5" customHeight="1">
      <c r="B6" s="24" t="s">
        <v>52</v>
      </c>
      <c r="C6" s="25" t="s">
        <v>5</v>
      </c>
      <c r="D6" s="25" t="s">
        <v>71</v>
      </c>
      <c r="E6" s="25" t="s">
        <v>92</v>
      </c>
      <c r="F6" s="25" t="s">
        <v>9</v>
      </c>
      <c r="G6" s="25" t="s">
        <v>72</v>
      </c>
      <c r="H6" s="25" t="s">
        <v>12</v>
      </c>
      <c r="I6" s="25" t="s">
        <v>73</v>
      </c>
      <c r="J6" s="25" t="s">
        <v>15</v>
      </c>
      <c r="K6" s="25" t="s">
        <v>74</v>
      </c>
      <c r="L6" s="25" t="s">
        <v>75</v>
      </c>
      <c r="M6" s="13"/>
    </row>
    <row r="7" spans="1:13" s="13" customFormat="1" ht="21" customHeight="1">
      <c r="B7" s="411"/>
      <c r="C7" s="49"/>
      <c r="D7" s="49"/>
      <c r="E7" s="49"/>
      <c r="F7" s="49"/>
      <c r="G7" s="49"/>
      <c r="H7" s="49"/>
      <c r="I7" s="49"/>
      <c r="J7" s="49"/>
      <c r="K7" s="49"/>
      <c r="L7" s="49"/>
      <c r="M7" s="236"/>
    </row>
    <row r="8" spans="1:13" ht="22.2">
      <c r="B8" s="29">
        <v>2010</v>
      </c>
      <c r="C8" s="376">
        <v>63381</v>
      </c>
      <c r="D8" s="376">
        <v>35008</v>
      </c>
      <c r="E8" s="376">
        <v>47287</v>
      </c>
      <c r="F8" s="376">
        <v>8718</v>
      </c>
      <c r="G8" s="376">
        <v>1201</v>
      </c>
      <c r="H8" s="376">
        <v>17401</v>
      </c>
      <c r="I8" s="376">
        <v>86531</v>
      </c>
      <c r="J8" s="376">
        <v>37805</v>
      </c>
      <c r="K8" s="376">
        <v>4375</v>
      </c>
      <c r="L8" s="376">
        <v>16274</v>
      </c>
      <c r="M8" s="236"/>
    </row>
    <row r="9" spans="1:13" ht="22.2">
      <c r="B9" s="10" t="s">
        <v>62</v>
      </c>
      <c r="C9" s="374">
        <v>2906</v>
      </c>
      <c r="D9" s="374">
        <v>5807</v>
      </c>
      <c r="E9" s="374">
        <v>9090</v>
      </c>
      <c r="F9" s="374">
        <v>2900</v>
      </c>
      <c r="G9" s="374">
        <v>268</v>
      </c>
      <c r="H9" s="374">
        <v>2472</v>
      </c>
      <c r="I9" s="374">
        <v>16193</v>
      </c>
      <c r="J9" s="374">
        <v>8806</v>
      </c>
      <c r="K9" s="374">
        <v>759</v>
      </c>
      <c r="L9" s="374">
        <v>4306</v>
      </c>
      <c r="M9" s="236"/>
    </row>
    <row r="10" spans="1:13" ht="22.2">
      <c r="B10" s="10" t="s">
        <v>63</v>
      </c>
      <c r="C10" s="412">
        <v>6630</v>
      </c>
      <c r="D10" s="412">
        <v>8766</v>
      </c>
      <c r="E10" s="412">
        <v>13637</v>
      </c>
      <c r="F10" s="412">
        <v>1979</v>
      </c>
      <c r="G10" s="412">
        <v>314</v>
      </c>
      <c r="H10" s="412">
        <v>3496</v>
      </c>
      <c r="I10" s="412">
        <v>21764</v>
      </c>
      <c r="J10" s="412">
        <v>9448</v>
      </c>
      <c r="K10" s="412">
        <v>1058</v>
      </c>
      <c r="L10" s="412">
        <v>3936</v>
      </c>
      <c r="M10" s="236"/>
    </row>
    <row r="11" spans="1:13" ht="22.2">
      <c r="B11" s="10" t="s">
        <v>64</v>
      </c>
      <c r="C11" s="412">
        <v>38073</v>
      </c>
      <c r="D11" s="412">
        <v>10313</v>
      </c>
      <c r="E11" s="412">
        <v>12022</v>
      </c>
      <c r="F11" s="412">
        <v>1997</v>
      </c>
      <c r="G11" s="412">
        <v>327</v>
      </c>
      <c r="H11" s="412">
        <v>4809</v>
      </c>
      <c r="I11" s="412">
        <v>24344</v>
      </c>
      <c r="J11" s="412">
        <v>9482</v>
      </c>
      <c r="K11" s="412">
        <v>1627</v>
      </c>
      <c r="L11" s="412">
        <v>4119</v>
      </c>
      <c r="M11" s="236"/>
    </row>
    <row r="12" spans="1:13" ht="22.2">
      <c r="B12" s="10" t="s">
        <v>65</v>
      </c>
      <c r="C12" s="412">
        <v>15772</v>
      </c>
      <c r="D12" s="412">
        <v>10122</v>
      </c>
      <c r="E12" s="412">
        <v>12538</v>
      </c>
      <c r="F12" s="412">
        <v>1842</v>
      </c>
      <c r="G12" s="412">
        <v>292</v>
      </c>
      <c r="H12" s="412">
        <v>6624</v>
      </c>
      <c r="I12" s="412">
        <v>24230</v>
      </c>
      <c r="J12" s="412">
        <v>10069</v>
      </c>
      <c r="K12" s="412">
        <v>931</v>
      </c>
      <c r="L12" s="412">
        <v>3913</v>
      </c>
      <c r="M12" s="236"/>
    </row>
    <row r="13" spans="1:13" ht="22.2">
      <c r="B13" s="10"/>
      <c r="C13" s="412"/>
      <c r="D13" s="412"/>
      <c r="E13" s="412"/>
      <c r="F13" s="412"/>
      <c r="G13" s="412"/>
      <c r="H13" s="412"/>
      <c r="I13" s="412"/>
      <c r="J13" s="412"/>
      <c r="K13" s="412"/>
      <c r="L13" s="412"/>
      <c r="M13" s="236"/>
    </row>
    <row r="14" spans="1:13" ht="22.2">
      <c r="A14" s="56"/>
      <c r="B14" s="29">
        <v>2011</v>
      </c>
      <c r="C14" s="376">
        <v>84861</v>
      </c>
      <c r="D14" s="376">
        <v>51134</v>
      </c>
      <c r="E14" s="376">
        <v>38336</v>
      </c>
      <c r="F14" s="376">
        <v>12440</v>
      </c>
      <c r="G14" s="376">
        <v>295</v>
      </c>
      <c r="H14" s="376">
        <v>16784</v>
      </c>
      <c r="I14" s="376">
        <v>109221</v>
      </c>
      <c r="J14" s="376">
        <v>47713</v>
      </c>
      <c r="K14" s="376">
        <v>4875</v>
      </c>
      <c r="L14" s="376">
        <v>19038</v>
      </c>
      <c r="M14" s="236"/>
    </row>
    <row r="15" spans="1:13" ht="22.2">
      <c r="A15" s="1354">
        <v>28</v>
      </c>
      <c r="B15" s="10" t="s">
        <v>62</v>
      </c>
      <c r="C15" s="412">
        <v>4048</v>
      </c>
      <c r="D15" s="412">
        <v>9771</v>
      </c>
      <c r="E15" s="412">
        <v>6020</v>
      </c>
      <c r="F15" s="412">
        <v>3776</v>
      </c>
      <c r="G15" s="412">
        <v>40</v>
      </c>
      <c r="H15" s="412">
        <v>2248</v>
      </c>
      <c r="I15" s="412">
        <v>19313</v>
      </c>
      <c r="J15" s="412">
        <v>10468</v>
      </c>
      <c r="K15" s="412">
        <v>867</v>
      </c>
      <c r="L15" s="412">
        <v>4038</v>
      </c>
      <c r="M15" s="236"/>
    </row>
    <row r="16" spans="1:13" ht="24" customHeight="1">
      <c r="A16" s="1354"/>
      <c r="B16" s="324" t="s">
        <v>63</v>
      </c>
      <c r="C16" s="412">
        <v>5845</v>
      </c>
      <c r="D16" s="412">
        <v>13340</v>
      </c>
      <c r="E16" s="412">
        <v>13495</v>
      </c>
      <c r="F16" s="412">
        <v>3061</v>
      </c>
      <c r="G16" s="412">
        <v>105</v>
      </c>
      <c r="H16" s="412">
        <v>3946</v>
      </c>
      <c r="I16" s="412">
        <v>27234</v>
      </c>
      <c r="J16" s="412">
        <v>11826</v>
      </c>
      <c r="K16" s="412">
        <v>1199</v>
      </c>
      <c r="L16" s="412">
        <v>4929</v>
      </c>
      <c r="M16" s="236"/>
    </row>
    <row r="17" spans="1:13" ht="22.2">
      <c r="B17" s="10" t="s">
        <v>64</v>
      </c>
      <c r="C17" s="412">
        <v>50230</v>
      </c>
      <c r="D17" s="412">
        <v>13748</v>
      </c>
      <c r="E17" s="412">
        <v>11877</v>
      </c>
      <c r="F17" s="412">
        <v>2827</v>
      </c>
      <c r="G17" s="412">
        <v>166</v>
      </c>
      <c r="H17" s="412">
        <v>4974</v>
      </c>
      <c r="I17" s="412">
        <v>29046</v>
      </c>
      <c r="J17" s="412">
        <v>11878</v>
      </c>
      <c r="K17" s="412">
        <v>1579</v>
      </c>
      <c r="L17" s="412">
        <v>5199</v>
      </c>
      <c r="M17" s="236"/>
    </row>
    <row r="18" spans="1:13" ht="22.2">
      <c r="B18" s="10" t="s">
        <v>65</v>
      </c>
      <c r="C18" s="412">
        <v>24738</v>
      </c>
      <c r="D18" s="412">
        <v>14275</v>
      </c>
      <c r="E18" s="412">
        <v>6944</v>
      </c>
      <c r="F18" s="412">
        <v>2776</v>
      </c>
      <c r="G18" s="412">
        <v>-16</v>
      </c>
      <c r="H18" s="412">
        <v>5616</v>
      </c>
      <c r="I18" s="412">
        <v>33628</v>
      </c>
      <c r="J18" s="412">
        <v>13541</v>
      </c>
      <c r="K18" s="412">
        <v>1230</v>
      </c>
      <c r="L18" s="412">
        <v>4872</v>
      </c>
      <c r="M18" s="236"/>
    </row>
    <row r="19" spans="1:13" ht="22.2">
      <c r="B19" s="10"/>
      <c r="C19" s="412"/>
      <c r="D19" s="412"/>
      <c r="E19" s="412"/>
      <c r="F19" s="412"/>
      <c r="G19" s="412"/>
      <c r="H19" s="412"/>
      <c r="I19" s="412"/>
      <c r="J19" s="412"/>
      <c r="K19" s="412"/>
      <c r="L19" s="412"/>
      <c r="M19" s="236"/>
    </row>
    <row r="20" spans="1:13" s="14" customFormat="1" ht="22.2">
      <c r="A20" s="56"/>
      <c r="B20" s="29">
        <v>2012</v>
      </c>
      <c r="C20" s="376">
        <v>83694</v>
      </c>
      <c r="D20" s="376">
        <v>53926</v>
      </c>
      <c r="E20" s="376">
        <v>43375</v>
      </c>
      <c r="F20" s="376">
        <v>24324</v>
      </c>
      <c r="G20" s="376">
        <v>404</v>
      </c>
      <c r="H20" s="376">
        <v>14655</v>
      </c>
      <c r="I20" s="376">
        <v>102315</v>
      </c>
      <c r="J20" s="376">
        <v>33925</v>
      </c>
      <c r="K20" s="376">
        <v>3693</v>
      </c>
      <c r="L20" s="376">
        <v>19360</v>
      </c>
      <c r="M20" s="420"/>
    </row>
    <row r="21" spans="1:13" s="14" customFormat="1" ht="22.2">
      <c r="A21" s="28"/>
      <c r="B21" s="10" t="s">
        <v>62</v>
      </c>
      <c r="C21" s="412">
        <v>4690</v>
      </c>
      <c r="D21" s="412">
        <v>11973</v>
      </c>
      <c r="E21" s="412">
        <v>8666</v>
      </c>
      <c r="F21" s="412">
        <v>7023</v>
      </c>
      <c r="G21" s="412">
        <v>13</v>
      </c>
      <c r="H21" s="412">
        <v>2372</v>
      </c>
      <c r="I21" s="412">
        <v>18731</v>
      </c>
      <c r="J21" s="412">
        <v>7748</v>
      </c>
      <c r="K21" s="412">
        <v>665</v>
      </c>
      <c r="L21" s="412">
        <v>4441</v>
      </c>
      <c r="M21" s="420"/>
    </row>
    <row r="22" spans="1:13" s="14" customFormat="1" ht="22.2">
      <c r="A22" s="28"/>
      <c r="B22" s="10" t="s">
        <v>63</v>
      </c>
      <c r="C22" s="412">
        <v>7068</v>
      </c>
      <c r="D22" s="412">
        <v>14850</v>
      </c>
      <c r="E22" s="412">
        <v>15358</v>
      </c>
      <c r="F22" s="412">
        <v>6074</v>
      </c>
      <c r="G22" s="412">
        <v>189</v>
      </c>
      <c r="H22" s="412">
        <v>4166</v>
      </c>
      <c r="I22" s="412">
        <v>26048</v>
      </c>
      <c r="J22" s="412">
        <v>9073</v>
      </c>
      <c r="K22" s="412">
        <v>895</v>
      </c>
      <c r="L22" s="412">
        <v>4806</v>
      </c>
      <c r="M22" s="420"/>
    </row>
    <row r="23" spans="1:13" s="14" customFormat="1" ht="22.2">
      <c r="A23" s="28"/>
      <c r="B23" s="10" t="s">
        <v>64</v>
      </c>
      <c r="C23" s="412">
        <v>45692</v>
      </c>
      <c r="D23" s="412">
        <v>14012</v>
      </c>
      <c r="E23" s="412">
        <v>11808</v>
      </c>
      <c r="F23" s="412">
        <v>5853</v>
      </c>
      <c r="G23" s="412">
        <v>193</v>
      </c>
      <c r="H23" s="412">
        <v>3745</v>
      </c>
      <c r="I23" s="412">
        <v>29934</v>
      </c>
      <c r="J23" s="412">
        <v>9145</v>
      </c>
      <c r="K23" s="412">
        <v>1062</v>
      </c>
      <c r="L23" s="412">
        <v>5428</v>
      </c>
      <c r="M23" s="420"/>
    </row>
    <row r="24" spans="1:13" s="14" customFormat="1" ht="22.2">
      <c r="A24" s="28"/>
      <c r="B24" s="10" t="s">
        <v>65</v>
      </c>
      <c r="C24" s="412">
        <v>26244</v>
      </c>
      <c r="D24" s="412">
        <v>13091</v>
      </c>
      <c r="E24" s="412">
        <v>7543</v>
      </c>
      <c r="F24" s="412">
        <v>5374</v>
      </c>
      <c r="G24" s="412">
        <v>9</v>
      </c>
      <c r="H24" s="412">
        <v>4372</v>
      </c>
      <c r="I24" s="412">
        <v>27602</v>
      </c>
      <c r="J24" s="412">
        <v>7959</v>
      </c>
      <c r="K24" s="412">
        <v>1071</v>
      </c>
      <c r="L24" s="412">
        <v>4685</v>
      </c>
      <c r="M24" s="420"/>
    </row>
    <row r="25" spans="1:13" s="14" customFormat="1" ht="22.2">
      <c r="A25" s="28"/>
      <c r="B25" s="10"/>
      <c r="C25" s="412"/>
      <c r="D25" s="412"/>
      <c r="E25" s="412"/>
      <c r="F25" s="412"/>
      <c r="G25" s="412"/>
      <c r="H25" s="412"/>
      <c r="I25" s="412"/>
      <c r="J25" s="412"/>
      <c r="K25" s="412"/>
      <c r="L25" s="412"/>
      <c r="M25" s="420"/>
    </row>
    <row r="26" spans="1:13" s="14" customFormat="1" ht="22.2">
      <c r="A26" s="28"/>
      <c r="B26" s="29">
        <v>2013</v>
      </c>
      <c r="C26" s="376">
        <v>97968</v>
      </c>
      <c r="D26" s="376">
        <v>45721</v>
      </c>
      <c r="E26" s="376">
        <v>44563</v>
      </c>
      <c r="F26" s="376">
        <v>17562</v>
      </c>
      <c r="G26" s="376">
        <v>-400</v>
      </c>
      <c r="H26" s="376">
        <v>13449</v>
      </c>
      <c r="I26" s="376">
        <v>107387</v>
      </c>
      <c r="J26" s="376">
        <v>38444</v>
      </c>
      <c r="K26" s="376">
        <v>3747</v>
      </c>
      <c r="L26" s="376">
        <v>23389</v>
      </c>
      <c r="M26" s="420"/>
    </row>
    <row r="27" spans="1:13" s="14" customFormat="1" ht="22.2">
      <c r="A27" s="28"/>
      <c r="B27" s="10" t="s">
        <v>62</v>
      </c>
      <c r="C27" s="412">
        <v>4541</v>
      </c>
      <c r="D27" s="412">
        <v>9890</v>
      </c>
      <c r="E27" s="412">
        <v>7872</v>
      </c>
      <c r="F27" s="412">
        <v>4714</v>
      </c>
      <c r="G27" s="412">
        <v>-25</v>
      </c>
      <c r="H27" s="412">
        <v>1508</v>
      </c>
      <c r="I27" s="412">
        <v>20220</v>
      </c>
      <c r="J27" s="412">
        <v>8129</v>
      </c>
      <c r="K27" s="412">
        <v>653</v>
      </c>
      <c r="L27" s="412">
        <v>4857</v>
      </c>
      <c r="M27" s="420"/>
    </row>
    <row r="28" spans="1:13" s="14" customFormat="1" ht="22.2">
      <c r="A28" s="28"/>
      <c r="B28" s="10" t="s">
        <v>63</v>
      </c>
      <c r="C28" s="412">
        <v>9780</v>
      </c>
      <c r="D28" s="412">
        <v>11989</v>
      </c>
      <c r="E28" s="412">
        <v>14006</v>
      </c>
      <c r="F28" s="412">
        <v>4191</v>
      </c>
      <c r="G28" s="412">
        <v>-67</v>
      </c>
      <c r="H28" s="412">
        <v>3005</v>
      </c>
      <c r="I28" s="412">
        <v>26816</v>
      </c>
      <c r="J28" s="412">
        <v>9772</v>
      </c>
      <c r="K28" s="412">
        <v>1004</v>
      </c>
      <c r="L28" s="412">
        <v>6003</v>
      </c>
      <c r="M28" s="420"/>
    </row>
    <row r="29" spans="1:13" s="14" customFormat="1" ht="22.2">
      <c r="A29" s="28"/>
      <c r="B29" s="10" t="s">
        <v>64</v>
      </c>
      <c r="C29" s="412">
        <v>43988</v>
      </c>
      <c r="D29" s="412">
        <v>12000</v>
      </c>
      <c r="E29" s="412">
        <v>13217</v>
      </c>
      <c r="F29" s="412">
        <v>4158</v>
      </c>
      <c r="G29" s="412">
        <v>-147</v>
      </c>
      <c r="H29" s="412">
        <v>3826</v>
      </c>
      <c r="I29" s="412">
        <v>31181</v>
      </c>
      <c r="J29" s="412">
        <v>10586</v>
      </c>
      <c r="K29" s="412">
        <v>1053</v>
      </c>
      <c r="L29" s="412">
        <v>6594</v>
      </c>
      <c r="M29" s="420"/>
    </row>
    <row r="30" spans="1:13" s="14" customFormat="1" ht="22.2">
      <c r="A30" s="28"/>
      <c r="B30" s="10" t="s">
        <v>65</v>
      </c>
      <c r="C30" s="412">
        <v>39659</v>
      </c>
      <c r="D30" s="412">
        <v>11842</v>
      </c>
      <c r="E30" s="412">
        <v>9468</v>
      </c>
      <c r="F30" s="412">
        <v>4499</v>
      </c>
      <c r="G30" s="412">
        <v>-161</v>
      </c>
      <c r="H30" s="412">
        <v>5110</v>
      </c>
      <c r="I30" s="412">
        <v>29170</v>
      </c>
      <c r="J30" s="412">
        <v>9957</v>
      </c>
      <c r="K30" s="412">
        <v>1037</v>
      </c>
      <c r="L30" s="412">
        <v>5935</v>
      </c>
      <c r="M30" s="420"/>
    </row>
    <row r="31" spans="1:13" s="14" customFormat="1" ht="22.2">
      <c r="A31" s="28"/>
      <c r="B31" s="10"/>
      <c r="C31" s="413"/>
      <c r="D31" s="413"/>
      <c r="E31" s="413"/>
      <c r="F31" s="413"/>
      <c r="G31" s="413"/>
      <c r="H31" s="413"/>
      <c r="I31" s="413"/>
      <c r="J31" s="413"/>
      <c r="K31" s="412"/>
      <c r="L31" s="412"/>
      <c r="M31" s="420"/>
    </row>
    <row r="32" spans="1:13" s="14" customFormat="1" ht="22.2">
      <c r="A32" s="28"/>
      <c r="B32" s="414">
        <v>2014</v>
      </c>
      <c r="C32" s="376">
        <v>128518</v>
      </c>
      <c r="D32" s="376">
        <v>51989</v>
      </c>
      <c r="E32" s="376">
        <v>64374</v>
      </c>
      <c r="F32" s="376">
        <v>22767</v>
      </c>
      <c r="G32" s="376">
        <v>1771</v>
      </c>
      <c r="H32" s="376">
        <v>14680</v>
      </c>
      <c r="I32" s="376">
        <v>126510</v>
      </c>
      <c r="J32" s="376">
        <v>37721</v>
      </c>
      <c r="K32" s="376">
        <v>3641</v>
      </c>
      <c r="L32" s="376">
        <v>26952</v>
      </c>
      <c r="M32" s="420"/>
    </row>
    <row r="33" spans="1:13" s="14" customFormat="1" ht="22.2">
      <c r="A33" s="28"/>
      <c r="B33" s="10" t="s">
        <v>62</v>
      </c>
      <c r="C33" s="412">
        <v>5162</v>
      </c>
      <c r="D33" s="412">
        <v>11527</v>
      </c>
      <c r="E33" s="412">
        <v>9117</v>
      </c>
      <c r="F33" s="412">
        <v>4751</v>
      </c>
      <c r="G33" s="412">
        <v>123</v>
      </c>
      <c r="H33" s="412">
        <v>2739</v>
      </c>
      <c r="I33" s="412">
        <v>23061</v>
      </c>
      <c r="J33" s="412">
        <v>7196</v>
      </c>
      <c r="K33" s="412">
        <v>640</v>
      </c>
      <c r="L33" s="412">
        <v>5573</v>
      </c>
      <c r="M33" s="420"/>
    </row>
    <row r="34" spans="1:13" s="14" customFormat="1" ht="22.2">
      <c r="A34" s="28"/>
      <c r="B34" s="10" t="s">
        <v>63</v>
      </c>
      <c r="C34" s="412">
        <v>11607</v>
      </c>
      <c r="D34" s="412">
        <v>14146</v>
      </c>
      <c r="E34" s="412">
        <v>20282</v>
      </c>
      <c r="F34" s="412">
        <v>4537</v>
      </c>
      <c r="G34" s="412">
        <v>386</v>
      </c>
      <c r="H34" s="412">
        <v>3500</v>
      </c>
      <c r="I34" s="412">
        <v>32570</v>
      </c>
      <c r="J34" s="412">
        <v>8272</v>
      </c>
      <c r="K34" s="412">
        <v>950</v>
      </c>
      <c r="L34" s="412">
        <v>6503</v>
      </c>
      <c r="M34" s="420"/>
    </row>
    <row r="35" spans="1:13" s="14" customFormat="1" ht="22.2">
      <c r="A35" s="28"/>
      <c r="B35" s="10" t="s">
        <v>64</v>
      </c>
      <c r="C35" s="412">
        <v>68189</v>
      </c>
      <c r="D35" s="412">
        <v>11233</v>
      </c>
      <c r="E35" s="412">
        <v>16540</v>
      </c>
      <c r="F35" s="412">
        <v>3944</v>
      </c>
      <c r="G35" s="412">
        <v>207</v>
      </c>
      <c r="H35" s="412">
        <v>3566</v>
      </c>
      <c r="I35" s="412">
        <v>35707</v>
      </c>
      <c r="J35" s="412">
        <v>9492</v>
      </c>
      <c r="K35" s="412">
        <v>956</v>
      </c>
      <c r="L35" s="412">
        <v>7080</v>
      </c>
      <c r="M35" s="420"/>
    </row>
    <row r="36" spans="1:13" s="14" customFormat="1" ht="22.2">
      <c r="B36" s="10" t="s">
        <v>65</v>
      </c>
      <c r="C36" s="412">
        <v>43560</v>
      </c>
      <c r="D36" s="412">
        <v>15083</v>
      </c>
      <c r="E36" s="412">
        <v>18435</v>
      </c>
      <c r="F36" s="412">
        <v>9535</v>
      </c>
      <c r="G36" s="412">
        <v>1055</v>
      </c>
      <c r="H36" s="412">
        <v>4875</v>
      </c>
      <c r="I36" s="412">
        <v>35172</v>
      </c>
      <c r="J36" s="412">
        <v>12761</v>
      </c>
      <c r="K36" s="412">
        <v>1095</v>
      </c>
      <c r="L36" s="412">
        <v>7796</v>
      </c>
      <c r="M36" s="420"/>
    </row>
    <row r="37" spans="1:13" ht="15.75" customHeight="1">
      <c r="B37" s="415"/>
      <c r="C37" s="416"/>
      <c r="D37" s="417"/>
      <c r="E37" s="417"/>
      <c r="F37" s="417"/>
      <c r="G37" s="416"/>
      <c r="H37" s="417"/>
      <c r="I37" s="417"/>
      <c r="J37" s="417"/>
      <c r="K37" s="421"/>
      <c r="L37" s="421"/>
      <c r="M37" s="420"/>
    </row>
    <row r="38" spans="1:13" ht="15.75" customHeight="1">
      <c r="B38" s="44"/>
      <c r="C38" s="57"/>
      <c r="D38" s="44"/>
      <c r="E38" s="44"/>
      <c r="F38" s="44"/>
      <c r="G38" s="57"/>
      <c r="H38" s="44"/>
      <c r="I38" s="44"/>
      <c r="J38" s="44"/>
      <c r="K38" s="44"/>
      <c r="L38" s="44"/>
    </row>
    <row r="39" spans="1:13" ht="20.25" customHeight="1">
      <c r="B39" s="1359" t="s">
        <v>129</v>
      </c>
      <c r="C39" s="1359"/>
      <c r="D39" s="36"/>
      <c r="E39" s="37"/>
      <c r="F39" s="37"/>
      <c r="G39" s="37"/>
      <c r="H39" s="37"/>
      <c r="I39" s="37"/>
      <c r="J39" s="37"/>
      <c r="K39" s="1360" t="s">
        <v>130</v>
      </c>
      <c r="L39" s="1360"/>
    </row>
    <row r="40" spans="1:13" ht="20.25" customHeight="1">
      <c r="A40" s="38"/>
      <c r="B40" s="39"/>
      <c r="C40" s="36"/>
      <c r="D40" s="36"/>
      <c r="E40" s="37"/>
      <c r="F40" s="37"/>
      <c r="G40" s="37"/>
      <c r="H40" s="37"/>
      <c r="I40" s="37"/>
      <c r="J40" s="37"/>
      <c r="K40" s="37"/>
      <c r="L40" s="37"/>
    </row>
    <row r="41" spans="1:13" ht="134.25" customHeight="1">
      <c r="A41" s="40"/>
      <c r="B41" s="20" t="s">
        <v>43</v>
      </c>
      <c r="C41" s="22" t="s">
        <v>18</v>
      </c>
      <c r="D41" s="22" t="s">
        <v>19</v>
      </c>
      <c r="E41" s="22" t="s">
        <v>20</v>
      </c>
      <c r="F41" s="20" t="s">
        <v>21</v>
      </c>
      <c r="G41" s="22" t="s">
        <v>22</v>
      </c>
      <c r="H41" s="22" t="s">
        <v>23</v>
      </c>
      <c r="I41" s="22" t="s">
        <v>25</v>
      </c>
      <c r="J41" s="22" t="s">
        <v>26</v>
      </c>
      <c r="K41" s="22" t="s">
        <v>27</v>
      </c>
      <c r="L41" s="50" t="s">
        <v>131</v>
      </c>
      <c r="M41" s="13"/>
    </row>
    <row r="42" spans="1:13" ht="104.25" customHeight="1">
      <c r="B42" s="24" t="s">
        <v>52</v>
      </c>
      <c r="C42" s="25" t="s">
        <v>76</v>
      </c>
      <c r="D42" s="41" t="s">
        <v>81</v>
      </c>
      <c r="E42" s="42" t="s">
        <v>82</v>
      </c>
      <c r="F42" s="41" t="s">
        <v>83</v>
      </c>
      <c r="G42" s="42" t="s">
        <v>84</v>
      </c>
      <c r="H42" s="43" t="s">
        <v>85</v>
      </c>
      <c r="I42" s="42" t="s">
        <v>86</v>
      </c>
      <c r="J42" s="41" t="s">
        <v>87</v>
      </c>
      <c r="K42" s="42" t="s">
        <v>88</v>
      </c>
      <c r="L42" s="51" t="s">
        <v>132</v>
      </c>
      <c r="M42" s="13"/>
    </row>
    <row r="43" spans="1:13" ht="20.100000000000001" customHeight="1">
      <c r="B43" s="44"/>
      <c r="C43" s="44"/>
      <c r="D43" s="44"/>
      <c r="E43" s="44"/>
      <c r="F43" s="44"/>
      <c r="G43" s="44"/>
      <c r="H43" s="44"/>
      <c r="I43" s="44"/>
      <c r="J43" s="44"/>
      <c r="K43" s="44"/>
      <c r="L43" s="44"/>
    </row>
    <row r="44" spans="1:13" s="409" customFormat="1" ht="23.4" customHeight="1">
      <c r="A44" s="418"/>
      <c r="B44" s="29">
        <v>2010</v>
      </c>
      <c r="C44" s="376">
        <v>32703</v>
      </c>
      <c r="D44" s="376">
        <v>46988</v>
      </c>
      <c r="E44" s="376">
        <v>9313</v>
      </c>
      <c r="F44" s="376">
        <v>5145</v>
      </c>
      <c r="G44" s="376">
        <v>4048</v>
      </c>
      <c r="H44" s="376">
        <v>4823</v>
      </c>
      <c r="I44" s="376">
        <v>5891</v>
      </c>
      <c r="J44" s="376">
        <v>1627</v>
      </c>
      <c r="K44" s="376">
        <v>5118</v>
      </c>
      <c r="L44" s="422">
        <v>433637</v>
      </c>
    </row>
    <row r="45" spans="1:13" s="409" customFormat="1" ht="23.4" customHeight="1">
      <c r="A45" s="418"/>
      <c r="B45" s="10" t="s">
        <v>62</v>
      </c>
      <c r="C45" s="374">
        <v>7136</v>
      </c>
      <c r="D45" s="374">
        <v>10076</v>
      </c>
      <c r="E45" s="374">
        <v>2636</v>
      </c>
      <c r="F45" s="374">
        <v>1284</v>
      </c>
      <c r="G45" s="374">
        <v>974</v>
      </c>
      <c r="H45" s="374">
        <v>1005</v>
      </c>
      <c r="I45" s="374">
        <v>1219</v>
      </c>
      <c r="J45" s="374">
        <v>488</v>
      </c>
      <c r="K45" s="374">
        <v>1114</v>
      </c>
      <c r="L45" s="422">
        <v>79439</v>
      </c>
    </row>
    <row r="46" spans="1:13" s="409" customFormat="1" ht="23.4" customHeight="1">
      <c r="B46" s="10" t="s">
        <v>63</v>
      </c>
      <c r="C46" s="412">
        <v>6889</v>
      </c>
      <c r="D46" s="412">
        <v>11852</v>
      </c>
      <c r="E46" s="412">
        <v>2398</v>
      </c>
      <c r="F46" s="412">
        <v>1347</v>
      </c>
      <c r="G46" s="412">
        <v>1013</v>
      </c>
      <c r="H46" s="412">
        <v>1021</v>
      </c>
      <c r="I46" s="412">
        <v>1518</v>
      </c>
      <c r="J46" s="412">
        <v>318</v>
      </c>
      <c r="K46" s="412">
        <v>1273</v>
      </c>
      <c r="L46" s="422">
        <v>98657</v>
      </c>
    </row>
    <row r="47" spans="1:13" s="409" customFormat="1" ht="23.4" customHeight="1">
      <c r="B47" s="10" t="s">
        <v>64</v>
      </c>
      <c r="C47" s="412">
        <v>8678</v>
      </c>
      <c r="D47" s="412">
        <v>12536</v>
      </c>
      <c r="E47" s="412">
        <v>2750</v>
      </c>
      <c r="F47" s="412">
        <v>1402</v>
      </c>
      <c r="G47" s="412">
        <v>1005</v>
      </c>
      <c r="H47" s="412">
        <v>1434</v>
      </c>
      <c r="I47" s="412">
        <v>1804</v>
      </c>
      <c r="J47" s="412">
        <v>351</v>
      </c>
      <c r="K47" s="412">
        <v>1379</v>
      </c>
      <c r="L47" s="422">
        <v>138452</v>
      </c>
    </row>
    <row r="48" spans="1:13" s="409" customFormat="1" ht="23.4" customHeight="1">
      <c r="A48" s="418"/>
      <c r="B48" s="10" t="s">
        <v>65</v>
      </c>
      <c r="C48" s="412">
        <v>10000</v>
      </c>
      <c r="D48" s="412">
        <v>12524</v>
      </c>
      <c r="E48" s="412">
        <v>1529</v>
      </c>
      <c r="F48" s="412">
        <v>1112</v>
      </c>
      <c r="G48" s="412">
        <v>1056</v>
      </c>
      <c r="H48" s="412">
        <v>1363</v>
      </c>
      <c r="I48" s="412">
        <v>1350</v>
      </c>
      <c r="J48" s="412">
        <v>470</v>
      </c>
      <c r="K48" s="412">
        <v>1352</v>
      </c>
      <c r="L48" s="422">
        <v>117089</v>
      </c>
    </row>
    <row r="49" spans="1:12" s="409" customFormat="1" ht="23.4" customHeight="1">
      <c r="A49" s="418"/>
      <c r="B49" s="10"/>
      <c r="C49" s="412"/>
      <c r="D49" s="412"/>
      <c r="E49" s="412"/>
      <c r="F49" s="412"/>
      <c r="G49" s="412"/>
      <c r="H49" s="412"/>
      <c r="I49" s="412"/>
      <c r="J49" s="412"/>
      <c r="K49" s="412"/>
      <c r="L49" s="422"/>
    </row>
    <row r="50" spans="1:12" s="409" customFormat="1" ht="23.4" customHeight="1">
      <c r="A50" s="418"/>
      <c r="B50" s="29">
        <v>2011</v>
      </c>
      <c r="C50" s="376">
        <v>27408</v>
      </c>
      <c r="D50" s="376">
        <v>54465</v>
      </c>
      <c r="E50" s="376">
        <v>11867</v>
      </c>
      <c r="F50" s="376">
        <v>6331</v>
      </c>
      <c r="G50" s="376">
        <v>3662</v>
      </c>
      <c r="H50" s="376">
        <v>5115</v>
      </c>
      <c r="I50" s="376">
        <v>6280</v>
      </c>
      <c r="J50" s="376">
        <v>1870</v>
      </c>
      <c r="K50" s="376">
        <v>6351</v>
      </c>
      <c r="L50" s="376">
        <v>508046</v>
      </c>
    </row>
    <row r="51" spans="1:12" s="409" customFormat="1" ht="23.4" customHeight="1">
      <c r="A51" s="1384">
        <v>29</v>
      </c>
      <c r="B51" s="10" t="s">
        <v>62</v>
      </c>
      <c r="C51" s="412">
        <v>5485</v>
      </c>
      <c r="D51" s="412">
        <v>13153</v>
      </c>
      <c r="E51" s="412">
        <v>951</v>
      </c>
      <c r="F51" s="412">
        <v>1112</v>
      </c>
      <c r="G51" s="412">
        <v>874</v>
      </c>
      <c r="H51" s="412">
        <v>1376</v>
      </c>
      <c r="I51" s="412">
        <v>1304</v>
      </c>
      <c r="J51" s="412">
        <v>401</v>
      </c>
      <c r="K51" s="412">
        <v>1366</v>
      </c>
      <c r="L51" s="422">
        <v>86611</v>
      </c>
    </row>
    <row r="52" spans="1:12" s="409" customFormat="1" ht="23.4" customHeight="1">
      <c r="A52" s="1384"/>
      <c r="B52" s="10" t="s">
        <v>63</v>
      </c>
      <c r="C52" s="412">
        <v>6181</v>
      </c>
      <c r="D52" s="412">
        <v>14454</v>
      </c>
      <c r="E52" s="412">
        <v>3038</v>
      </c>
      <c r="F52" s="412">
        <v>1784</v>
      </c>
      <c r="G52" s="412">
        <v>959</v>
      </c>
      <c r="H52" s="412">
        <v>1427</v>
      </c>
      <c r="I52" s="412">
        <v>1519</v>
      </c>
      <c r="J52" s="412">
        <v>509</v>
      </c>
      <c r="K52" s="412">
        <v>1526</v>
      </c>
      <c r="L52" s="422">
        <v>116377</v>
      </c>
    </row>
    <row r="53" spans="1:12" s="409" customFormat="1" ht="23.4" customHeight="1">
      <c r="B53" s="10" t="s">
        <v>64</v>
      </c>
      <c r="C53" s="412">
        <v>7129</v>
      </c>
      <c r="D53" s="412">
        <v>13140</v>
      </c>
      <c r="E53" s="412">
        <v>4437</v>
      </c>
      <c r="F53" s="412">
        <v>1788</v>
      </c>
      <c r="G53" s="412">
        <v>951</v>
      </c>
      <c r="H53" s="412">
        <v>1305</v>
      </c>
      <c r="I53" s="412">
        <v>1935</v>
      </c>
      <c r="J53" s="412">
        <v>391</v>
      </c>
      <c r="K53" s="412">
        <v>1699</v>
      </c>
      <c r="L53" s="422">
        <v>164299</v>
      </c>
    </row>
    <row r="54" spans="1:12" s="409" customFormat="1" ht="23.4" customHeight="1">
      <c r="A54" s="418"/>
      <c r="B54" s="10" t="s">
        <v>65</v>
      </c>
      <c r="C54" s="412">
        <v>8613</v>
      </c>
      <c r="D54" s="412">
        <v>13718</v>
      </c>
      <c r="E54" s="412">
        <v>3441</v>
      </c>
      <c r="F54" s="412">
        <v>1647</v>
      </c>
      <c r="G54" s="412">
        <v>878</v>
      </c>
      <c r="H54" s="412">
        <v>1007</v>
      </c>
      <c r="I54" s="412">
        <v>1522</v>
      </c>
      <c r="J54" s="412">
        <v>569</v>
      </c>
      <c r="K54" s="412">
        <v>1760</v>
      </c>
      <c r="L54" s="422">
        <v>140759</v>
      </c>
    </row>
    <row r="55" spans="1:12" s="409" customFormat="1" ht="23.4" customHeight="1">
      <c r="A55" s="418"/>
      <c r="B55" s="10"/>
      <c r="C55" s="412"/>
      <c r="D55" s="412"/>
      <c r="E55" s="412"/>
      <c r="F55" s="412"/>
      <c r="G55" s="412"/>
      <c r="H55" s="412"/>
      <c r="I55" s="412"/>
      <c r="J55" s="412"/>
      <c r="K55" s="412"/>
      <c r="L55" s="422"/>
    </row>
    <row r="56" spans="1:12" s="409" customFormat="1" ht="23.4" customHeight="1">
      <c r="A56" s="418"/>
      <c r="B56" s="29">
        <v>2012</v>
      </c>
      <c r="C56" s="376">
        <v>27000</v>
      </c>
      <c r="D56" s="376">
        <v>64372</v>
      </c>
      <c r="E56" s="376">
        <v>14635</v>
      </c>
      <c r="F56" s="376">
        <v>3422</v>
      </c>
      <c r="G56" s="376">
        <v>5756</v>
      </c>
      <c r="H56" s="376">
        <v>6120</v>
      </c>
      <c r="I56" s="376">
        <v>6393</v>
      </c>
      <c r="J56" s="376">
        <v>4271</v>
      </c>
      <c r="K56" s="376">
        <v>6377</v>
      </c>
      <c r="L56" s="376">
        <v>518017</v>
      </c>
    </row>
    <row r="57" spans="1:12" s="409" customFormat="1" ht="23.4" customHeight="1">
      <c r="A57" s="418"/>
      <c r="B57" s="10" t="s">
        <v>62</v>
      </c>
      <c r="C57" s="412">
        <v>6102</v>
      </c>
      <c r="D57" s="412">
        <v>14673</v>
      </c>
      <c r="E57" s="412">
        <v>2063</v>
      </c>
      <c r="F57" s="412">
        <v>539</v>
      </c>
      <c r="G57" s="412">
        <v>1346</v>
      </c>
      <c r="H57" s="412">
        <v>1561</v>
      </c>
      <c r="I57" s="412">
        <v>1022</v>
      </c>
      <c r="J57" s="412">
        <v>786</v>
      </c>
      <c r="K57" s="412">
        <v>1263</v>
      </c>
      <c r="L57" s="422">
        <v>95677</v>
      </c>
    </row>
    <row r="58" spans="1:12" s="409" customFormat="1" ht="23.4" customHeight="1">
      <c r="A58" s="418"/>
      <c r="B58" s="10" t="s">
        <v>63</v>
      </c>
      <c r="C58" s="412">
        <v>6027</v>
      </c>
      <c r="D58" s="412">
        <v>16518</v>
      </c>
      <c r="E58" s="412">
        <v>3626</v>
      </c>
      <c r="F58" s="412">
        <v>873</v>
      </c>
      <c r="G58" s="412">
        <v>1479</v>
      </c>
      <c r="H58" s="412">
        <v>1590</v>
      </c>
      <c r="I58" s="412">
        <v>1566</v>
      </c>
      <c r="J58" s="412">
        <v>1155</v>
      </c>
      <c r="K58" s="412">
        <v>1526</v>
      </c>
      <c r="L58" s="422">
        <v>122887</v>
      </c>
    </row>
    <row r="59" spans="1:12" s="409" customFormat="1" ht="23.4" customHeight="1">
      <c r="A59" s="418"/>
      <c r="B59" s="10" t="s">
        <v>64</v>
      </c>
      <c r="C59" s="412">
        <v>8061</v>
      </c>
      <c r="D59" s="412">
        <v>16428</v>
      </c>
      <c r="E59" s="412">
        <v>5462</v>
      </c>
      <c r="F59" s="412">
        <v>1251</v>
      </c>
      <c r="G59" s="412">
        <v>1439</v>
      </c>
      <c r="H59" s="412">
        <v>1590</v>
      </c>
      <c r="I59" s="412">
        <v>2184</v>
      </c>
      <c r="J59" s="412">
        <v>1053</v>
      </c>
      <c r="K59" s="412">
        <v>1758</v>
      </c>
      <c r="L59" s="422">
        <v>166098</v>
      </c>
    </row>
    <row r="60" spans="1:12" s="409" customFormat="1" ht="23.4" customHeight="1">
      <c r="A60" s="418"/>
      <c r="B60" s="10" t="s">
        <v>65</v>
      </c>
      <c r="C60" s="412">
        <v>6810</v>
      </c>
      <c r="D60" s="412">
        <v>16753</v>
      </c>
      <c r="E60" s="412">
        <v>3484</v>
      </c>
      <c r="F60" s="412">
        <v>759</v>
      </c>
      <c r="G60" s="412">
        <v>1492</v>
      </c>
      <c r="H60" s="412">
        <v>1379</v>
      </c>
      <c r="I60" s="412">
        <v>1621</v>
      </c>
      <c r="J60" s="412">
        <v>1277</v>
      </c>
      <c r="K60" s="412">
        <v>1830</v>
      </c>
      <c r="L60" s="422">
        <v>133355</v>
      </c>
    </row>
    <row r="61" spans="1:12" s="409" customFormat="1" ht="23.4" customHeight="1">
      <c r="A61" s="418"/>
      <c r="B61" s="10"/>
      <c r="C61" s="412"/>
      <c r="D61" s="412"/>
      <c r="E61" s="412"/>
      <c r="F61" s="412"/>
      <c r="G61" s="412"/>
      <c r="H61" s="412"/>
      <c r="I61" s="412"/>
      <c r="J61" s="412"/>
      <c r="K61" s="412"/>
      <c r="L61" s="422"/>
    </row>
    <row r="62" spans="1:12" s="409" customFormat="1" ht="23.4" customHeight="1">
      <c r="A62" s="418"/>
      <c r="B62" s="29">
        <v>2013</v>
      </c>
      <c r="C62" s="376">
        <v>31806</v>
      </c>
      <c r="D62" s="376">
        <v>73158</v>
      </c>
      <c r="E62" s="376">
        <v>16048</v>
      </c>
      <c r="F62" s="376">
        <v>4940</v>
      </c>
      <c r="G62" s="376">
        <v>4998</v>
      </c>
      <c r="H62" s="376">
        <v>7323</v>
      </c>
      <c r="I62" s="376">
        <v>7399</v>
      </c>
      <c r="J62" s="376">
        <v>5246</v>
      </c>
      <c r="K62" s="376">
        <v>7474</v>
      </c>
      <c r="L62" s="376">
        <v>550222</v>
      </c>
    </row>
    <row r="63" spans="1:12" s="409" customFormat="1" ht="23.4" customHeight="1">
      <c r="A63" s="418"/>
      <c r="B63" s="10" t="s">
        <v>62</v>
      </c>
      <c r="C63" s="412">
        <v>8096</v>
      </c>
      <c r="D63" s="412">
        <v>15957</v>
      </c>
      <c r="E63" s="412">
        <v>2126</v>
      </c>
      <c r="F63" s="412">
        <v>1086</v>
      </c>
      <c r="G63" s="412">
        <v>1278</v>
      </c>
      <c r="H63" s="412">
        <v>1616</v>
      </c>
      <c r="I63" s="412">
        <v>1397</v>
      </c>
      <c r="J63" s="412">
        <v>1030</v>
      </c>
      <c r="K63" s="412">
        <v>1421</v>
      </c>
      <c r="L63" s="422">
        <v>96366</v>
      </c>
    </row>
    <row r="64" spans="1:12" s="409" customFormat="1" ht="23.4" customHeight="1">
      <c r="A64" s="418"/>
      <c r="B64" s="10" t="s">
        <v>63</v>
      </c>
      <c r="C64" s="412">
        <v>6987</v>
      </c>
      <c r="D64" s="412">
        <v>18319</v>
      </c>
      <c r="E64" s="412">
        <v>4119</v>
      </c>
      <c r="F64" s="412">
        <v>1117</v>
      </c>
      <c r="G64" s="412">
        <v>1389</v>
      </c>
      <c r="H64" s="412">
        <v>2006</v>
      </c>
      <c r="I64" s="412">
        <v>1604</v>
      </c>
      <c r="J64" s="412">
        <v>1323</v>
      </c>
      <c r="K64" s="412">
        <v>1847</v>
      </c>
      <c r="L64" s="422">
        <v>125210</v>
      </c>
    </row>
    <row r="65" spans="1:13" s="409" customFormat="1" ht="23.4" customHeight="1">
      <c r="A65" s="418"/>
      <c r="B65" s="10" t="s">
        <v>64</v>
      </c>
      <c r="C65" s="412">
        <v>8223</v>
      </c>
      <c r="D65" s="412">
        <v>19544</v>
      </c>
      <c r="E65" s="412">
        <v>6075</v>
      </c>
      <c r="F65" s="412">
        <v>1564</v>
      </c>
      <c r="G65" s="412">
        <v>1340</v>
      </c>
      <c r="H65" s="412">
        <v>1633</v>
      </c>
      <c r="I65" s="412">
        <v>2409</v>
      </c>
      <c r="J65" s="412">
        <v>1450</v>
      </c>
      <c r="K65" s="412">
        <v>2097</v>
      </c>
      <c r="L65" s="422">
        <v>170791</v>
      </c>
    </row>
    <row r="66" spans="1:13" s="409" customFormat="1" ht="23.4" customHeight="1">
      <c r="A66" s="418"/>
      <c r="B66" s="10" t="s">
        <v>65</v>
      </c>
      <c r="C66" s="412">
        <v>8500</v>
      </c>
      <c r="D66" s="412">
        <v>19338</v>
      </c>
      <c r="E66" s="412">
        <v>3728</v>
      </c>
      <c r="F66" s="412">
        <v>1173</v>
      </c>
      <c r="G66" s="412">
        <v>991</v>
      </c>
      <c r="H66" s="412">
        <v>2068</v>
      </c>
      <c r="I66" s="412">
        <v>1989</v>
      </c>
      <c r="J66" s="412">
        <v>1443</v>
      </c>
      <c r="K66" s="412">
        <v>2109</v>
      </c>
      <c r="L66" s="422">
        <v>157855</v>
      </c>
    </row>
    <row r="67" spans="1:13" s="409" customFormat="1" ht="23.4" customHeight="1">
      <c r="A67" s="418"/>
      <c r="B67" s="10"/>
      <c r="C67" s="413"/>
      <c r="D67" s="413"/>
      <c r="E67" s="413"/>
      <c r="F67" s="413"/>
      <c r="G67" s="413"/>
      <c r="H67" s="413"/>
      <c r="I67" s="413"/>
      <c r="J67" s="413"/>
      <c r="K67" s="426"/>
      <c r="L67" s="427"/>
    </row>
    <row r="68" spans="1:13" s="409" customFormat="1" ht="23.4" customHeight="1">
      <c r="A68" s="418"/>
      <c r="B68" s="414">
        <v>2014</v>
      </c>
      <c r="C68" s="376">
        <v>36471</v>
      </c>
      <c r="D68" s="376">
        <v>82144</v>
      </c>
      <c r="E68" s="376">
        <v>15448</v>
      </c>
      <c r="F68" s="376">
        <v>3690</v>
      </c>
      <c r="G68" s="376">
        <v>6102</v>
      </c>
      <c r="H68" s="376">
        <v>6902</v>
      </c>
      <c r="I68" s="376">
        <v>6795</v>
      </c>
      <c r="J68" s="376">
        <v>4420</v>
      </c>
      <c r="K68" s="376">
        <v>6886</v>
      </c>
      <c r="L68" s="376">
        <v>647781</v>
      </c>
    </row>
    <row r="69" spans="1:13" s="409" customFormat="1" ht="23.4" customHeight="1">
      <c r="A69" s="418"/>
      <c r="B69" s="10" t="s">
        <v>62</v>
      </c>
      <c r="C69" s="412">
        <v>8639</v>
      </c>
      <c r="D69" s="412">
        <v>18308</v>
      </c>
      <c r="E69" s="412">
        <v>2444</v>
      </c>
      <c r="F69" s="412">
        <v>692</v>
      </c>
      <c r="G69" s="412">
        <v>1431</v>
      </c>
      <c r="H69" s="412">
        <v>1696</v>
      </c>
      <c r="I69" s="412">
        <v>1371</v>
      </c>
      <c r="J69" s="412">
        <v>1078</v>
      </c>
      <c r="K69" s="412">
        <v>1546</v>
      </c>
      <c r="L69" s="422">
        <v>107094</v>
      </c>
    </row>
    <row r="70" spans="1:13" s="409" customFormat="1" ht="23.4" customHeight="1">
      <c r="A70" s="418"/>
      <c r="B70" s="10" t="s">
        <v>63</v>
      </c>
      <c r="C70" s="412">
        <v>7953</v>
      </c>
      <c r="D70" s="412">
        <v>20278</v>
      </c>
      <c r="E70" s="412">
        <v>3828</v>
      </c>
      <c r="F70" s="412">
        <v>969</v>
      </c>
      <c r="G70" s="412">
        <v>1460</v>
      </c>
      <c r="H70" s="412">
        <v>1737</v>
      </c>
      <c r="I70" s="412">
        <v>1644</v>
      </c>
      <c r="J70" s="412">
        <v>954</v>
      </c>
      <c r="K70" s="412">
        <v>1684</v>
      </c>
      <c r="L70" s="422">
        <v>143260</v>
      </c>
    </row>
    <row r="71" spans="1:13" s="409" customFormat="1" ht="23.4" customHeight="1">
      <c r="A71" s="418"/>
      <c r="B71" s="10" t="s">
        <v>64</v>
      </c>
      <c r="C71" s="412">
        <v>8891</v>
      </c>
      <c r="D71" s="412">
        <v>20633</v>
      </c>
      <c r="E71" s="412">
        <v>5089</v>
      </c>
      <c r="F71" s="412">
        <v>991</v>
      </c>
      <c r="G71" s="412">
        <v>1548</v>
      </c>
      <c r="H71" s="412">
        <v>1511</v>
      </c>
      <c r="I71" s="412">
        <v>2115</v>
      </c>
      <c r="J71" s="412">
        <v>1290</v>
      </c>
      <c r="K71" s="412">
        <v>1748</v>
      </c>
      <c r="L71" s="422">
        <v>200730</v>
      </c>
    </row>
    <row r="72" spans="1:13" s="409" customFormat="1" ht="23.4" customHeight="1">
      <c r="B72" s="10" t="s">
        <v>65</v>
      </c>
      <c r="C72" s="412">
        <v>10988</v>
      </c>
      <c r="D72" s="412">
        <v>22925</v>
      </c>
      <c r="E72" s="412">
        <v>4087</v>
      </c>
      <c r="F72" s="412">
        <v>1038</v>
      </c>
      <c r="G72" s="412">
        <v>1663</v>
      </c>
      <c r="H72" s="412">
        <v>1958</v>
      </c>
      <c r="I72" s="412">
        <v>1665</v>
      </c>
      <c r="J72" s="412">
        <v>1098</v>
      </c>
      <c r="K72" s="412">
        <v>1908</v>
      </c>
      <c r="L72" s="422">
        <v>196697</v>
      </c>
    </row>
    <row r="73" spans="1:13" s="409" customFormat="1" ht="33" customHeight="1">
      <c r="B73" s="32"/>
      <c r="C73" s="33"/>
      <c r="D73" s="34"/>
      <c r="E73" s="34"/>
      <c r="F73" s="34"/>
      <c r="G73" s="33"/>
      <c r="H73" s="34"/>
      <c r="I73" s="34"/>
      <c r="J73" s="34"/>
      <c r="K73" s="34"/>
      <c r="L73" s="34"/>
    </row>
    <row r="74" spans="1:13" ht="20.25" customHeight="1">
      <c r="B74" s="423"/>
      <c r="C74" s="406"/>
      <c r="D74" s="406"/>
      <c r="E74" s="406"/>
      <c r="F74" s="406"/>
      <c r="G74" s="406"/>
      <c r="H74" s="406"/>
      <c r="I74" s="406"/>
      <c r="J74" s="406"/>
      <c r="K74" s="406"/>
      <c r="L74" s="406"/>
      <c r="M74" s="236"/>
    </row>
    <row r="75" spans="1:13" ht="20.25" customHeight="1">
      <c r="B75" s="405"/>
      <c r="C75" s="424"/>
      <c r="D75" s="424"/>
      <c r="E75" s="424"/>
      <c r="F75" s="424"/>
      <c r="G75" s="424"/>
      <c r="H75" s="424"/>
      <c r="I75" s="424"/>
      <c r="J75" s="424"/>
      <c r="K75" s="424"/>
      <c r="L75" s="428"/>
      <c r="M75" s="236"/>
    </row>
    <row r="76" spans="1:13" ht="20.25" customHeight="1">
      <c r="B76" s="405"/>
      <c r="C76" s="424"/>
      <c r="D76" s="424"/>
      <c r="E76" s="424"/>
      <c r="F76" s="424"/>
      <c r="G76" s="424"/>
      <c r="H76" s="424"/>
      <c r="I76" s="424"/>
      <c r="J76" s="424"/>
      <c r="K76" s="424"/>
      <c r="L76" s="428"/>
      <c r="M76" s="236"/>
    </row>
    <row r="77" spans="1:13" ht="20.25" customHeight="1">
      <c r="B77" s="405"/>
      <c r="C77" s="424"/>
      <c r="D77" s="424"/>
      <c r="E77" s="424"/>
      <c r="F77" s="424"/>
      <c r="G77" s="424"/>
      <c r="H77" s="424"/>
      <c r="I77" s="424"/>
      <c r="J77" s="424"/>
      <c r="K77" s="424"/>
      <c r="L77" s="428"/>
      <c r="M77" s="236"/>
    </row>
    <row r="78" spans="1:13" ht="10.5" customHeight="1">
      <c r="B78" s="405"/>
      <c r="C78" s="425"/>
      <c r="D78" s="425"/>
      <c r="E78" s="425"/>
      <c r="F78" s="425"/>
      <c r="G78" s="425"/>
      <c r="H78" s="425"/>
      <c r="I78" s="425"/>
      <c r="J78" s="425"/>
      <c r="K78" s="425"/>
      <c r="L78" s="425"/>
      <c r="M78" s="236"/>
    </row>
    <row r="79" spans="1:13" ht="20.25" customHeight="1">
      <c r="A79"/>
      <c r="B79" s="423"/>
      <c r="C79" s="406"/>
      <c r="D79" s="406"/>
      <c r="E79" s="406"/>
      <c r="F79" s="406"/>
      <c r="G79" s="406"/>
      <c r="H79" s="406"/>
      <c r="I79" s="406"/>
      <c r="J79" s="406"/>
      <c r="K79" s="406"/>
      <c r="L79" s="406"/>
      <c r="M79" s="236"/>
    </row>
    <row r="80" spans="1:13" ht="20.25" customHeight="1">
      <c r="A80"/>
      <c r="B80" s="405"/>
      <c r="C80" s="424"/>
      <c r="D80" s="424"/>
      <c r="E80" s="424"/>
      <c r="F80" s="424"/>
      <c r="G80" s="424"/>
      <c r="H80" s="424"/>
      <c r="I80" s="424"/>
      <c r="J80" s="424"/>
      <c r="K80" s="424"/>
      <c r="L80" s="428"/>
      <c r="M80" s="236"/>
    </row>
    <row r="81" spans="1:13" ht="20.25" customHeight="1">
      <c r="A81"/>
      <c r="B81" s="405"/>
      <c r="C81" s="424"/>
      <c r="D81" s="424"/>
      <c r="E81" s="424"/>
      <c r="F81" s="424"/>
      <c r="G81" s="424"/>
      <c r="H81" s="424"/>
      <c r="I81" s="424"/>
      <c r="J81" s="424"/>
      <c r="K81" s="424"/>
      <c r="L81" s="428"/>
      <c r="M81" s="236"/>
    </row>
    <row r="82" spans="1:13" ht="20.25" customHeight="1">
      <c r="A82"/>
      <c r="B82" s="405"/>
      <c r="C82" s="424"/>
      <c r="D82" s="424"/>
      <c r="E82" s="424"/>
      <c r="F82" s="424"/>
      <c r="G82" s="424"/>
      <c r="H82" s="424"/>
      <c r="I82" s="424"/>
      <c r="J82" s="424"/>
      <c r="K82" s="424"/>
      <c r="L82" s="428"/>
      <c r="M82" s="236"/>
    </row>
    <row r="83" spans="1:13" s="13" customFormat="1" ht="20.25" customHeight="1">
      <c r="B83" s="405"/>
      <c r="C83" s="424"/>
      <c r="D83" s="424"/>
      <c r="E83" s="424"/>
      <c r="F83" s="424"/>
      <c r="G83" s="424"/>
      <c r="H83" s="424"/>
      <c r="I83" s="424"/>
      <c r="J83" s="424"/>
      <c r="K83" s="424"/>
      <c r="L83" s="428"/>
      <c r="M83" s="237"/>
    </row>
    <row r="84" spans="1:13" s="13" customFormat="1" ht="15" customHeight="1">
      <c r="B84" s="60"/>
      <c r="C84" s="60"/>
      <c r="D84" s="60"/>
      <c r="E84" s="60"/>
      <c r="F84" s="60"/>
      <c r="G84" s="60"/>
      <c r="H84" s="60"/>
      <c r="I84" s="60"/>
      <c r="J84" s="60"/>
      <c r="K84" s="60"/>
      <c r="L84" s="60"/>
    </row>
    <row r="85" spans="1:13" s="13" customFormat="1" ht="15" customHeight="1">
      <c r="B85" s="60"/>
      <c r="C85" s="60"/>
      <c r="D85" s="60"/>
      <c r="E85" s="60"/>
      <c r="F85" s="60"/>
      <c r="G85" s="60"/>
      <c r="H85" s="60"/>
      <c r="I85" s="60"/>
      <c r="J85" s="60"/>
      <c r="K85" s="60"/>
      <c r="L85" s="60"/>
    </row>
    <row r="86" spans="1:13" ht="15" customHeight="1">
      <c r="A86"/>
    </row>
    <row r="87" spans="1:13" ht="15" customHeight="1">
      <c r="A87"/>
    </row>
    <row r="88" spans="1:13" ht="15" customHeight="1">
      <c r="A88"/>
    </row>
    <row r="89" spans="1:13" ht="15" customHeight="1">
      <c r="A89"/>
    </row>
    <row r="90" spans="1:13" ht="15" customHeight="1">
      <c r="A90"/>
    </row>
  </sheetData>
  <mergeCells count="8">
    <mergeCell ref="A15:A16"/>
    <mergeCell ref="A51:A52"/>
    <mergeCell ref="B1:L1"/>
    <mergeCell ref="B2:L2"/>
    <mergeCell ref="G3:L3"/>
    <mergeCell ref="G4:L4"/>
    <mergeCell ref="B39:C39"/>
    <mergeCell ref="K39:L39"/>
  </mergeCells>
  <conditionalFormatting sqref="M7:M37">
    <cfRule type="cellIs" dxfId="10" priority="1" stopIfTrue="1" operator="notEqual">
      <formula>0</formula>
    </cfRule>
  </conditionalFormatting>
  <pageMargins left="0.78740157480314998" right="0.78740157480314998" top="0.59055118110236204" bottom="0.62992125984252001" header="0" footer="0"/>
  <pageSetup paperSize="9" scale="51" fitToHeight="2" orientation="landscape" r:id="rId1"/>
  <headerFooter alignWithMargins="0"/>
  <rowBreaks count="1" manualBreakCount="1">
    <brk id="37" max="1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80"/>
  <sheetViews>
    <sheetView topLeftCell="A4" zoomScale="60" zoomScaleNormal="60" zoomScaleSheetLayoutView="50" zoomScalePageLayoutView="50" workbookViewId="0">
      <selection activeCell="X11" sqref="X11"/>
    </sheetView>
  </sheetViews>
  <sheetFormatPr defaultColWidth="9.109375" defaultRowHeight="13.2"/>
  <cols>
    <col min="1" max="1" width="6.5546875" style="362" customWidth="1"/>
    <col min="2" max="2" width="14.109375" style="363" customWidth="1"/>
    <col min="3" max="3" width="22" style="363" customWidth="1"/>
    <col min="4" max="4" width="24.5546875" style="363" customWidth="1"/>
    <col min="5" max="5" width="23.33203125" style="363" customWidth="1"/>
    <col min="6" max="6" width="27.44140625" style="363" customWidth="1"/>
    <col min="7" max="7" width="25" style="363" customWidth="1"/>
    <col min="8" max="8" width="20.33203125" style="363" customWidth="1"/>
    <col min="9" max="9" width="28" style="363" customWidth="1"/>
    <col min="10" max="10" width="22.88671875" style="363" customWidth="1"/>
    <col min="11" max="11" width="23.88671875" style="363" customWidth="1"/>
    <col min="12" max="12" width="29" style="363" customWidth="1"/>
    <col min="13" max="13" width="11.44140625" style="364" customWidth="1"/>
    <col min="14" max="16384" width="9.109375" style="364"/>
  </cols>
  <sheetData>
    <row r="1" spans="1:13" ht="18" customHeight="1"/>
    <row r="2" spans="1:13" ht="19.5" customHeight="1">
      <c r="B2" s="1359" t="s">
        <v>129</v>
      </c>
      <c r="C2" s="1359"/>
      <c r="D2" s="365"/>
      <c r="E2" s="366"/>
      <c r="F2" s="366"/>
      <c r="G2" s="366"/>
      <c r="H2" s="366"/>
      <c r="I2" s="366"/>
      <c r="J2" s="366"/>
      <c r="K2" s="1366" t="s">
        <v>133</v>
      </c>
      <c r="L2" s="1366"/>
      <c r="M2" s="393"/>
    </row>
    <row r="3" spans="1:13" ht="15.75" customHeight="1">
      <c r="B3" s="367"/>
      <c r="C3" s="367"/>
      <c r="D3" s="367"/>
      <c r="E3" s="367"/>
      <c r="F3" s="367"/>
      <c r="G3" s="54"/>
      <c r="H3" s="54"/>
      <c r="I3" s="54"/>
      <c r="J3" s="54"/>
      <c r="K3" s="54"/>
      <c r="L3" s="54"/>
      <c r="M3" s="204"/>
    </row>
    <row r="4" spans="1:13" ht="127.5" customHeight="1">
      <c r="B4" s="368" t="s">
        <v>43</v>
      </c>
      <c r="C4" s="369" t="s">
        <v>4</v>
      </c>
      <c r="D4" s="370" t="s">
        <v>6</v>
      </c>
      <c r="E4" s="371" t="s">
        <v>7</v>
      </c>
      <c r="F4" s="370" t="s">
        <v>8</v>
      </c>
      <c r="G4" s="371" t="s">
        <v>10</v>
      </c>
      <c r="H4" s="370" t="s">
        <v>11</v>
      </c>
      <c r="I4" s="371" t="s">
        <v>13</v>
      </c>
      <c r="J4" s="394" t="s">
        <v>14</v>
      </c>
      <c r="K4" s="179" t="s">
        <v>16</v>
      </c>
      <c r="L4" s="394" t="s">
        <v>17</v>
      </c>
      <c r="M4" s="204"/>
    </row>
    <row r="5" spans="1:13" ht="108.75" customHeight="1">
      <c r="B5" s="154" t="s">
        <v>52</v>
      </c>
      <c r="C5" s="372" t="s">
        <v>5</v>
      </c>
      <c r="D5" s="372" t="s">
        <v>71</v>
      </c>
      <c r="E5" s="372" t="s">
        <v>92</v>
      </c>
      <c r="F5" s="372" t="s">
        <v>9</v>
      </c>
      <c r="G5" s="372" t="s">
        <v>72</v>
      </c>
      <c r="H5" s="372" t="s">
        <v>12</v>
      </c>
      <c r="I5" s="372" t="s">
        <v>73</v>
      </c>
      <c r="J5" s="372" t="s">
        <v>15</v>
      </c>
      <c r="K5" s="372" t="s">
        <v>74</v>
      </c>
      <c r="L5" s="372" t="s">
        <v>75</v>
      </c>
      <c r="M5" s="362"/>
    </row>
    <row r="6" spans="1:13" ht="18.75" customHeight="1">
      <c r="B6" s="373"/>
      <c r="C6" s="373"/>
      <c r="D6" s="373"/>
      <c r="E6" s="373"/>
      <c r="F6" s="373"/>
      <c r="G6" s="373"/>
      <c r="H6" s="373"/>
      <c r="I6" s="373"/>
      <c r="J6" s="373"/>
      <c r="K6" s="373"/>
      <c r="L6" s="373"/>
      <c r="M6" s="362"/>
    </row>
    <row r="7" spans="1:13" ht="25.5" customHeight="1">
      <c r="B7" s="75">
        <v>2015</v>
      </c>
      <c r="C7" s="30">
        <v>203286</v>
      </c>
      <c r="D7" s="30">
        <v>61307</v>
      </c>
      <c r="E7" s="30">
        <v>97161</v>
      </c>
      <c r="F7" s="30">
        <v>24393</v>
      </c>
      <c r="G7" s="30">
        <v>765</v>
      </c>
      <c r="H7" s="30">
        <v>17256</v>
      </c>
      <c r="I7" s="30">
        <v>168601</v>
      </c>
      <c r="J7" s="30">
        <v>60418</v>
      </c>
      <c r="K7" s="30">
        <v>5778</v>
      </c>
      <c r="L7" s="30">
        <v>43472</v>
      </c>
      <c r="M7" s="395"/>
    </row>
    <row r="8" spans="1:13" ht="22.2">
      <c r="B8" s="163" t="s">
        <v>62</v>
      </c>
      <c r="C8" s="374">
        <v>10930</v>
      </c>
      <c r="D8" s="374">
        <v>10183</v>
      </c>
      <c r="E8" s="374">
        <v>11769</v>
      </c>
      <c r="F8" s="374">
        <v>4937</v>
      </c>
      <c r="G8" s="374">
        <v>-111</v>
      </c>
      <c r="H8" s="374">
        <v>1744</v>
      </c>
      <c r="I8" s="374">
        <v>28487</v>
      </c>
      <c r="J8" s="374">
        <v>12153</v>
      </c>
      <c r="K8" s="374">
        <v>1224</v>
      </c>
      <c r="L8" s="374">
        <v>7945</v>
      </c>
      <c r="M8" s="395"/>
    </row>
    <row r="9" spans="1:13" ht="22.2">
      <c r="B9" s="10" t="s">
        <v>63</v>
      </c>
      <c r="C9" s="374">
        <v>17772</v>
      </c>
      <c r="D9" s="374">
        <v>16409</v>
      </c>
      <c r="E9" s="374">
        <v>25159</v>
      </c>
      <c r="F9" s="374">
        <v>4862</v>
      </c>
      <c r="G9" s="374">
        <v>166</v>
      </c>
      <c r="H9" s="374">
        <v>2523</v>
      </c>
      <c r="I9" s="374">
        <v>39195</v>
      </c>
      <c r="J9" s="374">
        <v>14845</v>
      </c>
      <c r="K9" s="374">
        <v>1389</v>
      </c>
      <c r="L9" s="374">
        <v>10173</v>
      </c>
      <c r="M9" s="395"/>
    </row>
    <row r="10" spans="1:13" ht="22.2">
      <c r="B10" s="10" t="s">
        <v>64</v>
      </c>
      <c r="C10" s="374">
        <v>103000</v>
      </c>
      <c r="D10" s="374">
        <v>17717</v>
      </c>
      <c r="E10" s="374">
        <v>27111</v>
      </c>
      <c r="F10" s="374">
        <v>5872</v>
      </c>
      <c r="G10" s="374">
        <v>260</v>
      </c>
      <c r="H10" s="374">
        <v>3865</v>
      </c>
      <c r="I10" s="374">
        <v>47756</v>
      </c>
      <c r="J10" s="374">
        <v>15347</v>
      </c>
      <c r="K10" s="374">
        <v>1483</v>
      </c>
      <c r="L10" s="374">
        <v>11379</v>
      </c>
      <c r="M10" s="395"/>
    </row>
    <row r="11" spans="1:13" ht="22.2">
      <c r="B11" s="10" t="s">
        <v>65</v>
      </c>
      <c r="C11" s="374">
        <v>71584</v>
      </c>
      <c r="D11" s="374">
        <v>16998</v>
      </c>
      <c r="E11" s="374">
        <v>33122</v>
      </c>
      <c r="F11" s="374">
        <v>8722</v>
      </c>
      <c r="G11" s="374">
        <v>450</v>
      </c>
      <c r="H11" s="374">
        <v>9124</v>
      </c>
      <c r="I11" s="374">
        <v>53163</v>
      </c>
      <c r="J11" s="374">
        <v>18073</v>
      </c>
      <c r="K11" s="374">
        <v>1682</v>
      </c>
      <c r="L11" s="374">
        <v>13975</v>
      </c>
      <c r="M11" s="395"/>
    </row>
    <row r="12" spans="1:13" ht="15" customHeight="1">
      <c r="B12" s="10"/>
      <c r="C12" s="374"/>
      <c r="D12" s="374"/>
      <c r="E12" s="374"/>
      <c r="F12" s="374"/>
      <c r="G12" s="374"/>
      <c r="H12" s="374"/>
      <c r="I12" s="374"/>
      <c r="J12" s="374"/>
      <c r="K12" s="374"/>
      <c r="L12" s="374"/>
      <c r="M12" s="395"/>
    </row>
    <row r="13" spans="1:13" ht="22.2">
      <c r="A13" s="375"/>
      <c r="B13" s="75">
        <v>2016</v>
      </c>
      <c r="C13" s="376">
        <v>238555</v>
      </c>
      <c r="D13" s="376">
        <v>93433</v>
      </c>
      <c r="E13" s="376">
        <v>150706</v>
      </c>
      <c r="F13" s="376">
        <v>37283</v>
      </c>
      <c r="G13" s="376">
        <v>913</v>
      </c>
      <c r="H13" s="376">
        <v>24509</v>
      </c>
      <c r="I13" s="376">
        <v>199123</v>
      </c>
      <c r="J13" s="376">
        <v>75478</v>
      </c>
      <c r="K13" s="376">
        <v>8550</v>
      </c>
      <c r="L13" s="376">
        <v>59401</v>
      </c>
      <c r="M13" s="395"/>
    </row>
    <row r="14" spans="1:13" ht="22.2">
      <c r="A14" s="1354">
        <v>30</v>
      </c>
      <c r="B14" s="163" t="s">
        <v>62</v>
      </c>
      <c r="C14" s="374">
        <v>11434</v>
      </c>
      <c r="D14" s="374">
        <v>13616</v>
      </c>
      <c r="E14" s="374">
        <v>23496</v>
      </c>
      <c r="F14" s="374">
        <v>8742</v>
      </c>
      <c r="G14" s="374">
        <v>-68</v>
      </c>
      <c r="H14" s="374">
        <v>2548</v>
      </c>
      <c r="I14" s="374">
        <v>35113</v>
      </c>
      <c r="J14" s="374">
        <v>17687</v>
      </c>
      <c r="K14" s="374">
        <v>1874</v>
      </c>
      <c r="L14" s="374">
        <v>12170</v>
      </c>
      <c r="M14" s="395"/>
    </row>
    <row r="15" spans="1:13" ht="22.2">
      <c r="A15" s="1354"/>
      <c r="B15" s="10" t="s">
        <v>63</v>
      </c>
      <c r="C15" s="374">
        <v>17960</v>
      </c>
      <c r="D15" s="374">
        <v>21572</v>
      </c>
      <c r="E15" s="374">
        <v>33254</v>
      </c>
      <c r="F15" s="374">
        <v>6432</v>
      </c>
      <c r="G15" s="374">
        <v>282</v>
      </c>
      <c r="H15" s="374">
        <v>3587</v>
      </c>
      <c r="I15" s="374">
        <v>44572</v>
      </c>
      <c r="J15" s="374">
        <v>16905</v>
      </c>
      <c r="K15" s="374">
        <v>2109</v>
      </c>
      <c r="L15" s="374">
        <v>13738</v>
      </c>
      <c r="M15" s="395"/>
    </row>
    <row r="16" spans="1:13" ht="24.75" customHeight="1">
      <c r="B16" s="324" t="s">
        <v>64</v>
      </c>
      <c r="C16" s="374">
        <v>116342</v>
      </c>
      <c r="D16" s="374">
        <v>25491</v>
      </c>
      <c r="E16" s="374">
        <v>41471</v>
      </c>
      <c r="F16" s="374">
        <v>8602</v>
      </c>
      <c r="G16" s="374">
        <v>310</v>
      </c>
      <c r="H16" s="374">
        <v>5959</v>
      </c>
      <c r="I16" s="374">
        <v>53912</v>
      </c>
      <c r="J16" s="374">
        <v>18723</v>
      </c>
      <c r="K16" s="374">
        <v>2160</v>
      </c>
      <c r="L16" s="374">
        <v>16060</v>
      </c>
      <c r="M16" s="395"/>
    </row>
    <row r="17" spans="1:13" ht="22.2">
      <c r="B17" s="10" t="s">
        <v>65</v>
      </c>
      <c r="C17" s="374">
        <v>92819</v>
      </c>
      <c r="D17" s="374">
        <v>32754</v>
      </c>
      <c r="E17" s="374">
        <v>52485</v>
      </c>
      <c r="F17" s="374">
        <v>13507</v>
      </c>
      <c r="G17" s="374">
        <v>389</v>
      </c>
      <c r="H17" s="374">
        <v>12415</v>
      </c>
      <c r="I17" s="374">
        <v>65526</v>
      </c>
      <c r="J17" s="374">
        <v>22163</v>
      </c>
      <c r="K17" s="374">
        <v>2407</v>
      </c>
      <c r="L17" s="374">
        <v>17433</v>
      </c>
      <c r="M17" s="395"/>
    </row>
    <row r="18" spans="1:13" ht="16.5" customHeight="1">
      <c r="B18" s="10"/>
      <c r="C18" s="374"/>
      <c r="D18" s="374"/>
      <c r="E18" s="374"/>
      <c r="F18" s="374"/>
      <c r="G18" s="374"/>
      <c r="H18" s="374"/>
      <c r="I18" s="374"/>
      <c r="J18" s="374"/>
      <c r="K18" s="374"/>
      <c r="L18" s="374"/>
      <c r="M18" s="395"/>
    </row>
    <row r="19" spans="1:13" s="360" customFormat="1" ht="22.2">
      <c r="A19" s="375"/>
      <c r="B19" s="75">
        <v>2017</v>
      </c>
      <c r="C19" s="376">
        <v>252566</v>
      </c>
      <c r="D19" s="376">
        <v>127963</v>
      </c>
      <c r="E19" s="376">
        <v>170374</v>
      </c>
      <c r="F19" s="376">
        <v>43691</v>
      </c>
      <c r="G19" s="376">
        <v>685</v>
      </c>
      <c r="H19" s="376">
        <v>32169</v>
      </c>
      <c r="I19" s="376">
        <v>253203</v>
      </c>
      <c r="J19" s="376">
        <v>78851</v>
      </c>
      <c r="K19" s="376">
        <v>10497</v>
      </c>
      <c r="L19" s="376">
        <v>71652</v>
      </c>
      <c r="M19" s="396"/>
    </row>
    <row r="20" spans="1:13" s="360" customFormat="1" ht="22.2">
      <c r="A20" s="377"/>
      <c r="B20" s="163" t="s">
        <v>62</v>
      </c>
      <c r="C20" s="374">
        <v>10597</v>
      </c>
      <c r="D20" s="374">
        <v>23853</v>
      </c>
      <c r="E20" s="374">
        <v>26132</v>
      </c>
      <c r="F20" s="374">
        <v>12626</v>
      </c>
      <c r="G20" s="374">
        <v>-132</v>
      </c>
      <c r="H20" s="374">
        <v>3044</v>
      </c>
      <c r="I20" s="374">
        <v>46524</v>
      </c>
      <c r="J20" s="374">
        <v>18624</v>
      </c>
      <c r="K20" s="374">
        <v>2496</v>
      </c>
      <c r="L20" s="374">
        <v>14619</v>
      </c>
      <c r="M20" s="396"/>
    </row>
    <row r="21" spans="1:13" s="360" customFormat="1" ht="22.2">
      <c r="A21" s="377"/>
      <c r="B21" s="10" t="s">
        <v>63</v>
      </c>
      <c r="C21" s="374">
        <v>16149</v>
      </c>
      <c r="D21" s="374">
        <v>29870</v>
      </c>
      <c r="E21" s="374">
        <v>38444</v>
      </c>
      <c r="F21" s="374">
        <v>8946</v>
      </c>
      <c r="G21" s="374">
        <v>174</v>
      </c>
      <c r="H21" s="374">
        <v>5332</v>
      </c>
      <c r="I21" s="374">
        <v>56031</v>
      </c>
      <c r="J21" s="374">
        <v>17256</v>
      </c>
      <c r="K21" s="374">
        <v>2706</v>
      </c>
      <c r="L21" s="374">
        <v>16610</v>
      </c>
      <c r="M21" s="396"/>
    </row>
    <row r="22" spans="1:13" s="360" customFormat="1" ht="22.2">
      <c r="A22" s="377"/>
      <c r="B22" s="10" t="s">
        <v>64</v>
      </c>
      <c r="C22" s="374">
        <v>130223</v>
      </c>
      <c r="D22" s="374">
        <v>32590</v>
      </c>
      <c r="E22" s="374">
        <v>46096</v>
      </c>
      <c r="F22" s="374">
        <v>10285</v>
      </c>
      <c r="G22" s="374">
        <v>396</v>
      </c>
      <c r="H22" s="374">
        <v>7696</v>
      </c>
      <c r="I22" s="374">
        <v>68334</v>
      </c>
      <c r="J22" s="374">
        <v>20193</v>
      </c>
      <c r="K22" s="374">
        <v>2724</v>
      </c>
      <c r="L22" s="374">
        <v>19080</v>
      </c>
      <c r="M22" s="396"/>
    </row>
    <row r="23" spans="1:13" s="360" customFormat="1" ht="22.2">
      <c r="A23" s="377"/>
      <c r="B23" s="10" t="s">
        <v>65</v>
      </c>
      <c r="C23" s="374">
        <v>95597</v>
      </c>
      <c r="D23" s="374">
        <v>41650</v>
      </c>
      <c r="E23" s="374">
        <v>59702</v>
      </c>
      <c r="F23" s="374">
        <v>11834</v>
      </c>
      <c r="G23" s="374">
        <v>247</v>
      </c>
      <c r="H23" s="374">
        <v>16097</v>
      </c>
      <c r="I23" s="374">
        <v>82314</v>
      </c>
      <c r="J23" s="374">
        <v>22778</v>
      </c>
      <c r="K23" s="374">
        <v>2571</v>
      </c>
      <c r="L23" s="374">
        <v>21343</v>
      </c>
      <c r="M23" s="396"/>
    </row>
    <row r="24" spans="1:13" s="360" customFormat="1" ht="16.5" customHeight="1">
      <c r="A24" s="377"/>
      <c r="B24" s="10"/>
      <c r="C24" s="374"/>
      <c r="D24" s="374"/>
      <c r="E24" s="374"/>
      <c r="F24" s="374"/>
      <c r="G24" s="374"/>
      <c r="H24" s="374"/>
      <c r="I24" s="374"/>
      <c r="J24" s="374"/>
      <c r="K24" s="374"/>
      <c r="L24" s="374"/>
      <c r="M24" s="396"/>
    </row>
    <row r="25" spans="1:13" s="360" customFormat="1" ht="22.2">
      <c r="A25" s="377"/>
      <c r="B25" s="75">
        <v>2018</v>
      </c>
      <c r="C25" s="376">
        <v>287131</v>
      </c>
      <c r="D25" s="376">
        <v>153705</v>
      </c>
      <c r="E25" s="376">
        <v>178302</v>
      </c>
      <c r="F25" s="376">
        <v>59882</v>
      </c>
      <c r="G25" s="376">
        <v>1092</v>
      </c>
      <c r="H25" s="376">
        <v>38795</v>
      </c>
      <c r="I25" s="376">
        <v>271946</v>
      </c>
      <c r="J25" s="376">
        <v>77728</v>
      </c>
      <c r="K25" s="376">
        <v>14704</v>
      </c>
      <c r="L25" s="376">
        <v>89350</v>
      </c>
      <c r="M25" s="396"/>
    </row>
    <row r="26" spans="1:13" s="360" customFormat="1" ht="22.2">
      <c r="A26" s="377"/>
      <c r="B26" s="163" t="s">
        <v>62</v>
      </c>
      <c r="C26" s="374">
        <v>10543</v>
      </c>
      <c r="D26" s="374">
        <v>29908</v>
      </c>
      <c r="E26" s="374">
        <v>29452</v>
      </c>
      <c r="F26" s="374">
        <v>17720</v>
      </c>
      <c r="G26" s="374">
        <v>-242</v>
      </c>
      <c r="H26" s="374">
        <v>3348</v>
      </c>
      <c r="I26" s="374">
        <v>50461</v>
      </c>
      <c r="J26" s="374">
        <v>18347</v>
      </c>
      <c r="K26" s="374">
        <v>3400</v>
      </c>
      <c r="L26" s="374">
        <v>18244</v>
      </c>
      <c r="M26" s="396"/>
    </row>
    <row r="27" spans="1:13" s="360" customFormat="1" ht="22.2">
      <c r="A27" s="377"/>
      <c r="B27" s="10" t="s">
        <v>63</v>
      </c>
      <c r="C27" s="374">
        <v>20277</v>
      </c>
      <c r="D27" s="374">
        <v>34945</v>
      </c>
      <c r="E27" s="374">
        <v>42323</v>
      </c>
      <c r="F27" s="374">
        <v>13326</v>
      </c>
      <c r="G27" s="374">
        <v>382</v>
      </c>
      <c r="H27" s="374">
        <v>6666</v>
      </c>
      <c r="I27" s="374">
        <v>59564</v>
      </c>
      <c r="J27" s="374">
        <v>16467</v>
      </c>
      <c r="K27" s="374">
        <v>3791</v>
      </c>
      <c r="L27" s="374">
        <v>20086</v>
      </c>
      <c r="M27" s="396"/>
    </row>
    <row r="28" spans="1:13" s="360" customFormat="1" ht="22.2">
      <c r="A28" s="377"/>
      <c r="B28" s="10" t="s">
        <v>64</v>
      </c>
      <c r="C28" s="374">
        <v>139041</v>
      </c>
      <c r="D28" s="374">
        <v>40697</v>
      </c>
      <c r="E28" s="374">
        <v>49061</v>
      </c>
      <c r="F28" s="374">
        <v>14523</v>
      </c>
      <c r="G28" s="374">
        <v>476</v>
      </c>
      <c r="H28" s="374">
        <v>10112</v>
      </c>
      <c r="I28" s="374">
        <v>77138</v>
      </c>
      <c r="J28" s="374">
        <v>19051</v>
      </c>
      <c r="K28" s="374">
        <v>3905</v>
      </c>
      <c r="L28" s="374">
        <v>23824</v>
      </c>
      <c r="M28" s="396"/>
    </row>
    <row r="29" spans="1:13" s="360" customFormat="1" ht="22.2">
      <c r="A29" s="377"/>
      <c r="B29" s="10" t="s">
        <v>65</v>
      </c>
      <c r="C29" s="374">
        <v>117270</v>
      </c>
      <c r="D29" s="374">
        <v>48155</v>
      </c>
      <c r="E29" s="374">
        <v>57466</v>
      </c>
      <c r="F29" s="374">
        <v>14313</v>
      </c>
      <c r="G29" s="374">
        <v>476</v>
      </c>
      <c r="H29" s="374">
        <v>18669</v>
      </c>
      <c r="I29" s="374">
        <v>84783</v>
      </c>
      <c r="J29" s="374">
        <v>23863</v>
      </c>
      <c r="K29" s="374">
        <v>3608</v>
      </c>
      <c r="L29" s="374">
        <v>27196</v>
      </c>
      <c r="M29" s="396"/>
    </row>
    <row r="30" spans="1:13" ht="22.2">
      <c r="B30" s="10"/>
      <c r="C30" s="374"/>
      <c r="D30" s="374"/>
      <c r="E30" s="374"/>
      <c r="F30" s="374"/>
      <c r="G30" s="374"/>
      <c r="H30" s="374"/>
      <c r="I30" s="374"/>
      <c r="J30" s="374"/>
      <c r="K30" s="374"/>
      <c r="L30" s="374"/>
      <c r="M30" s="396"/>
    </row>
    <row r="31" spans="1:13" ht="22.2">
      <c r="B31" s="75">
        <v>2019</v>
      </c>
      <c r="C31" s="376">
        <v>277157</v>
      </c>
      <c r="D31" s="376">
        <v>151302</v>
      </c>
      <c r="E31" s="376">
        <v>158164</v>
      </c>
      <c r="F31" s="376">
        <v>55604</v>
      </c>
      <c r="G31" s="376">
        <v>1524</v>
      </c>
      <c r="H31" s="376">
        <v>51681</v>
      </c>
      <c r="I31" s="376">
        <v>295356</v>
      </c>
      <c r="J31" s="376">
        <v>95662</v>
      </c>
      <c r="K31" s="376">
        <v>21703</v>
      </c>
      <c r="L31" s="376">
        <v>119933</v>
      </c>
      <c r="M31" s="396"/>
    </row>
    <row r="32" spans="1:13" ht="22.2">
      <c r="A32" s="378"/>
      <c r="B32" s="379" t="s">
        <v>62</v>
      </c>
      <c r="C32" s="374">
        <v>9802</v>
      </c>
      <c r="D32" s="374">
        <v>33101</v>
      </c>
      <c r="E32" s="374">
        <v>25069</v>
      </c>
      <c r="F32" s="374">
        <v>18859</v>
      </c>
      <c r="G32" s="374">
        <v>-463</v>
      </c>
      <c r="H32" s="374">
        <v>5214</v>
      </c>
      <c r="I32" s="374">
        <v>57390</v>
      </c>
      <c r="J32" s="374">
        <v>21074</v>
      </c>
      <c r="K32" s="374">
        <v>4899</v>
      </c>
      <c r="L32" s="374">
        <v>24368</v>
      </c>
    </row>
    <row r="33" spans="1:13" ht="22.2">
      <c r="A33" s="380"/>
      <c r="B33" s="10" t="s">
        <v>63</v>
      </c>
      <c r="C33" s="374">
        <v>19906</v>
      </c>
      <c r="D33" s="374">
        <v>41332</v>
      </c>
      <c r="E33" s="374">
        <v>41270</v>
      </c>
      <c r="F33" s="374">
        <v>13939</v>
      </c>
      <c r="G33" s="374">
        <v>465</v>
      </c>
      <c r="H33" s="374">
        <v>8633</v>
      </c>
      <c r="I33" s="374">
        <v>68784</v>
      </c>
      <c r="J33" s="374">
        <v>20808</v>
      </c>
      <c r="K33" s="374">
        <v>5508</v>
      </c>
      <c r="L33" s="374">
        <v>27158</v>
      </c>
    </row>
    <row r="34" spans="1:13" ht="22.2">
      <c r="B34" s="10" t="s">
        <v>64</v>
      </c>
      <c r="C34" s="374">
        <v>139677</v>
      </c>
      <c r="D34" s="374">
        <v>42022</v>
      </c>
      <c r="E34" s="374">
        <v>45148</v>
      </c>
      <c r="F34" s="374">
        <v>13842</v>
      </c>
      <c r="G34" s="374">
        <v>374</v>
      </c>
      <c r="H34" s="374">
        <v>12849</v>
      </c>
      <c r="I34" s="374">
        <v>82163</v>
      </c>
      <c r="J34" s="374">
        <v>25085</v>
      </c>
      <c r="K34" s="374">
        <v>5893</v>
      </c>
      <c r="L34" s="374">
        <v>32704</v>
      </c>
    </row>
    <row r="35" spans="1:13" ht="22.2">
      <c r="B35" s="10" t="s">
        <v>65</v>
      </c>
      <c r="C35" s="374">
        <v>107772</v>
      </c>
      <c r="D35" s="374">
        <v>34847</v>
      </c>
      <c r="E35" s="374">
        <v>46677</v>
      </c>
      <c r="F35" s="374">
        <v>8964</v>
      </c>
      <c r="G35" s="374">
        <v>1148</v>
      </c>
      <c r="H35" s="374">
        <v>24985</v>
      </c>
      <c r="I35" s="374">
        <v>87019</v>
      </c>
      <c r="J35" s="374">
        <v>28695</v>
      </c>
      <c r="K35" s="374">
        <v>5403</v>
      </c>
      <c r="L35" s="374">
        <v>35703</v>
      </c>
    </row>
    <row r="36" spans="1:13" ht="18" customHeight="1">
      <c r="B36" s="10"/>
      <c r="C36" s="374"/>
      <c r="D36" s="374"/>
      <c r="E36" s="374"/>
      <c r="F36" s="374"/>
      <c r="G36" s="374"/>
      <c r="H36" s="374"/>
      <c r="I36" s="374"/>
      <c r="J36" s="374"/>
      <c r="K36" s="374"/>
      <c r="L36" s="374"/>
    </row>
    <row r="37" spans="1:13" ht="34.5" customHeight="1">
      <c r="B37" s="1359" t="s">
        <v>129</v>
      </c>
      <c r="C37" s="1359"/>
      <c r="D37" s="55"/>
      <c r="E37" s="55"/>
      <c r="F37" s="55"/>
      <c r="G37" s="55"/>
      <c r="H37" s="55"/>
      <c r="I37" s="55"/>
      <c r="J37" s="55"/>
      <c r="K37" s="1366" t="s">
        <v>133</v>
      </c>
      <c r="L37" s="1366"/>
    </row>
    <row r="38" spans="1:13" ht="129.75" customHeight="1">
      <c r="A38" s="381"/>
      <c r="B38" s="382" t="s">
        <v>43</v>
      </c>
      <c r="C38" s="370" t="s">
        <v>18</v>
      </c>
      <c r="D38" s="370" t="s">
        <v>19</v>
      </c>
      <c r="E38" s="370" t="s">
        <v>20</v>
      </c>
      <c r="F38" s="382" t="s">
        <v>21</v>
      </c>
      <c r="G38" s="370" t="s">
        <v>22</v>
      </c>
      <c r="H38" s="370" t="s">
        <v>23</v>
      </c>
      <c r="I38" s="370" t="s">
        <v>25</v>
      </c>
      <c r="J38" s="370" t="s">
        <v>26</v>
      </c>
      <c r="K38" s="370" t="s">
        <v>27</v>
      </c>
      <c r="L38" s="397" t="s">
        <v>131</v>
      </c>
      <c r="M38" s="362"/>
    </row>
    <row r="39" spans="1:13" ht="105.75" customHeight="1">
      <c r="B39" s="154" t="s">
        <v>52</v>
      </c>
      <c r="C39" s="372" t="s">
        <v>76</v>
      </c>
      <c r="D39" s="383" t="s">
        <v>81</v>
      </c>
      <c r="E39" s="384" t="s">
        <v>82</v>
      </c>
      <c r="F39" s="383" t="s">
        <v>83</v>
      </c>
      <c r="G39" s="384" t="s">
        <v>84</v>
      </c>
      <c r="H39" s="385" t="s">
        <v>85</v>
      </c>
      <c r="I39" s="384" t="s">
        <v>86</v>
      </c>
      <c r="J39" s="383" t="s">
        <v>87</v>
      </c>
      <c r="K39" s="384" t="s">
        <v>88</v>
      </c>
      <c r="L39" s="398" t="s">
        <v>132</v>
      </c>
      <c r="M39" s="362"/>
    </row>
    <row r="40" spans="1:13" ht="21.75" customHeight="1">
      <c r="B40" s="386"/>
      <c r="C40" s="386"/>
      <c r="D40" s="386"/>
      <c r="E40" s="386"/>
      <c r="F40" s="386"/>
      <c r="G40" s="386"/>
      <c r="H40" s="386"/>
      <c r="I40" s="386"/>
      <c r="J40" s="386"/>
      <c r="K40" s="386"/>
      <c r="L40" s="386"/>
    </row>
    <row r="41" spans="1:13" s="361" customFormat="1" ht="24.9" customHeight="1">
      <c r="A41" s="387"/>
      <c r="B41" s="388">
        <v>2015</v>
      </c>
      <c r="C41" s="376">
        <v>38747</v>
      </c>
      <c r="D41" s="376">
        <v>106303</v>
      </c>
      <c r="E41" s="376">
        <v>25183</v>
      </c>
      <c r="F41" s="376">
        <v>6111</v>
      </c>
      <c r="G41" s="376">
        <v>8638</v>
      </c>
      <c r="H41" s="376">
        <v>7895</v>
      </c>
      <c r="I41" s="376">
        <v>8100</v>
      </c>
      <c r="J41" s="376">
        <v>4504</v>
      </c>
      <c r="K41" s="376">
        <v>7069</v>
      </c>
      <c r="L41" s="376">
        <v>894987</v>
      </c>
    </row>
    <row r="42" spans="1:13" s="361" customFormat="1" ht="24.9" customHeight="1">
      <c r="A42" s="387"/>
      <c r="B42" s="324" t="s">
        <v>62</v>
      </c>
      <c r="C42" s="374">
        <v>13831</v>
      </c>
      <c r="D42" s="374">
        <v>22977</v>
      </c>
      <c r="E42" s="374">
        <v>3480</v>
      </c>
      <c r="F42" s="374">
        <v>1064</v>
      </c>
      <c r="G42" s="374">
        <v>2213</v>
      </c>
      <c r="H42" s="374">
        <v>1727</v>
      </c>
      <c r="I42" s="374">
        <v>1856</v>
      </c>
      <c r="J42" s="374">
        <v>883</v>
      </c>
      <c r="K42" s="374">
        <v>1571</v>
      </c>
      <c r="L42" s="376">
        <v>138863</v>
      </c>
    </row>
    <row r="43" spans="1:13" s="361" customFormat="1" ht="24.9" customHeight="1">
      <c r="A43" s="387"/>
      <c r="B43" s="324" t="s">
        <v>63</v>
      </c>
      <c r="C43" s="374">
        <v>11520</v>
      </c>
      <c r="D43" s="374">
        <v>26333</v>
      </c>
      <c r="E43" s="374">
        <v>5890</v>
      </c>
      <c r="F43" s="374">
        <v>1294</v>
      </c>
      <c r="G43" s="374">
        <v>2164</v>
      </c>
      <c r="H43" s="374">
        <v>1891</v>
      </c>
      <c r="I43" s="374">
        <v>1651</v>
      </c>
      <c r="J43" s="374">
        <v>820</v>
      </c>
      <c r="K43" s="374">
        <v>1600</v>
      </c>
      <c r="L43" s="376">
        <v>185656</v>
      </c>
    </row>
    <row r="44" spans="1:13" s="361" customFormat="1" ht="24.9" customHeight="1">
      <c r="B44" s="324" t="s">
        <v>64</v>
      </c>
      <c r="C44" s="374">
        <v>7480</v>
      </c>
      <c r="D44" s="374">
        <v>27661</v>
      </c>
      <c r="E44" s="374">
        <v>8030</v>
      </c>
      <c r="F44" s="374">
        <v>1786</v>
      </c>
      <c r="G44" s="374">
        <v>2084</v>
      </c>
      <c r="H44" s="374">
        <v>1970</v>
      </c>
      <c r="I44" s="374">
        <v>2158</v>
      </c>
      <c r="J44" s="374">
        <v>1239</v>
      </c>
      <c r="K44" s="374">
        <v>1859</v>
      </c>
      <c r="L44" s="376">
        <v>288057</v>
      </c>
    </row>
    <row r="45" spans="1:13" s="361" customFormat="1" ht="24.9" customHeight="1">
      <c r="A45" s="389"/>
      <c r="B45" s="324" t="s">
        <v>65</v>
      </c>
      <c r="C45" s="374">
        <v>5916</v>
      </c>
      <c r="D45" s="374">
        <v>29332</v>
      </c>
      <c r="E45" s="374">
        <v>7783</v>
      </c>
      <c r="F45" s="374">
        <v>1967</v>
      </c>
      <c r="G45" s="374">
        <v>2177</v>
      </c>
      <c r="H45" s="374">
        <v>2307</v>
      </c>
      <c r="I45" s="374">
        <v>2435</v>
      </c>
      <c r="J45" s="374">
        <v>1562</v>
      </c>
      <c r="K45" s="374">
        <v>2039</v>
      </c>
      <c r="L45" s="376">
        <v>282411</v>
      </c>
    </row>
    <row r="46" spans="1:13" s="361" customFormat="1" ht="24.9" customHeight="1">
      <c r="A46" s="387"/>
      <c r="B46" s="324"/>
      <c r="C46" s="390"/>
      <c r="D46" s="390"/>
      <c r="E46" s="390"/>
      <c r="F46" s="390"/>
      <c r="G46" s="390"/>
      <c r="H46" s="390"/>
      <c r="I46" s="390"/>
      <c r="J46" s="390"/>
      <c r="K46" s="390"/>
      <c r="L46" s="399"/>
    </row>
    <row r="47" spans="1:13" s="361" customFormat="1" ht="24.9" customHeight="1">
      <c r="A47" s="387"/>
      <c r="B47" s="388">
        <v>2016</v>
      </c>
      <c r="C47" s="376">
        <v>32619</v>
      </c>
      <c r="D47" s="376">
        <v>129220</v>
      </c>
      <c r="E47" s="376">
        <v>35191</v>
      </c>
      <c r="F47" s="376">
        <v>11364</v>
      </c>
      <c r="G47" s="376">
        <v>11064</v>
      </c>
      <c r="H47" s="376">
        <v>10272</v>
      </c>
      <c r="I47" s="376">
        <v>9824</v>
      </c>
      <c r="J47" s="376">
        <v>5589</v>
      </c>
      <c r="K47" s="376">
        <v>9100</v>
      </c>
      <c r="L47" s="376">
        <v>1142194</v>
      </c>
    </row>
    <row r="48" spans="1:13" s="361" customFormat="1" ht="24.9" customHeight="1">
      <c r="A48" s="387"/>
      <c r="B48" s="324" t="s">
        <v>62</v>
      </c>
      <c r="C48" s="374">
        <v>7408</v>
      </c>
      <c r="D48" s="374">
        <v>29206</v>
      </c>
      <c r="E48" s="374">
        <v>6407</v>
      </c>
      <c r="F48" s="374">
        <v>2282</v>
      </c>
      <c r="G48" s="374">
        <v>2576</v>
      </c>
      <c r="H48" s="374">
        <v>2424</v>
      </c>
      <c r="I48" s="374">
        <v>1941</v>
      </c>
      <c r="J48" s="374">
        <v>1124</v>
      </c>
      <c r="K48" s="374">
        <v>1859</v>
      </c>
      <c r="L48" s="376">
        <v>181839</v>
      </c>
    </row>
    <row r="49" spans="1:13" s="361" customFormat="1" ht="24.9" customHeight="1">
      <c r="A49" s="1353">
        <v>31</v>
      </c>
      <c r="B49" s="324" t="s">
        <v>63</v>
      </c>
      <c r="C49" s="374">
        <v>8096</v>
      </c>
      <c r="D49" s="374">
        <v>32322</v>
      </c>
      <c r="E49" s="374">
        <v>8662</v>
      </c>
      <c r="F49" s="374">
        <v>2668</v>
      </c>
      <c r="G49" s="374">
        <v>2655</v>
      </c>
      <c r="H49" s="374">
        <v>2533</v>
      </c>
      <c r="I49" s="374">
        <v>2171</v>
      </c>
      <c r="J49" s="374">
        <v>1019</v>
      </c>
      <c r="K49" s="374">
        <v>2176</v>
      </c>
      <c r="L49" s="376">
        <v>222713</v>
      </c>
    </row>
    <row r="50" spans="1:13" s="361" customFormat="1" ht="24.9" customHeight="1">
      <c r="A50" s="1353"/>
      <c r="B50" s="324" t="s">
        <v>64</v>
      </c>
      <c r="C50" s="374">
        <v>8360</v>
      </c>
      <c r="D50" s="374">
        <v>33043</v>
      </c>
      <c r="E50" s="374">
        <v>11252</v>
      </c>
      <c r="F50" s="374">
        <v>3156</v>
      </c>
      <c r="G50" s="374">
        <v>2906</v>
      </c>
      <c r="H50" s="374">
        <v>2496</v>
      </c>
      <c r="I50" s="374">
        <v>2791</v>
      </c>
      <c r="J50" s="374">
        <v>1583</v>
      </c>
      <c r="K50" s="374">
        <v>2464</v>
      </c>
      <c r="L50" s="376">
        <v>357081</v>
      </c>
    </row>
    <row r="51" spans="1:13" s="361" customFormat="1" ht="24.9" customHeight="1">
      <c r="A51" s="387"/>
      <c r="B51" s="324" t="s">
        <v>65</v>
      </c>
      <c r="C51" s="374">
        <v>8755</v>
      </c>
      <c r="D51" s="374">
        <v>34649</v>
      </c>
      <c r="E51" s="374">
        <v>8870</v>
      </c>
      <c r="F51" s="374">
        <v>3258</v>
      </c>
      <c r="G51" s="374">
        <v>2927</v>
      </c>
      <c r="H51" s="374">
        <v>2819</v>
      </c>
      <c r="I51" s="374">
        <v>2921</v>
      </c>
      <c r="J51" s="374">
        <v>1863</v>
      </c>
      <c r="K51" s="374">
        <v>2601</v>
      </c>
      <c r="L51" s="376">
        <v>380561</v>
      </c>
    </row>
    <row r="52" spans="1:13" s="361" customFormat="1" ht="24.9" customHeight="1">
      <c r="A52" s="387"/>
      <c r="B52" s="324"/>
      <c r="C52" s="390"/>
      <c r="D52" s="390"/>
      <c r="E52" s="390"/>
      <c r="F52" s="390"/>
      <c r="G52" s="390"/>
      <c r="H52" s="390"/>
      <c r="I52" s="390"/>
      <c r="J52" s="390"/>
      <c r="K52" s="400"/>
      <c r="L52" s="399"/>
    </row>
    <row r="53" spans="1:13" s="361" customFormat="1" ht="24.9" customHeight="1">
      <c r="A53" s="387"/>
      <c r="B53" s="388">
        <v>2017</v>
      </c>
      <c r="C53" s="376">
        <v>41776</v>
      </c>
      <c r="D53" s="376">
        <v>151860</v>
      </c>
      <c r="E53" s="376">
        <v>39516</v>
      </c>
      <c r="F53" s="376">
        <v>12283</v>
      </c>
      <c r="G53" s="376">
        <v>15044</v>
      </c>
      <c r="H53" s="376">
        <v>13098</v>
      </c>
      <c r="I53" s="376">
        <v>12365</v>
      </c>
      <c r="J53" s="376">
        <v>6846</v>
      </c>
      <c r="K53" s="376">
        <v>11424</v>
      </c>
      <c r="L53" s="376">
        <v>1345863</v>
      </c>
    </row>
    <row r="54" spans="1:13" s="361" customFormat="1" ht="24.75" customHeight="1">
      <c r="B54" s="324" t="s">
        <v>62</v>
      </c>
      <c r="C54" s="374">
        <v>9802</v>
      </c>
      <c r="D54" s="374">
        <v>34344</v>
      </c>
      <c r="E54" s="374">
        <v>6751</v>
      </c>
      <c r="F54" s="374">
        <v>2105</v>
      </c>
      <c r="G54" s="374">
        <v>3412</v>
      </c>
      <c r="H54" s="374">
        <v>3146</v>
      </c>
      <c r="I54" s="374">
        <v>2461</v>
      </c>
      <c r="J54" s="374">
        <v>1429</v>
      </c>
      <c r="K54" s="374">
        <v>2352</v>
      </c>
      <c r="L54" s="376">
        <v>224185</v>
      </c>
    </row>
    <row r="55" spans="1:13" s="361" customFormat="1" ht="24.9" customHeight="1">
      <c r="A55" s="387"/>
      <c r="B55" s="324" t="s">
        <v>63</v>
      </c>
      <c r="C55" s="374">
        <v>10454</v>
      </c>
      <c r="D55" s="374">
        <v>38472</v>
      </c>
      <c r="E55" s="374">
        <v>8935</v>
      </c>
      <c r="F55" s="374">
        <v>2854</v>
      </c>
      <c r="G55" s="374">
        <v>3697</v>
      </c>
      <c r="H55" s="374">
        <v>3166</v>
      </c>
      <c r="I55" s="374">
        <v>2552</v>
      </c>
      <c r="J55" s="374">
        <v>1472</v>
      </c>
      <c r="K55" s="374">
        <v>2732</v>
      </c>
      <c r="L55" s="376">
        <v>265852</v>
      </c>
    </row>
    <row r="56" spans="1:13" s="361" customFormat="1" ht="24.9" customHeight="1">
      <c r="A56" s="387"/>
      <c r="B56" s="324" t="s">
        <v>64</v>
      </c>
      <c r="C56" s="374">
        <v>10387</v>
      </c>
      <c r="D56" s="374">
        <v>39033</v>
      </c>
      <c r="E56" s="374">
        <v>12580</v>
      </c>
      <c r="F56" s="374">
        <v>3726</v>
      </c>
      <c r="G56" s="374">
        <v>3843</v>
      </c>
      <c r="H56" s="374">
        <v>3015</v>
      </c>
      <c r="I56" s="374">
        <v>3472</v>
      </c>
      <c r="J56" s="374">
        <v>1736</v>
      </c>
      <c r="K56" s="374">
        <v>3035</v>
      </c>
      <c r="L56" s="376">
        <v>418444</v>
      </c>
    </row>
    <row r="57" spans="1:13" s="361" customFormat="1" ht="24.9" customHeight="1">
      <c r="A57" s="387"/>
      <c r="B57" s="324" t="s">
        <v>65</v>
      </c>
      <c r="C57" s="374">
        <v>11133</v>
      </c>
      <c r="D57" s="374">
        <v>40011</v>
      </c>
      <c r="E57" s="374">
        <v>11250</v>
      </c>
      <c r="F57" s="374">
        <v>3598</v>
      </c>
      <c r="G57" s="374">
        <v>4092</v>
      </c>
      <c r="H57" s="374">
        <v>3771</v>
      </c>
      <c r="I57" s="374">
        <v>3880</v>
      </c>
      <c r="J57" s="374">
        <v>2209</v>
      </c>
      <c r="K57" s="374">
        <v>3305</v>
      </c>
      <c r="L57" s="376">
        <v>437382</v>
      </c>
    </row>
    <row r="58" spans="1:13" s="361" customFormat="1" ht="24.9" customHeight="1">
      <c r="A58" s="387"/>
      <c r="B58" s="324"/>
      <c r="C58" s="390"/>
      <c r="D58" s="390"/>
      <c r="E58" s="390"/>
      <c r="F58" s="390"/>
      <c r="G58" s="390"/>
      <c r="H58" s="390"/>
      <c r="I58" s="390"/>
      <c r="J58" s="390"/>
      <c r="K58" s="400"/>
      <c r="L58" s="399"/>
    </row>
    <row r="59" spans="1:13" s="361" customFormat="1" ht="24.9" customHeight="1">
      <c r="A59" s="387"/>
      <c r="B59" s="388">
        <v>2018</v>
      </c>
      <c r="C59" s="376">
        <v>48097</v>
      </c>
      <c r="D59" s="376">
        <v>181900</v>
      </c>
      <c r="E59" s="376">
        <v>53418</v>
      </c>
      <c r="F59" s="376">
        <v>18923</v>
      </c>
      <c r="G59" s="376">
        <v>20120</v>
      </c>
      <c r="H59" s="376">
        <v>15586</v>
      </c>
      <c r="I59" s="376">
        <v>7587</v>
      </c>
      <c r="J59" s="376">
        <v>7652</v>
      </c>
      <c r="K59" s="376">
        <v>14726</v>
      </c>
      <c r="L59" s="376">
        <v>1540644</v>
      </c>
    </row>
    <row r="60" spans="1:13" s="361" customFormat="1" ht="24.9" customHeight="1">
      <c r="A60" s="387"/>
      <c r="B60" s="324" t="s">
        <v>62</v>
      </c>
      <c r="C60" s="374">
        <v>11332</v>
      </c>
      <c r="D60" s="374">
        <v>41302</v>
      </c>
      <c r="E60" s="374">
        <v>9435</v>
      </c>
      <c r="F60" s="374">
        <v>3605</v>
      </c>
      <c r="G60" s="374">
        <v>4380</v>
      </c>
      <c r="H60" s="374">
        <v>3873</v>
      </c>
      <c r="I60" s="374">
        <v>1187</v>
      </c>
      <c r="J60" s="374">
        <v>1429</v>
      </c>
      <c r="K60" s="374">
        <v>2990</v>
      </c>
      <c r="L60" s="376">
        <v>260714</v>
      </c>
    </row>
    <row r="61" spans="1:13" s="361" customFormat="1" ht="24.9" customHeight="1">
      <c r="A61" s="387"/>
      <c r="B61" s="324" t="s">
        <v>63</v>
      </c>
      <c r="C61" s="374">
        <v>9048</v>
      </c>
      <c r="D61" s="374">
        <v>46456</v>
      </c>
      <c r="E61" s="374">
        <v>12367</v>
      </c>
      <c r="F61" s="374">
        <v>4688</v>
      </c>
      <c r="G61" s="374">
        <v>4945</v>
      </c>
      <c r="H61" s="374">
        <v>3688</v>
      </c>
      <c r="I61" s="374">
        <v>1310</v>
      </c>
      <c r="J61" s="374">
        <v>1544</v>
      </c>
      <c r="K61" s="374">
        <v>3535</v>
      </c>
      <c r="L61" s="376">
        <v>305408</v>
      </c>
    </row>
    <row r="62" spans="1:13" s="361" customFormat="1" ht="24.9" customHeight="1">
      <c r="A62" s="387"/>
      <c r="B62" s="324" t="s">
        <v>64</v>
      </c>
      <c r="C62" s="374">
        <v>13139</v>
      </c>
      <c r="D62" s="374">
        <v>46856</v>
      </c>
      <c r="E62" s="374">
        <v>16669</v>
      </c>
      <c r="F62" s="374">
        <v>5351</v>
      </c>
      <c r="G62" s="374">
        <v>5016</v>
      </c>
      <c r="H62" s="374">
        <v>3610</v>
      </c>
      <c r="I62" s="374">
        <v>2468</v>
      </c>
      <c r="J62" s="374">
        <v>1815</v>
      </c>
      <c r="K62" s="374">
        <v>3956</v>
      </c>
      <c r="L62" s="376">
        <v>476708</v>
      </c>
    </row>
    <row r="63" spans="1:13" s="361" customFormat="1" ht="24.9" customHeight="1">
      <c r="A63" s="387"/>
      <c r="B63" s="324" t="s">
        <v>65</v>
      </c>
      <c r="C63" s="374">
        <v>14578</v>
      </c>
      <c r="D63" s="374">
        <v>47286</v>
      </c>
      <c r="E63" s="374">
        <v>14947</v>
      </c>
      <c r="F63" s="374">
        <v>5279</v>
      </c>
      <c r="G63" s="374">
        <v>5779</v>
      </c>
      <c r="H63" s="374">
        <v>4415</v>
      </c>
      <c r="I63" s="374">
        <v>2622</v>
      </c>
      <c r="J63" s="374">
        <v>2864</v>
      </c>
      <c r="K63" s="374">
        <v>4245</v>
      </c>
      <c r="L63" s="376">
        <v>497814</v>
      </c>
    </row>
    <row r="64" spans="1:13" ht="24.9" customHeight="1">
      <c r="B64" s="391"/>
      <c r="C64" s="392"/>
      <c r="D64" s="392"/>
      <c r="E64" s="392"/>
      <c r="F64" s="392"/>
      <c r="G64" s="392"/>
      <c r="H64" s="392"/>
      <c r="I64" s="392"/>
      <c r="J64" s="392"/>
      <c r="K64" s="392"/>
      <c r="L64" s="392"/>
      <c r="M64" s="395"/>
    </row>
    <row r="65" spans="1:13" ht="24.9" customHeight="1">
      <c r="B65" s="388">
        <v>2019</v>
      </c>
      <c r="C65" s="376">
        <v>51444</v>
      </c>
      <c r="D65" s="376">
        <v>219732</v>
      </c>
      <c r="E65" s="376">
        <v>76545</v>
      </c>
      <c r="F65" s="376">
        <v>24170</v>
      </c>
      <c r="G65" s="376">
        <v>23585</v>
      </c>
      <c r="H65" s="376">
        <v>17355</v>
      </c>
      <c r="I65" s="376">
        <v>13677</v>
      </c>
      <c r="J65" s="376">
        <v>8567</v>
      </c>
      <c r="K65" s="376">
        <v>20495</v>
      </c>
      <c r="L65" s="376">
        <v>1683656</v>
      </c>
      <c r="M65" s="395"/>
    </row>
    <row r="66" spans="1:13" ht="24.9" customHeight="1">
      <c r="A66" s="364"/>
      <c r="B66" s="324" t="s">
        <v>62</v>
      </c>
      <c r="C66" s="374">
        <v>12104</v>
      </c>
      <c r="D66" s="374">
        <v>49070</v>
      </c>
      <c r="E66" s="374">
        <v>12712</v>
      </c>
      <c r="F66" s="374">
        <v>4667</v>
      </c>
      <c r="G66" s="374">
        <v>5118</v>
      </c>
      <c r="H66" s="374">
        <v>4033</v>
      </c>
      <c r="I66" s="374">
        <v>2545</v>
      </c>
      <c r="J66" s="374">
        <v>1715</v>
      </c>
      <c r="K66" s="374">
        <v>4151</v>
      </c>
      <c r="L66" s="376">
        <v>295428</v>
      </c>
      <c r="M66" s="395"/>
    </row>
    <row r="67" spans="1:13" ht="24.9" customHeight="1">
      <c r="A67" s="380"/>
      <c r="B67" s="324" t="s">
        <v>63</v>
      </c>
      <c r="C67" s="374">
        <v>12338</v>
      </c>
      <c r="D67" s="374">
        <v>55878</v>
      </c>
      <c r="E67" s="374">
        <v>17964</v>
      </c>
      <c r="F67" s="374">
        <v>6086</v>
      </c>
      <c r="G67" s="374">
        <v>5859</v>
      </c>
      <c r="H67" s="374">
        <v>4226</v>
      </c>
      <c r="I67" s="374">
        <v>2722</v>
      </c>
      <c r="J67" s="374">
        <v>1738</v>
      </c>
      <c r="K67" s="374">
        <v>4889</v>
      </c>
      <c r="L67" s="376">
        <v>359503</v>
      </c>
      <c r="M67" s="395"/>
    </row>
    <row r="68" spans="1:13" ht="24.9" customHeight="1">
      <c r="B68" s="324" t="s">
        <v>64</v>
      </c>
      <c r="C68" s="374">
        <v>14605</v>
      </c>
      <c r="D68" s="374">
        <v>57190</v>
      </c>
      <c r="E68" s="374">
        <v>23403</v>
      </c>
      <c r="F68" s="374">
        <v>7002</v>
      </c>
      <c r="G68" s="374">
        <v>5891</v>
      </c>
      <c r="H68" s="374">
        <v>4049</v>
      </c>
      <c r="I68" s="374">
        <v>4165</v>
      </c>
      <c r="J68" s="374">
        <v>2123</v>
      </c>
      <c r="K68" s="374">
        <v>5525</v>
      </c>
      <c r="L68" s="376">
        <v>523710</v>
      </c>
      <c r="M68" s="395"/>
    </row>
    <row r="69" spans="1:13" ht="24.9" customHeight="1">
      <c r="B69" s="324" t="s">
        <v>65</v>
      </c>
      <c r="C69" s="374">
        <v>12397</v>
      </c>
      <c r="D69" s="374">
        <v>57594</v>
      </c>
      <c r="E69" s="374">
        <v>22466</v>
      </c>
      <c r="F69" s="374">
        <v>6415</v>
      </c>
      <c r="G69" s="374">
        <v>6717</v>
      </c>
      <c r="H69" s="374">
        <v>5047</v>
      </c>
      <c r="I69" s="374">
        <v>4245</v>
      </c>
      <c r="J69" s="374">
        <v>2991</v>
      </c>
      <c r="K69" s="374">
        <v>5930</v>
      </c>
      <c r="L69" s="376">
        <v>505015</v>
      </c>
      <c r="M69" s="395"/>
    </row>
    <row r="70" spans="1:13" ht="24.9" customHeight="1">
      <c r="A70" s="364"/>
      <c r="B70" s="401"/>
      <c r="C70" s="402"/>
      <c r="D70" s="400"/>
      <c r="E70" s="400"/>
      <c r="F70" s="400"/>
      <c r="G70" s="402"/>
      <c r="H70" s="400"/>
      <c r="I70" s="400"/>
      <c r="J70" s="400"/>
      <c r="K70" s="400"/>
      <c r="L70" s="400"/>
      <c r="M70" s="395"/>
    </row>
    <row r="71" spans="1:13" ht="20.25" customHeight="1">
      <c r="A71" s="364"/>
      <c r="B71" s="403"/>
      <c r="C71" s="404"/>
      <c r="D71" s="404"/>
      <c r="E71" s="404"/>
      <c r="F71" s="404"/>
      <c r="G71" s="404"/>
      <c r="H71" s="405"/>
      <c r="I71" s="404"/>
      <c r="J71" s="404"/>
      <c r="K71" s="404"/>
      <c r="L71" s="406"/>
      <c r="M71" s="395"/>
    </row>
    <row r="72" spans="1:13" ht="20.25" customHeight="1">
      <c r="A72" s="364"/>
      <c r="B72" s="405"/>
      <c r="C72" s="404"/>
      <c r="D72" s="404"/>
      <c r="E72" s="404"/>
      <c r="F72" s="404"/>
      <c r="G72" s="404"/>
      <c r="H72" s="404"/>
      <c r="I72" s="404"/>
      <c r="J72" s="404"/>
      <c r="K72" s="404"/>
      <c r="L72" s="406"/>
      <c r="M72" s="395"/>
    </row>
    <row r="73" spans="1:13" s="362" customFormat="1" ht="20.25" customHeight="1">
      <c r="B73" s="405"/>
      <c r="C73" s="404"/>
      <c r="D73" s="404"/>
      <c r="E73" s="404"/>
      <c r="F73" s="404"/>
      <c r="G73" s="404"/>
      <c r="H73" s="404"/>
      <c r="I73" s="404"/>
      <c r="J73" s="404"/>
      <c r="K73" s="404"/>
      <c r="L73" s="406"/>
      <c r="M73" s="407"/>
    </row>
    <row r="74" spans="1:13" s="362" customFormat="1" ht="15" customHeight="1">
      <c r="B74" s="403"/>
      <c r="C74" s="403"/>
      <c r="D74" s="403"/>
      <c r="E74" s="403"/>
      <c r="F74" s="403"/>
      <c r="G74" s="403"/>
      <c r="H74" s="403"/>
      <c r="I74" s="403"/>
      <c r="J74" s="403"/>
      <c r="K74" s="403"/>
      <c r="L74" s="403"/>
    </row>
    <row r="75" spans="1:13" s="362" customFormat="1" ht="15" customHeight="1">
      <c r="B75" s="403"/>
      <c r="C75" s="403"/>
      <c r="D75" s="403"/>
      <c r="E75" s="403"/>
      <c r="F75" s="403"/>
      <c r="G75" s="403"/>
      <c r="H75" s="403"/>
      <c r="I75" s="403"/>
      <c r="J75" s="403"/>
      <c r="K75" s="403"/>
      <c r="L75" s="403"/>
    </row>
    <row r="76" spans="1:13" ht="15" customHeight="1">
      <c r="A76" s="364"/>
    </row>
    <row r="77" spans="1:13" ht="15" customHeight="1">
      <c r="A77" s="364"/>
    </row>
    <row r="78" spans="1:13" ht="15" customHeight="1">
      <c r="A78" s="364"/>
    </row>
    <row r="79" spans="1:13" ht="15" customHeight="1">
      <c r="A79" s="364"/>
    </row>
    <row r="80" spans="1:13" ht="15" customHeight="1">
      <c r="A80" s="364"/>
    </row>
  </sheetData>
  <mergeCells count="6">
    <mergeCell ref="A49:A50"/>
    <mergeCell ref="B2:C2"/>
    <mergeCell ref="K2:L2"/>
    <mergeCell ref="B37:C37"/>
    <mergeCell ref="K37:L37"/>
    <mergeCell ref="A14:A15"/>
  </mergeCells>
  <conditionalFormatting sqref="M7:M31">
    <cfRule type="cellIs" dxfId="9" priority="1" stopIfTrue="1" operator="notEqual">
      <formula>0</formula>
    </cfRule>
  </conditionalFormatting>
  <pageMargins left="0.59055118110236204" right="0.78740157480314998" top="0.78740157480314998" bottom="0.59055118110236204" header="0" footer="0"/>
  <pageSetup paperSize="9" scale="49" fitToHeight="2" orientation="landscape" r:id="rId1"/>
  <headerFooter alignWithMargins="0"/>
  <rowBreaks count="2" manualBreakCount="2">
    <brk id="35" max="11" man="1"/>
    <brk id="69" max="1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618"/>
  <sheetViews>
    <sheetView topLeftCell="A49" zoomScale="60" zoomScaleNormal="60" zoomScaleSheetLayoutView="50" zoomScalePageLayoutView="50" workbookViewId="0">
      <selection activeCell="X11" sqref="X11"/>
    </sheetView>
  </sheetViews>
  <sheetFormatPr defaultColWidth="8" defaultRowHeight="13.2"/>
  <cols>
    <col min="1" max="1" width="6.44140625" style="3" customWidth="1"/>
    <col min="2" max="2" width="13.6640625" style="5" customWidth="1"/>
    <col min="3" max="3" width="17.88671875" style="5" customWidth="1"/>
    <col min="4" max="4" width="16.6640625" style="5" customWidth="1"/>
    <col min="5" max="5" width="17.6640625" style="5" customWidth="1"/>
    <col min="6" max="6" width="24.6640625" style="5" customWidth="1"/>
    <col min="7" max="7" width="19.109375" style="5" customWidth="1"/>
    <col min="8" max="8" width="19.88671875" style="5" customWidth="1"/>
    <col min="9" max="9" width="20.6640625" style="5" customWidth="1"/>
    <col min="10" max="10" width="13.44140625" style="5" customWidth="1"/>
    <col min="11" max="11" width="20.88671875" style="5" customWidth="1"/>
    <col min="12" max="12" width="20.5546875" style="5" customWidth="1"/>
    <col min="13" max="13" width="21.44140625" style="5" customWidth="1"/>
    <col min="14" max="14" width="17.5546875" style="5" customWidth="1"/>
    <col min="15" max="15" width="19.109375" style="5" customWidth="1"/>
    <col min="16" max="16384" width="8" style="5"/>
  </cols>
  <sheetData>
    <row r="1" spans="1:20" ht="27" customHeight="1">
      <c r="B1" s="1423" t="s">
        <v>284</v>
      </c>
      <c r="C1" s="1423"/>
      <c r="D1" s="1423"/>
      <c r="E1" s="1423"/>
      <c r="F1" s="1423"/>
      <c r="G1" s="1423"/>
      <c r="H1" s="1423"/>
      <c r="I1" s="1423"/>
      <c r="J1" s="1423"/>
      <c r="K1" s="1423"/>
      <c r="L1" s="1423"/>
      <c r="M1" s="1423"/>
      <c r="N1" s="1423"/>
      <c r="O1" s="355"/>
    </row>
    <row r="2" spans="1:20" ht="28.5" customHeight="1">
      <c r="B2" s="1424" t="s">
        <v>134</v>
      </c>
      <c r="C2" s="1425"/>
      <c r="D2" s="1425"/>
      <c r="E2" s="1425"/>
      <c r="F2" s="1425"/>
      <c r="G2" s="1425"/>
      <c r="H2" s="1425"/>
      <c r="I2" s="1425"/>
      <c r="J2" s="1425"/>
      <c r="K2" s="1425"/>
      <c r="L2" s="1425"/>
      <c r="M2" s="1425"/>
      <c r="N2" s="1425"/>
      <c r="O2" s="355"/>
    </row>
    <row r="3" spans="1:20" ht="18" customHeight="1">
      <c r="B3" s="346"/>
      <c r="C3" s="347"/>
      <c r="D3" s="347"/>
      <c r="E3" s="347"/>
      <c r="F3" s="348"/>
      <c r="G3" s="348"/>
      <c r="H3" s="348"/>
      <c r="I3" s="348"/>
      <c r="J3" s="348"/>
      <c r="K3" s="348"/>
      <c r="L3" s="356"/>
      <c r="M3" s="1426" t="s">
        <v>70</v>
      </c>
      <c r="N3" s="1426"/>
      <c r="O3" s="1426"/>
    </row>
    <row r="4" spans="1:20" s="1" customFormat="1" ht="21" customHeight="1">
      <c r="A4" s="6"/>
      <c r="B4" s="317"/>
      <c r="C4" s="318"/>
      <c r="D4" s="319"/>
      <c r="E4" s="319"/>
      <c r="F4" s="320"/>
      <c r="G4" s="320"/>
      <c r="H4" s="320"/>
      <c r="I4" s="320"/>
      <c r="J4" s="320"/>
      <c r="K4" s="320"/>
      <c r="L4" s="338"/>
      <c r="M4" s="1427" t="s">
        <v>271</v>
      </c>
      <c r="N4" s="1427"/>
      <c r="O4" s="1427"/>
    </row>
    <row r="5" spans="1:20" s="345" customFormat="1" ht="21.75" customHeight="1">
      <c r="A5" s="349"/>
      <c r="B5" s="1411" t="s">
        <v>43</v>
      </c>
      <c r="C5" s="1393" t="s">
        <v>135</v>
      </c>
      <c r="D5" s="1428" t="s">
        <v>28</v>
      </c>
      <c r="E5" s="1429"/>
      <c r="F5" s="1429"/>
      <c r="G5" s="1429"/>
      <c r="H5" s="1429"/>
      <c r="I5" s="1430"/>
      <c r="J5" s="1431" t="s">
        <v>136</v>
      </c>
      <c r="K5" s="1429"/>
      <c r="L5" s="1429"/>
      <c r="M5" s="1430"/>
      <c r="N5" s="1393" t="s">
        <v>35</v>
      </c>
      <c r="O5" s="1402" t="s">
        <v>37</v>
      </c>
      <c r="P5" s="349"/>
      <c r="Q5" s="349"/>
    </row>
    <row r="6" spans="1:20" s="345" customFormat="1" ht="21.75" customHeight="1">
      <c r="A6" s="349"/>
      <c r="B6" s="1405"/>
      <c r="C6" s="1394"/>
      <c r="D6" s="1401" t="s">
        <v>29</v>
      </c>
      <c r="E6" s="1418"/>
      <c r="F6" s="1418"/>
      <c r="G6" s="1418"/>
      <c r="H6" s="1418"/>
      <c r="I6" s="1419"/>
      <c r="J6" s="1401" t="s">
        <v>33</v>
      </c>
      <c r="K6" s="1420"/>
      <c r="L6" s="1420"/>
      <c r="M6" s="1421"/>
      <c r="N6" s="1394"/>
      <c r="O6" s="1403"/>
      <c r="P6" s="349"/>
      <c r="Q6" s="349"/>
    </row>
    <row r="7" spans="1:20" s="345" customFormat="1" ht="27.75" customHeight="1">
      <c r="A7" s="349"/>
      <c r="B7" s="1405"/>
      <c r="C7" s="1394"/>
      <c r="D7" s="1389" t="s">
        <v>137</v>
      </c>
      <c r="E7" s="1389" t="s">
        <v>156</v>
      </c>
      <c r="F7" s="1389" t="s">
        <v>138</v>
      </c>
      <c r="G7" s="1389" t="s">
        <v>139</v>
      </c>
      <c r="H7" s="1404" t="s">
        <v>274</v>
      </c>
      <c r="I7" s="1405"/>
      <c r="J7" s="1389" t="s">
        <v>137</v>
      </c>
      <c r="K7" s="1389" t="s">
        <v>140</v>
      </c>
      <c r="L7" s="1389" t="s">
        <v>141</v>
      </c>
      <c r="M7" s="1389" t="s">
        <v>142</v>
      </c>
      <c r="N7" s="1394"/>
      <c r="O7" s="1403"/>
      <c r="P7" s="349"/>
      <c r="Q7" s="349"/>
    </row>
    <row r="8" spans="1:20" s="345" customFormat="1" ht="24.75" customHeight="1">
      <c r="A8" s="349"/>
      <c r="B8" s="1405"/>
      <c r="C8" s="1394"/>
      <c r="D8" s="1390"/>
      <c r="E8" s="1390"/>
      <c r="F8" s="1390"/>
      <c r="G8" s="1390"/>
      <c r="H8" s="1406" t="s">
        <v>275</v>
      </c>
      <c r="I8" s="1407"/>
      <c r="J8" s="1390"/>
      <c r="K8" s="1390"/>
      <c r="L8" s="1390"/>
      <c r="M8" s="1390"/>
      <c r="N8" s="1394"/>
      <c r="O8" s="1403"/>
      <c r="P8" s="349"/>
      <c r="Q8" s="349"/>
    </row>
    <row r="9" spans="1:20" s="345" customFormat="1" ht="26.25" customHeight="1">
      <c r="A9" s="349"/>
      <c r="B9" s="1405"/>
      <c r="C9" s="1394"/>
      <c r="D9" s="1390"/>
      <c r="E9" s="1390"/>
      <c r="F9" s="1390"/>
      <c r="G9" s="1390"/>
      <c r="H9" s="1389" t="s">
        <v>143</v>
      </c>
      <c r="I9" s="1389" t="s">
        <v>144</v>
      </c>
      <c r="J9" s="1390"/>
      <c r="K9" s="1390"/>
      <c r="L9" s="1390"/>
      <c r="M9" s="1390"/>
      <c r="N9" s="1394"/>
      <c r="O9" s="1403"/>
      <c r="P9" s="349"/>
      <c r="Q9" s="349"/>
    </row>
    <row r="10" spans="1:20" s="345" customFormat="1" ht="21.75" customHeight="1">
      <c r="A10" s="349"/>
      <c r="B10" s="1405"/>
      <c r="C10" s="1394"/>
      <c r="D10" s="1390"/>
      <c r="E10" s="1390"/>
      <c r="F10" s="1390"/>
      <c r="G10" s="1390"/>
      <c r="H10" s="1390"/>
      <c r="I10" s="1390"/>
      <c r="J10" s="1390"/>
      <c r="K10" s="1390"/>
      <c r="L10" s="1390"/>
      <c r="M10" s="1390"/>
      <c r="N10" s="1394"/>
      <c r="O10" s="1403"/>
      <c r="P10" s="349"/>
      <c r="Q10" s="349"/>
    </row>
    <row r="11" spans="1:20" s="345" customFormat="1" ht="22.5" customHeight="1">
      <c r="A11" s="349"/>
      <c r="B11" s="1405"/>
      <c r="C11" s="1394"/>
      <c r="D11" s="1390"/>
      <c r="E11" s="1390"/>
      <c r="F11" s="1390"/>
      <c r="G11" s="1390"/>
      <c r="H11" s="1390"/>
      <c r="I11" s="1390"/>
      <c r="J11" s="1390"/>
      <c r="K11" s="1390"/>
      <c r="L11" s="1390"/>
      <c r="M11" s="1390"/>
      <c r="N11" s="1394"/>
      <c r="O11" s="1403"/>
      <c r="P11" s="349"/>
      <c r="Q11" s="349"/>
    </row>
    <row r="12" spans="1:20" s="345" customFormat="1" ht="14.25" customHeight="1">
      <c r="A12" s="349"/>
      <c r="B12" s="1412" t="s">
        <v>52</v>
      </c>
      <c r="C12" s="1395" t="s">
        <v>0</v>
      </c>
      <c r="D12" s="1391" t="s">
        <v>145</v>
      </c>
      <c r="E12" s="1391" t="s">
        <v>146</v>
      </c>
      <c r="F12" s="1391" t="s">
        <v>147</v>
      </c>
      <c r="G12" s="1391" t="s">
        <v>148</v>
      </c>
      <c r="H12" s="1391" t="s">
        <v>149</v>
      </c>
      <c r="I12" s="1391" t="s">
        <v>150</v>
      </c>
      <c r="J12" s="1391" t="s">
        <v>145</v>
      </c>
      <c r="K12" s="1391" t="s">
        <v>151</v>
      </c>
      <c r="L12" s="1397" t="s">
        <v>152</v>
      </c>
      <c r="M12" s="1391" t="s">
        <v>153</v>
      </c>
      <c r="N12" s="1395" t="s">
        <v>36</v>
      </c>
      <c r="O12" s="1400" t="s">
        <v>38</v>
      </c>
      <c r="P12" s="349"/>
      <c r="Q12" s="349"/>
    </row>
    <row r="13" spans="1:20" s="345" customFormat="1" ht="21.75" customHeight="1">
      <c r="A13" s="349"/>
      <c r="B13" s="1412"/>
      <c r="C13" s="1395"/>
      <c r="D13" s="1391"/>
      <c r="E13" s="1391"/>
      <c r="F13" s="1391"/>
      <c r="G13" s="1391"/>
      <c r="H13" s="1391"/>
      <c r="I13" s="1391"/>
      <c r="J13" s="1391"/>
      <c r="K13" s="1391"/>
      <c r="L13" s="1398"/>
      <c r="M13" s="1391"/>
      <c r="N13" s="1395"/>
      <c r="O13" s="1400"/>
      <c r="P13" s="349"/>
      <c r="Q13" s="349"/>
    </row>
    <row r="14" spans="1:20" s="345" customFormat="1" ht="33.9" customHeight="1">
      <c r="A14" s="349"/>
      <c r="B14" s="1412"/>
      <c r="C14" s="1395"/>
      <c r="D14" s="1391"/>
      <c r="E14" s="1391"/>
      <c r="F14" s="1391"/>
      <c r="G14" s="1391"/>
      <c r="H14" s="1391"/>
      <c r="I14" s="1391"/>
      <c r="J14" s="1391"/>
      <c r="K14" s="1391"/>
      <c r="L14" s="1398"/>
      <c r="M14" s="1391"/>
      <c r="N14" s="1395"/>
      <c r="O14" s="1400"/>
      <c r="P14" s="349"/>
      <c r="Q14" s="349"/>
    </row>
    <row r="15" spans="1:20" s="2" customFormat="1" ht="3" customHeight="1">
      <c r="A15" s="7"/>
      <c r="B15" s="1413"/>
      <c r="C15" s="1396"/>
      <c r="D15" s="1392"/>
      <c r="E15" s="1392"/>
      <c r="F15" s="1392"/>
      <c r="G15" s="1392"/>
      <c r="H15" s="1392"/>
      <c r="I15" s="1392"/>
      <c r="J15" s="1392"/>
      <c r="K15" s="1392"/>
      <c r="L15" s="1399"/>
      <c r="M15" s="1392"/>
      <c r="N15" s="1396"/>
      <c r="O15" s="1401"/>
      <c r="P15" s="7"/>
      <c r="Q15" s="7"/>
      <c r="T15" s="7"/>
    </row>
    <row r="16" spans="1:20" s="3" customFormat="1" ht="23.1" customHeight="1">
      <c r="B16" s="131"/>
      <c r="C16" s="131"/>
      <c r="D16" s="131"/>
      <c r="E16" s="131"/>
      <c r="F16" s="131"/>
      <c r="G16" s="131"/>
      <c r="H16" s="131"/>
      <c r="I16" s="131"/>
      <c r="J16" s="131"/>
      <c r="K16" s="131"/>
      <c r="L16" s="131"/>
      <c r="M16" s="131"/>
      <c r="N16" s="131"/>
      <c r="O16" s="131"/>
    </row>
    <row r="17" spans="1:15" s="3" customFormat="1" ht="23.1" customHeight="1">
      <c r="A17" s="350"/>
      <c r="B17" s="351">
        <v>2010</v>
      </c>
      <c r="C17" s="352">
        <v>1079346</v>
      </c>
      <c r="D17" s="352">
        <v>897583</v>
      </c>
      <c r="E17" s="352">
        <v>680164</v>
      </c>
      <c r="F17" s="352">
        <v>8155</v>
      </c>
      <c r="G17" s="352">
        <v>209264</v>
      </c>
      <c r="H17" s="352">
        <v>137014</v>
      </c>
      <c r="I17" s="352">
        <v>72250</v>
      </c>
      <c r="J17" s="352">
        <v>225296</v>
      </c>
      <c r="K17" s="352">
        <v>183867</v>
      </c>
      <c r="L17" s="352">
        <v>41068</v>
      </c>
      <c r="M17" s="352">
        <v>361</v>
      </c>
      <c r="N17" s="352">
        <v>507869</v>
      </c>
      <c r="O17" s="352">
        <v>-551402</v>
      </c>
    </row>
    <row r="18" spans="1:15" s="3" customFormat="1" ht="23.1" customHeight="1">
      <c r="A18" s="350"/>
      <c r="B18" s="324" t="s">
        <v>62</v>
      </c>
      <c r="C18" s="352">
        <v>217074</v>
      </c>
      <c r="D18" s="353">
        <v>191151</v>
      </c>
      <c r="E18" s="353">
        <v>145971</v>
      </c>
      <c r="F18" s="353">
        <v>1967</v>
      </c>
      <c r="G18" s="353">
        <v>43213</v>
      </c>
      <c r="H18" s="353">
        <v>28956</v>
      </c>
      <c r="I18" s="353">
        <v>14257</v>
      </c>
      <c r="J18" s="353">
        <v>29318</v>
      </c>
      <c r="K18" s="353">
        <v>31363</v>
      </c>
      <c r="L18" s="353">
        <v>-2143</v>
      </c>
      <c r="M18" s="353">
        <v>98</v>
      </c>
      <c r="N18" s="353">
        <v>106050</v>
      </c>
      <c r="O18" s="353">
        <v>-109445</v>
      </c>
    </row>
    <row r="19" spans="1:15" s="3" customFormat="1" ht="23.1" customHeight="1">
      <c r="A19" s="350"/>
      <c r="B19" s="324" t="s">
        <v>63</v>
      </c>
      <c r="C19" s="352">
        <v>255545</v>
      </c>
      <c r="D19" s="353">
        <v>212056</v>
      </c>
      <c r="E19" s="353">
        <v>159182</v>
      </c>
      <c r="F19" s="353">
        <v>2000</v>
      </c>
      <c r="G19" s="353">
        <v>50874</v>
      </c>
      <c r="H19" s="353">
        <v>35168</v>
      </c>
      <c r="I19" s="353">
        <v>15706</v>
      </c>
      <c r="J19" s="353">
        <v>43505</v>
      </c>
      <c r="K19" s="353">
        <v>39447</v>
      </c>
      <c r="L19" s="353">
        <v>3991</v>
      </c>
      <c r="M19" s="353">
        <v>67</v>
      </c>
      <c r="N19" s="353">
        <v>125047</v>
      </c>
      <c r="O19" s="353">
        <v>-125063</v>
      </c>
    </row>
    <row r="20" spans="1:15" s="3" customFormat="1" ht="23.1" customHeight="1">
      <c r="A20" s="350"/>
      <c r="B20" s="324" t="s">
        <v>64</v>
      </c>
      <c r="C20" s="352">
        <v>300446</v>
      </c>
      <c r="D20" s="353">
        <v>229075</v>
      </c>
      <c r="E20" s="353">
        <v>179380</v>
      </c>
      <c r="F20" s="353">
        <v>2061</v>
      </c>
      <c r="G20" s="353">
        <v>47634</v>
      </c>
      <c r="H20" s="353">
        <v>30451</v>
      </c>
      <c r="I20" s="353">
        <v>17183</v>
      </c>
      <c r="J20" s="353">
        <v>88452</v>
      </c>
      <c r="K20" s="353">
        <v>50760</v>
      </c>
      <c r="L20" s="353">
        <v>37597</v>
      </c>
      <c r="M20" s="353">
        <v>95</v>
      </c>
      <c r="N20" s="353">
        <v>130836</v>
      </c>
      <c r="O20" s="353">
        <v>-147917</v>
      </c>
    </row>
    <row r="21" spans="1:15" s="3" customFormat="1" ht="23.1" customHeight="1">
      <c r="A21" s="350"/>
      <c r="B21" s="324" t="s">
        <v>65</v>
      </c>
      <c r="C21" s="352">
        <v>306281</v>
      </c>
      <c r="D21" s="353">
        <v>265301</v>
      </c>
      <c r="E21" s="353">
        <v>195631</v>
      </c>
      <c r="F21" s="353">
        <v>2127</v>
      </c>
      <c r="G21" s="353">
        <v>67543</v>
      </c>
      <c r="H21" s="353">
        <v>42439</v>
      </c>
      <c r="I21" s="353">
        <v>25104</v>
      </c>
      <c r="J21" s="353">
        <v>64021</v>
      </c>
      <c r="K21" s="353">
        <v>62297</v>
      </c>
      <c r="L21" s="353">
        <v>1623</v>
      </c>
      <c r="M21" s="353">
        <v>101</v>
      </c>
      <c r="N21" s="353">
        <v>145936</v>
      </c>
      <c r="O21" s="353">
        <v>-168977</v>
      </c>
    </row>
    <row r="22" spans="1:15" s="3" customFormat="1" ht="23.1" customHeight="1">
      <c r="A22" s="350"/>
      <c r="B22" s="324"/>
      <c r="C22" s="328"/>
      <c r="D22" s="329"/>
      <c r="E22" s="329"/>
      <c r="F22" s="329"/>
      <c r="G22" s="329"/>
      <c r="H22" s="329"/>
      <c r="I22" s="329"/>
      <c r="J22" s="329"/>
      <c r="K22" s="329"/>
      <c r="L22" s="329"/>
      <c r="M22" s="329"/>
      <c r="N22" s="329"/>
      <c r="O22" s="329"/>
    </row>
    <row r="23" spans="1:15" s="3" customFormat="1" ht="23.1" customHeight="1">
      <c r="A23" s="350"/>
      <c r="B23" s="351">
        <v>2011</v>
      </c>
      <c r="C23" s="352">
        <v>1299991</v>
      </c>
      <c r="D23" s="352">
        <v>1094231</v>
      </c>
      <c r="E23" s="352">
        <v>858905</v>
      </c>
      <c r="F23" s="352">
        <v>9619</v>
      </c>
      <c r="G23" s="352">
        <v>225707</v>
      </c>
      <c r="H23" s="352">
        <v>147603</v>
      </c>
      <c r="I23" s="352">
        <v>78104</v>
      </c>
      <c r="J23" s="352">
        <v>291678</v>
      </c>
      <c r="K23" s="352">
        <v>229403</v>
      </c>
      <c r="L23" s="352">
        <v>61774</v>
      </c>
      <c r="M23" s="352">
        <v>501</v>
      </c>
      <c r="N23" s="352">
        <v>647608</v>
      </c>
      <c r="O23" s="352">
        <v>-733526</v>
      </c>
    </row>
    <row r="24" spans="1:15" s="3" customFormat="1" ht="23.1" customHeight="1">
      <c r="A24" s="1408">
        <v>32</v>
      </c>
      <c r="B24" s="324" t="s">
        <v>62</v>
      </c>
      <c r="C24" s="352">
        <v>258591</v>
      </c>
      <c r="D24" s="353">
        <v>232449</v>
      </c>
      <c r="E24" s="353">
        <v>181247</v>
      </c>
      <c r="F24" s="353">
        <v>2350</v>
      </c>
      <c r="G24" s="353">
        <v>48852</v>
      </c>
      <c r="H24" s="353">
        <v>33641</v>
      </c>
      <c r="I24" s="353">
        <v>15211</v>
      </c>
      <c r="J24" s="353">
        <v>44939</v>
      </c>
      <c r="K24" s="353">
        <v>35194</v>
      </c>
      <c r="L24" s="353">
        <v>9631</v>
      </c>
      <c r="M24" s="353">
        <v>114</v>
      </c>
      <c r="N24" s="353">
        <v>146018</v>
      </c>
      <c r="O24" s="353">
        <v>-164815</v>
      </c>
    </row>
    <row r="25" spans="1:15" s="3" customFormat="1" ht="25.5" customHeight="1">
      <c r="A25" s="1408"/>
      <c r="B25" s="324" t="s">
        <v>63</v>
      </c>
      <c r="C25" s="352">
        <v>310277</v>
      </c>
      <c r="D25" s="353">
        <v>262841</v>
      </c>
      <c r="E25" s="353">
        <v>203059</v>
      </c>
      <c r="F25" s="353">
        <v>2390</v>
      </c>
      <c r="G25" s="353">
        <v>57392</v>
      </c>
      <c r="H25" s="353">
        <v>38824</v>
      </c>
      <c r="I25" s="353">
        <v>18568</v>
      </c>
      <c r="J25" s="353">
        <v>61050</v>
      </c>
      <c r="K25" s="353">
        <v>47986</v>
      </c>
      <c r="L25" s="353">
        <v>12970</v>
      </c>
      <c r="M25" s="353">
        <v>94</v>
      </c>
      <c r="N25" s="353">
        <v>163421</v>
      </c>
      <c r="O25" s="353">
        <v>-177035</v>
      </c>
    </row>
    <row r="26" spans="1:15" s="3" customFormat="1" ht="24.75" customHeight="1">
      <c r="B26" s="324" t="s">
        <v>64</v>
      </c>
      <c r="C26" s="352">
        <v>368488</v>
      </c>
      <c r="D26" s="353">
        <v>278817</v>
      </c>
      <c r="E26" s="353">
        <v>228024</v>
      </c>
      <c r="F26" s="353">
        <v>2424</v>
      </c>
      <c r="G26" s="353">
        <v>48369</v>
      </c>
      <c r="H26" s="353">
        <v>29596</v>
      </c>
      <c r="I26" s="353">
        <v>18773</v>
      </c>
      <c r="J26" s="353">
        <v>114671</v>
      </c>
      <c r="K26" s="353">
        <v>65329</v>
      </c>
      <c r="L26" s="353">
        <v>49183</v>
      </c>
      <c r="M26" s="353">
        <v>159</v>
      </c>
      <c r="N26" s="353">
        <v>164703</v>
      </c>
      <c r="O26" s="353">
        <v>-189703</v>
      </c>
    </row>
    <row r="27" spans="1:15" s="3" customFormat="1" ht="23.1" customHeight="1">
      <c r="A27" s="350"/>
      <c r="B27" s="324" t="s">
        <v>65</v>
      </c>
      <c r="C27" s="352">
        <v>362635</v>
      </c>
      <c r="D27" s="353">
        <v>320124</v>
      </c>
      <c r="E27" s="353">
        <v>246575</v>
      </c>
      <c r="F27" s="353">
        <v>2455</v>
      </c>
      <c r="G27" s="353">
        <v>71094</v>
      </c>
      <c r="H27" s="353">
        <v>45542</v>
      </c>
      <c r="I27" s="353">
        <v>25552</v>
      </c>
      <c r="J27" s="353">
        <v>71018</v>
      </c>
      <c r="K27" s="353">
        <v>80894</v>
      </c>
      <c r="L27" s="353">
        <v>-10010</v>
      </c>
      <c r="M27" s="353">
        <v>134</v>
      </c>
      <c r="N27" s="353">
        <v>173466</v>
      </c>
      <c r="O27" s="353">
        <v>-201973</v>
      </c>
    </row>
    <row r="28" spans="1:15" s="3" customFormat="1" ht="23.1" customHeight="1">
      <c r="B28" s="324"/>
      <c r="C28" s="328"/>
      <c r="D28" s="329"/>
      <c r="E28" s="329"/>
      <c r="F28" s="329"/>
      <c r="G28" s="329"/>
      <c r="H28" s="329"/>
      <c r="I28" s="329"/>
      <c r="J28" s="329"/>
      <c r="K28" s="329"/>
      <c r="L28" s="329"/>
      <c r="M28" s="329"/>
      <c r="N28" s="329"/>
      <c r="O28" s="329"/>
    </row>
    <row r="29" spans="1:15" s="3" customFormat="1" ht="23.1" customHeight="1">
      <c r="B29" s="351">
        <v>2012</v>
      </c>
      <c r="C29" s="352">
        <v>1404669</v>
      </c>
      <c r="D29" s="352">
        <v>1221163</v>
      </c>
      <c r="E29" s="352">
        <v>950212</v>
      </c>
      <c r="F29" s="352">
        <v>8984</v>
      </c>
      <c r="G29" s="352">
        <v>261967</v>
      </c>
      <c r="H29" s="352">
        <v>174615</v>
      </c>
      <c r="I29" s="352">
        <v>87352</v>
      </c>
      <c r="J29" s="352">
        <v>305031</v>
      </c>
      <c r="K29" s="352">
        <v>266795</v>
      </c>
      <c r="L29" s="352">
        <v>37508</v>
      </c>
      <c r="M29" s="352">
        <v>728</v>
      </c>
      <c r="N29" s="352">
        <v>670319</v>
      </c>
      <c r="O29" s="352">
        <v>-791844</v>
      </c>
    </row>
    <row r="30" spans="1:15" s="3" customFormat="1" ht="23.1" customHeight="1">
      <c r="A30" s="350"/>
      <c r="B30" s="324" t="s">
        <v>62</v>
      </c>
      <c r="C30" s="352">
        <v>292324</v>
      </c>
      <c r="D30" s="353">
        <v>262834</v>
      </c>
      <c r="E30" s="353">
        <v>202958</v>
      </c>
      <c r="F30" s="353">
        <v>2222</v>
      </c>
      <c r="G30" s="353">
        <v>57654</v>
      </c>
      <c r="H30" s="353">
        <v>40712</v>
      </c>
      <c r="I30" s="353">
        <v>16942</v>
      </c>
      <c r="J30" s="353">
        <v>49277</v>
      </c>
      <c r="K30" s="353">
        <v>48118</v>
      </c>
      <c r="L30" s="353">
        <v>993</v>
      </c>
      <c r="M30" s="353">
        <v>166</v>
      </c>
      <c r="N30" s="353">
        <v>154930</v>
      </c>
      <c r="O30" s="353">
        <v>-174717</v>
      </c>
    </row>
    <row r="31" spans="1:15" s="3" customFormat="1" ht="23.1" customHeight="1">
      <c r="A31" s="350"/>
      <c r="B31" s="324" t="s">
        <v>63</v>
      </c>
      <c r="C31" s="352">
        <v>346005</v>
      </c>
      <c r="D31" s="353">
        <v>299222</v>
      </c>
      <c r="E31" s="353">
        <v>229612</v>
      </c>
      <c r="F31" s="353">
        <v>2253</v>
      </c>
      <c r="G31" s="353">
        <v>67357</v>
      </c>
      <c r="H31" s="353">
        <v>46657</v>
      </c>
      <c r="I31" s="353">
        <v>20700</v>
      </c>
      <c r="J31" s="353">
        <v>79918</v>
      </c>
      <c r="K31" s="353">
        <v>64451</v>
      </c>
      <c r="L31" s="353">
        <v>15400</v>
      </c>
      <c r="M31" s="353">
        <v>67</v>
      </c>
      <c r="N31" s="353">
        <v>169308</v>
      </c>
      <c r="O31" s="353">
        <v>-202443</v>
      </c>
    </row>
    <row r="32" spans="1:15" s="3" customFormat="1" ht="23.1" customHeight="1">
      <c r="A32" s="350"/>
      <c r="B32" s="324" t="s">
        <v>64</v>
      </c>
      <c r="C32" s="352">
        <v>387109</v>
      </c>
      <c r="D32" s="353">
        <v>315657</v>
      </c>
      <c r="E32" s="353">
        <v>253792</v>
      </c>
      <c r="F32" s="353">
        <v>2233</v>
      </c>
      <c r="G32" s="353">
        <v>59632</v>
      </c>
      <c r="H32" s="353">
        <v>37745</v>
      </c>
      <c r="I32" s="353">
        <v>21887</v>
      </c>
      <c r="J32" s="353">
        <v>104319</v>
      </c>
      <c r="K32" s="353">
        <v>66638</v>
      </c>
      <c r="L32" s="353">
        <v>37421</v>
      </c>
      <c r="M32" s="353">
        <v>260</v>
      </c>
      <c r="N32" s="353">
        <v>173232</v>
      </c>
      <c r="O32" s="353">
        <v>-206099</v>
      </c>
    </row>
    <row r="33" spans="1:15" s="3" customFormat="1" ht="23.1" customHeight="1">
      <c r="A33" s="350"/>
      <c r="B33" s="324" t="s">
        <v>65</v>
      </c>
      <c r="C33" s="352">
        <v>379231</v>
      </c>
      <c r="D33" s="353">
        <v>343450</v>
      </c>
      <c r="E33" s="353">
        <v>263850</v>
      </c>
      <c r="F33" s="353">
        <v>2276</v>
      </c>
      <c r="G33" s="353">
        <v>77324</v>
      </c>
      <c r="H33" s="353">
        <v>49501</v>
      </c>
      <c r="I33" s="353">
        <v>27823</v>
      </c>
      <c r="J33" s="353">
        <v>71517</v>
      </c>
      <c r="K33" s="353">
        <v>87588</v>
      </c>
      <c r="L33" s="353">
        <v>-16306</v>
      </c>
      <c r="M33" s="353">
        <v>235</v>
      </c>
      <c r="N33" s="353">
        <v>172849</v>
      </c>
      <c r="O33" s="353">
        <v>-208585</v>
      </c>
    </row>
    <row r="34" spans="1:15" s="3" customFormat="1" ht="23.1" customHeight="1">
      <c r="A34" s="350"/>
      <c r="B34" s="324"/>
      <c r="C34" s="352"/>
      <c r="D34" s="353"/>
      <c r="E34" s="353"/>
      <c r="F34" s="353"/>
      <c r="G34" s="353"/>
      <c r="H34" s="353"/>
      <c r="I34" s="353"/>
      <c r="J34" s="353"/>
      <c r="K34" s="353"/>
      <c r="L34" s="353"/>
      <c r="M34" s="353"/>
      <c r="N34" s="353"/>
      <c r="O34" s="353"/>
    </row>
    <row r="35" spans="1:15" s="3" customFormat="1" ht="23.1" customHeight="1">
      <c r="A35" s="350"/>
      <c r="B35" s="351">
        <v>2013</v>
      </c>
      <c r="C35" s="352">
        <v>1465198</v>
      </c>
      <c r="D35" s="352">
        <v>1329632</v>
      </c>
      <c r="E35" s="352">
        <v>1047096</v>
      </c>
      <c r="F35" s="352">
        <v>10265</v>
      </c>
      <c r="G35" s="352">
        <v>272271</v>
      </c>
      <c r="H35" s="352">
        <v>184189</v>
      </c>
      <c r="I35" s="352">
        <v>88082</v>
      </c>
      <c r="J35" s="352">
        <v>270895</v>
      </c>
      <c r="K35" s="352">
        <v>247054</v>
      </c>
      <c r="L35" s="352">
        <v>23641</v>
      </c>
      <c r="M35" s="352">
        <v>200</v>
      </c>
      <c r="N35" s="352">
        <v>629401</v>
      </c>
      <c r="O35" s="352">
        <v>-764730</v>
      </c>
    </row>
    <row r="36" spans="1:15" s="3" customFormat="1" ht="23.1" customHeight="1">
      <c r="A36" s="350"/>
      <c r="B36" s="324" t="s">
        <v>62</v>
      </c>
      <c r="C36" s="352">
        <v>303753</v>
      </c>
      <c r="D36" s="353">
        <v>285787</v>
      </c>
      <c r="E36" s="353">
        <v>220770</v>
      </c>
      <c r="F36" s="353">
        <v>2571</v>
      </c>
      <c r="G36" s="353">
        <v>62446</v>
      </c>
      <c r="H36" s="353">
        <v>43389</v>
      </c>
      <c r="I36" s="353">
        <v>19057</v>
      </c>
      <c r="J36" s="353">
        <v>41537</v>
      </c>
      <c r="K36" s="353">
        <v>51963</v>
      </c>
      <c r="L36" s="353">
        <v>-10504</v>
      </c>
      <c r="M36" s="353">
        <v>78</v>
      </c>
      <c r="N36" s="353">
        <v>149357</v>
      </c>
      <c r="O36" s="353">
        <v>-172928</v>
      </c>
    </row>
    <row r="37" spans="1:15" s="3" customFormat="1" ht="23.1" customHeight="1">
      <c r="A37" s="350"/>
      <c r="B37" s="324" t="s">
        <v>63</v>
      </c>
      <c r="C37" s="352">
        <v>354814</v>
      </c>
      <c r="D37" s="353">
        <v>330494</v>
      </c>
      <c r="E37" s="353">
        <v>256967</v>
      </c>
      <c r="F37" s="353">
        <v>2571</v>
      </c>
      <c r="G37" s="353">
        <v>70956</v>
      </c>
      <c r="H37" s="353">
        <v>49817</v>
      </c>
      <c r="I37" s="353">
        <v>21139</v>
      </c>
      <c r="J37" s="353">
        <v>45765</v>
      </c>
      <c r="K37" s="353">
        <v>53566</v>
      </c>
      <c r="L37" s="353">
        <v>-7869</v>
      </c>
      <c r="M37" s="353">
        <v>68</v>
      </c>
      <c r="N37" s="353">
        <v>152499</v>
      </c>
      <c r="O37" s="353">
        <v>-173944</v>
      </c>
    </row>
    <row r="38" spans="1:15" s="3" customFormat="1" ht="23.1" customHeight="1">
      <c r="A38" s="350"/>
      <c r="B38" s="324" t="s">
        <v>64</v>
      </c>
      <c r="C38" s="352">
        <v>398000</v>
      </c>
      <c r="D38" s="353">
        <v>341854</v>
      </c>
      <c r="E38" s="353">
        <v>278061</v>
      </c>
      <c r="F38" s="353">
        <v>2555</v>
      </c>
      <c r="G38" s="353">
        <v>61238</v>
      </c>
      <c r="H38" s="353">
        <v>39371</v>
      </c>
      <c r="I38" s="353">
        <v>21867</v>
      </c>
      <c r="J38" s="353">
        <v>106934</v>
      </c>
      <c r="K38" s="353">
        <v>62921</v>
      </c>
      <c r="L38" s="353">
        <v>43991</v>
      </c>
      <c r="M38" s="353">
        <v>22</v>
      </c>
      <c r="N38" s="353">
        <v>162010</v>
      </c>
      <c r="O38" s="353">
        <v>-212798</v>
      </c>
    </row>
    <row r="39" spans="1:15" s="3" customFormat="1" ht="23.1" customHeight="1">
      <c r="A39" s="350"/>
      <c r="B39" s="324" t="s">
        <v>65</v>
      </c>
      <c r="C39" s="352">
        <v>408631</v>
      </c>
      <c r="D39" s="353">
        <v>371497</v>
      </c>
      <c r="E39" s="353">
        <v>291298</v>
      </c>
      <c r="F39" s="353">
        <v>2568</v>
      </c>
      <c r="G39" s="353">
        <v>77631</v>
      </c>
      <c r="H39" s="353">
        <v>51612</v>
      </c>
      <c r="I39" s="353">
        <v>26019</v>
      </c>
      <c r="J39" s="353">
        <v>76659</v>
      </c>
      <c r="K39" s="353">
        <v>78604</v>
      </c>
      <c r="L39" s="353">
        <v>-1977</v>
      </c>
      <c r="M39" s="353">
        <v>32</v>
      </c>
      <c r="N39" s="353">
        <v>165535</v>
      </c>
      <c r="O39" s="353">
        <v>-205060</v>
      </c>
    </row>
    <row r="40" spans="1:15" s="3" customFormat="1" ht="23.1" customHeight="1">
      <c r="A40" s="350"/>
      <c r="B40" s="324"/>
      <c r="C40" s="328"/>
      <c r="D40" s="329"/>
      <c r="E40" s="329"/>
      <c r="F40" s="329"/>
      <c r="G40" s="329"/>
      <c r="H40" s="329"/>
      <c r="I40" s="329"/>
      <c r="J40" s="329"/>
      <c r="K40" s="329"/>
      <c r="L40" s="329"/>
      <c r="M40" s="329"/>
      <c r="N40" s="329"/>
      <c r="O40" s="329"/>
    </row>
    <row r="41" spans="1:15" s="3" customFormat="1" ht="23.1" customHeight="1">
      <c r="A41" s="350"/>
      <c r="B41" s="351">
        <v>2014</v>
      </c>
      <c r="C41" s="352">
        <v>1586915</v>
      </c>
      <c r="D41" s="352">
        <v>1429959</v>
      </c>
      <c r="E41" s="352">
        <v>1120876</v>
      </c>
      <c r="F41" s="352">
        <v>12873</v>
      </c>
      <c r="G41" s="352">
        <v>296210</v>
      </c>
      <c r="H41" s="352">
        <v>183008</v>
      </c>
      <c r="I41" s="352">
        <v>113202</v>
      </c>
      <c r="J41" s="352">
        <v>212591</v>
      </c>
      <c r="K41" s="352">
        <v>224327</v>
      </c>
      <c r="L41" s="352">
        <v>-12077</v>
      </c>
      <c r="M41" s="352">
        <v>341</v>
      </c>
      <c r="N41" s="352">
        <v>771129</v>
      </c>
      <c r="O41" s="352">
        <v>-826764</v>
      </c>
    </row>
    <row r="42" spans="1:15" s="3" customFormat="1" ht="23.1" customHeight="1">
      <c r="A42" s="350"/>
      <c r="B42" s="324" t="s">
        <v>62</v>
      </c>
      <c r="C42" s="352">
        <v>316905</v>
      </c>
      <c r="D42" s="353">
        <v>304578</v>
      </c>
      <c r="E42" s="353">
        <v>242158</v>
      </c>
      <c r="F42" s="353">
        <v>2592</v>
      </c>
      <c r="G42" s="353">
        <v>59828</v>
      </c>
      <c r="H42" s="353">
        <v>41585</v>
      </c>
      <c r="I42" s="353">
        <v>18243</v>
      </c>
      <c r="J42" s="353">
        <v>23468</v>
      </c>
      <c r="K42" s="353">
        <v>44009</v>
      </c>
      <c r="L42" s="353">
        <v>-20588</v>
      </c>
      <c r="M42" s="353">
        <v>47</v>
      </c>
      <c r="N42" s="353">
        <v>151712</v>
      </c>
      <c r="O42" s="353">
        <v>-162853</v>
      </c>
    </row>
    <row r="43" spans="1:15" s="3" customFormat="1" ht="23.1" customHeight="1">
      <c r="A43" s="350"/>
      <c r="B43" s="324" t="s">
        <v>63</v>
      </c>
      <c r="C43" s="352">
        <v>382391</v>
      </c>
      <c r="D43" s="353">
        <v>352472</v>
      </c>
      <c r="E43" s="353">
        <v>270583</v>
      </c>
      <c r="F43" s="353">
        <v>3406</v>
      </c>
      <c r="G43" s="353">
        <v>78483</v>
      </c>
      <c r="H43" s="353">
        <v>51721</v>
      </c>
      <c r="I43" s="353">
        <v>26762</v>
      </c>
      <c r="J43" s="353">
        <v>38596</v>
      </c>
      <c r="K43" s="353">
        <v>51329</v>
      </c>
      <c r="L43" s="353">
        <v>-12809</v>
      </c>
      <c r="M43" s="353">
        <v>76</v>
      </c>
      <c r="N43" s="353">
        <v>202040</v>
      </c>
      <c r="O43" s="353">
        <v>-210717</v>
      </c>
    </row>
    <row r="44" spans="1:15" s="3" customFormat="1" ht="23.1" customHeight="1">
      <c r="B44" s="324" t="s">
        <v>64</v>
      </c>
      <c r="C44" s="352">
        <v>440476</v>
      </c>
      <c r="D44" s="353">
        <v>351349</v>
      </c>
      <c r="E44" s="353">
        <v>282888</v>
      </c>
      <c r="F44" s="353">
        <v>3366</v>
      </c>
      <c r="G44" s="353">
        <v>65095</v>
      </c>
      <c r="H44" s="353">
        <v>37881</v>
      </c>
      <c r="I44" s="353">
        <v>27214</v>
      </c>
      <c r="J44" s="353">
        <v>101149</v>
      </c>
      <c r="K44" s="353">
        <v>55118</v>
      </c>
      <c r="L44" s="353">
        <v>45998</v>
      </c>
      <c r="M44" s="353">
        <v>33</v>
      </c>
      <c r="N44" s="353">
        <v>204937</v>
      </c>
      <c r="O44" s="353">
        <v>-216959</v>
      </c>
    </row>
    <row r="45" spans="1:15" s="3" customFormat="1" ht="23.1" customHeight="1">
      <c r="B45" s="324" t="s">
        <v>65</v>
      </c>
      <c r="C45" s="352">
        <v>447143</v>
      </c>
      <c r="D45" s="353">
        <v>421560</v>
      </c>
      <c r="E45" s="353">
        <v>325247</v>
      </c>
      <c r="F45" s="353">
        <v>3509</v>
      </c>
      <c r="G45" s="353">
        <v>92804</v>
      </c>
      <c r="H45" s="353">
        <v>51821</v>
      </c>
      <c r="I45" s="353">
        <v>40983</v>
      </c>
      <c r="J45" s="353">
        <v>49378</v>
      </c>
      <c r="K45" s="353">
        <v>73871</v>
      </c>
      <c r="L45" s="353">
        <v>-24678</v>
      </c>
      <c r="M45" s="353">
        <v>185</v>
      </c>
      <c r="N45" s="353">
        <v>212440</v>
      </c>
      <c r="O45" s="353">
        <v>-236235</v>
      </c>
    </row>
    <row r="46" spans="1:15" s="3" customFormat="1" ht="20.25" customHeight="1">
      <c r="B46" s="84"/>
      <c r="C46" s="85"/>
      <c r="D46" s="85"/>
      <c r="E46" s="85"/>
      <c r="F46" s="85"/>
      <c r="G46" s="85"/>
      <c r="H46" s="85"/>
      <c r="I46" s="85"/>
      <c r="J46" s="85"/>
      <c r="K46" s="85"/>
      <c r="L46" s="85"/>
      <c r="M46" s="85"/>
      <c r="N46" s="85"/>
      <c r="O46" s="85"/>
    </row>
    <row r="47" spans="1:15" s="3" customFormat="1" ht="28.5" customHeight="1">
      <c r="B47" s="1422" t="s">
        <v>154</v>
      </c>
      <c r="C47" s="1422"/>
      <c r="D47" s="1422"/>
      <c r="E47" s="354"/>
      <c r="F47" s="354"/>
      <c r="G47" s="354"/>
      <c r="H47" s="354"/>
      <c r="I47" s="354"/>
      <c r="J47" s="354"/>
      <c r="K47" s="354"/>
      <c r="L47" s="354"/>
      <c r="M47" s="354"/>
      <c r="N47" s="1414" t="s">
        <v>155</v>
      </c>
      <c r="O47" s="1414"/>
    </row>
    <row r="48" spans="1:15" s="3" customFormat="1" ht="23.25" customHeight="1">
      <c r="B48" s="1411" t="s">
        <v>43</v>
      </c>
      <c r="C48" s="1393" t="s">
        <v>135</v>
      </c>
      <c r="D48" s="1415" t="s">
        <v>28</v>
      </c>
      <c r="E48" s="1416"/>
      <c r="F48" s="1416"/>
      <c r="G48" s="1416"/>
      <c r="H48" s="1416"/>
      <c r="I48" s="1417"/>
      <c r="J48" s="1402" t="s">
        <v>136</v>
      </c>
      <c r="K48" s="1416"/>
      <c r="L48" s="1416"/>
      <c r="M48" s="1417"/>
      <c r="N48" s="1393" t="s">
        <v>35</v>
      </c>
      <c r="O48" s="1402" t="s">
        <v>37</v>
      </c>
    </row>
    <row r="49" spans="1:15" s="3" customFormat="1" ht="23.25" customHeight="1">
      <c r="B49" s="1405"/>
      <c r="C49" s="1394"/>
      <c r="D49" s="1401" t="s">
        <v>29</v>
      </c>
      <c r="E49" s="1418"/>
      <c r="F49" s="1418"/>
      <c r="G49" s="1418"/>
      <c r="H49" s="1418"/>
      <c r="I49" s="1419"/>
      <c r="J49" s="1401" t="s">
        <v>33</v>
      </c>
      <c r="K49" s="1420"/>
      <c r="L49" s="1420"/>
      <c r="M49" s="1421"/>
      <c r="N49" s="1394"/>
      <c r="O49" s="1403"/>
    </row>
    <row r="50" spans="1:15" s="3" customFormat="1" ht="23.25" customHeight="1">
      <c r="B50" s="1405"/>
      <c r="C50" s="1394"/>
      <c r="D50" s="1389" t="s">
        <v>137</v>
      </c>
      <c r="E50" s="1389" t="s">
        <v>156</v>
      </c>
      <c r="F50" s="1389" t="s">
        <v>138</v>
      </c>
      <c r="G50" s="1389" t="s">
        <v>139</v>
      </c>
      <c r="H50" s="1404" t="s">
        <v>274</v>
      </c>
      <c r="I50" s="1405"/>
      <c r="J50" s="1389" t="s">
        <v>137</v>
      </c>
      <c r="K50" s="1389" t="s">
        <v>140</v>
      </c>
      <c r="L50" s="1389" t="s">
        <v>157</v>
      </c>
      <c r="M50" s="1389" t="s">
        <v>142</v>
      </c>
      <c r="N50" s="1394"/>
      <c r="O50" s="1403"/>
    </row>
    <row r="51" spans="1:15" s="3" customFormat="1" ht="27.75" customHeight="1">
      <c r="B51" s="1405"/>
      <c r="C51" s="1394"/>
      <c r="D51" s="1390"/>
      <c r="E51" s="1390"/>
      <c r="F51" s="1390"/>
      <c r="G51" s="1390"/>
      <c r="H51" s="1406" t="s">
        <v>275</v>
      </c>
      <c r="I51" s="1407"/>
      <c r="J51" s="1390"/>
      <c r="K51" s="1390"/>
      <c r="L51" s="1390"/>
      <c r="M51" s="1390"/>
      <c r="N51" s="1394"/>
      <c r="O51" s="1403"/>
    </row>
    <row r="52" spans="1:15" s="3" customFormat="1" ht="22.5" customHeight="1">
      <c r="B52" s="1405"/>
      <c r="C52" s="1394"/>
      <c r="D52" s="1390"/>
      <c r="E52" s="1390"/>
      <c r="F52" s="1390"/>
      <c r="G52" s="1390"/>
      <c r="H52" s="1389" t="s">
        <v>143</v>
      </c>
      <c r="I52" s="1389" t="s">
        <v>144</v>
      </c>
      <c r="J52" s="1390"/>
      <c r="K52" s="1390"/>
      <c r="L52" s="1390"/>
      <c r="M52" s="1390"/>
      <c r="N52" s="1394"/>
      <c r="O52" s="1403"/>
    </row>
    <row r="53" spans="1:15" s="3" customFormat="1" ht="23.25" customHeight="1">
      <c r="B53" s="1405"/>
      <c r="C53" s="1394"/>
      <c r="D53" s="1390"/>
      <c r="E53" s="1390"/>
      <c r="F53" s="1390"/>
      <c r="G53" s="1390"/>
      <c r="H53" s="1390"/>
      <c r="I53" s="1390"/>
      <c r="J53" s="1390"/>
      <c r="K53" s="1390"/>
      <c r="L53" s="1390"/>
      <c r="M53" s="1390"/>
      <c r="N53" s="1394"/>
      <c r="O53" s="1403"/>
    </row>
    <row r="54" spans="1:15" s="3" customFormat="1" ht="26.25" customHeight="1">
      <c r="B54" s="1405"/>
      <c r="C54" s="1394"/>
      <c r="D54" s="1390"/>
      <c r="E54" s="1390"/>
      <c r="F54" s="1390"/>
      <c r="G54" s="1390"/>
      <c r="H54" s="1390"/>
      <c r="I54" s="1390"/>
      <c r="J54" s="1390"/>
      <c r="K54" s="1390"/>
      <c r="L54" s="1390"/>
      <c r="M54" s="1390"/>
      <c r="N54" s="1394"/>
      <c r="O54" s="1403"/>
    </row>
    <row r="55" spans="1:15" s="3" customFormat="1" ht="18" customHeight="1">
      <c r="B55" s="1412" t="s">
        <v>52</v>
      </c>
      <c r="C55" s="1395" t="s">
        <v>0</v>
      </c>
      <c r="D55" s="1391" t="s">
        <v>145</v>
      </c>
      <c r="E55" s="1391" t="s">
        <v>146</v>
      </c>
      <c r="F55" s="1391" t="s">
        <v>147</v>
      </c>
      <c r="G55" s="1391" t="s">
        <v>148</v>
      </c>
      <c r="H55" s="1391" t="s">
        <v>149</v>
      </c>
      <c r="I55" s="1391" t="s">
        <v>150</v>
      </c>
      <c r="J55" s="1391" t="s">
        <v>145</v>
      </c>
      <c r="K55" s="1391" t="s">
        <v>151</v>
      </c>
      <c r="L55" s="1397" t="s">
        <v>152</v>
      </c>
      <c r="M55" s="1391" t="s">
        <v>153</v>
      </c>
      <c r="N55" s="1395" t="s">
        <v>36</v>
      </c>
      <c r="O55" s="1400" t="s">
        <v>38</v>
      </c>
    </row>
    <row r="56" spans="1:15" s="3" customFormat="1" ht="24" customHeight="1">
      <c r="A56" s="1410"/>
      <c r="B56" s="1412"/>
      <c r="C56" s="1395"/>
      <c r="D56" s="1391"/>
      <c r="E56" s="1391"/>
      <c r="F56" s="1391"/>
      <c r="G56" s="1391"/>
      <c r="H56" s="1391"/>
      <c r="I56" s="1391"/>
      <c r="J56" s="1391"/>
      <c r="K56" s="1391"/>
      <c r="L56" s="1398"/>
      <c r="M56" s="1391"/>
      <c r="N56" s="1395"/>
      <c r="O56" s="1400"/>
    </row>
    <row r="57" spans="1:15" s="3" customFormat="1" ht="15" customHeight="1">
      <c r="A57" s="1410"/>
      <c r="B57" s="1412"/>
      <c r="C57" s="1395"/>
      <c r="D57" s="1391"/>
      <c r="E57" s="1391"/>
      <c r="F57" s="1391"/>
      <c r="G57" s="1391"/>
      <c r="H57" s="1391"/>
      <c r="I57" s="1391"/>
      <c r="J57" s="1391"/>
      <c r="K57" s="1391"/>
      <c r="L57" s="1398"/>
      <c r="M57" s="1391"/>
      <c r="N57" s="1395"/>
      <c r="O57" s="1400"/>
    </row>
    <row r="58" spans="1:15" s="3" customFormat="1" ht="9.75" customHeight="1">
      <c r="A58" s="1410"/>
      <c r="B58" s="1413"/>
      <c r="C58" s="1396"/>
      <c r="D58" s="1392"/>
      <c r="E58" s="1392"/>
      <c r="F58" s="1392"/>
      <c r="G58" s="1392"/>
      <c r="H58" s="1392"/>
      <c r="I58" s="1392"/>
      <c r="J58" s="1392"/>
      <c r="K58" s="1392"/>
      <c r="L58" s="1399"/>
      <c r="M58" s="1392"/>
      <c r="N58" s="1396"/>
      <c r="O58" s="1401"/>
    </row>
    <row r="59" spans="1:15" s="3" customFormat="1" ht="24" customHeight="1">
      <c r="B59" s="131"/>
      <c r="C59" s="131"/>
      <c r="D59" s="131"/>
      <c r="E59" s="131"/>
      <c r="F59" s="131"/>
      <c r="G59" s="131"/>
      <c r="H59" s="131"/>
      <c r="I59" s="131"/>
      <c r="J59" s="131"/>
      <c r="K59" s="131"/>
      <c r="L59" s="131"/>
      <c r="M59" s="131"/>
      <c r="N59" s="131"/>
      <c r="O59" s="131"/>
    </row>
    <row r="60" spans="1:15" s="3" customFormat="1" ht="24" customHeight="1">
      <c r="B60" s="351">
        <v>2015</v>
      </c>
      <c r="C60" s="352">
        <v>1988544</v>
      </c>
      <c r="D60" s="352">
        <v>1723629</v>
      </c>
      <c r="E60" s="352">
        <v>1331526</v>
      </c>
      <c r="F60" s="352">
        <v>15788</v>
      </c>
      <c r="G60" s="352">
        <v>376315</v>
      </c>
      <c r="H60" s="352">
        <v>220859</v>
      </c>
      <c r="I60" s="352">
        <v>155456</v>
      </c>
      <c r="J60" s="352">
        <v>316841</v>
      </c>
      <c r="K60" s="352">
        <v>269422</v>
      </c>
      <c r="L60" s="352">
        <v>47231</v>
      </c>
      <c r="M60" s="352">
        <v>188</v>
      </c>
      <c r="N60" s="352">
        <v>1045928</v>
      </c>
      <c r="O60" s="352">
        <v>-1097854</v>
      </c>
    </row>
    <row r="61" spans="1:15" s="3" customFormat="1" ht="24" customHeight="1">
      <c r="B61" s="324" t="s">
        <v>62</v>
      </c>
      <c r="C61" s="352">
        <v>375991</v>
      </c>
      <c r="D61" s="353">
        <v>347777</v>
      </c>
      <c r="E61" s="353">
        <v>273727</v>
      </c>
      <c r="F61" s="353">
        <v>3682</v>
      </c>
      <c r="G61" s="353">
        <v>70368</v>
      </c>
      <c r="H61" s="353">
        <v>44703</v>
      </c>
      <c r="I61" s="353">
        <v>25665</v>
      </c>
      <c r="J61" s="353">
        <v>42195</v>
      </c>
      <c r="K61" s="353">
        <v>45458</v>
      </c>
      <c r="L61" s="353">
        <v>-3319</v>
      </c>
      <c r="M61" s="353">
        <v>56</v>
      </c>
      <c r="N61" s="353">
        <v>249852</v>
      </c>
      <c r="O61" s="353">
        <v>-263833</v>
      </c>
    </row>
    <row r="62" spans="1:15" s="3" customFormat="1" ht="24" customHeight="1">
      <c r="B62" s="324" t="s">
        <v>63</v>
      </c>
      <c r="C62" s="352">
        <v>456715</v>
      </c>
      <c r="D62" s="353">
        <v>408217</v>
      </c>
      <c r="E62" s="353">
        <v>312853</v>
      </c>
      <c r="F62" s="353">
        <v>3926</v>
      </c>
      <c r="G62" s="353">
        <v>91438</v>
      </c>
      <c r="H62" s="353">
        <v>54577</v>
      </c>
      <c r="I62" s="353">
        <v>36861</v>
      </c>
      <c r="J62" s="353">
        <v>53708</v>
      </c>
      <c r="K62" s="353">
        <v>58926</v>
      </c>
      <c r="L62" s="353">
        <v>-5258</v>
      </c>
      <c r="M62" s="353">
        <v>40</v>
      </c>
      <c r="N62" s="353">
        <v>250632</v>
      </c>
      <c r="O62" s="353">
        <v>-255842</v>
      </c>
    </row>
    <row r="63" spans="1:15" s="3" customFormat="1" ht="24" customHeight="1">
      <c r="B63" s="324" t="s">
        <v>64</v>
      </c>
      <c r="C63" s="352">
        <v>566997</v>
      </c>
      <c r="D63" s="353">
        <v>434127</v>
      </c>
      <c r="E63" s="353">
        <v>350845</v>
      </c>
      <c r="F63" s="353">
        <v>3968</v>
      </c>
      <c r="G63" s="353">
        <v>79314</v>
      </c>
      <c r="H63" s="353">
        <v>41948</v>
      </c>
      <c r="I63" s="353">
        <v>37366</v>
      </c>
      <c r="J63" s="353">
        <v>145448</v>
      </c>
      <c r="K63" s="353">
        <v>70355</v>
      </c>
      <c r="L63" s="353">
        <v>75117</v>
      </c>
      <c r="M63" s="353">
        <v>-24</v>
      </c>
      <c r="N63" s="353">
        <v>266601</v>
      </c>
      <c r="O63" s="353">
        <v>-279179</v>
      </c>
    </row>
    <row r="64" spans="1:15" s="3" customFormat="1" ht="24" customHeight="1">
      <c r="B64" s="324" t="s">
        <v>65</v>
      </c>
      <c r="C64" s="352">
        <v>588841</v>
      </c>
      <c r="D64" s="353">
        <v>533508</v>
      </c>
      <c r="E64" s="353">
        <v>394101</v>
      </c>
      <c r="F64" s="353">
        <v>4212</v>
      </c>
      <c r="G64" s="353">
        <v>135195</v>
      </c>
      <c r="H64" s="353">
        <v>79631</v>
      </c>
      <c r="I64" s="353">
        <v>55564</v>
      </c>
      <c r="J64" s="353">
        <v>75490</v>
      </c>
      <c r="K64" s="353">
        <v>94683</v>
      </c>
      <c r="L64" s="353">
        <v>-19309</v>
      </c>
      <c r="M64" s="353">
        <v>116</v>
      </c>
      <c r="N64" s="353">
        <v>278843</v>
      </c>
      <c r="O64" s="353">
        <v>-299000</v>
      </c>
    </row>
    <row r="65" spans="1:15" s="3" customFormat="1" ht="24" customHeight="1">
      <c r="B65" s="324"/>
      <c r="C65" s="328"/>
      <c r="D65" s="329"/>
      <c r="E65" s="329"/>
      <c r="F65" s="329"/>
      <c r="G65" s="329"/>
      <c r="H65" s="329"/>
      <c r="I65" s="329"/>
      <c r="J65" s="329"/>
      <c r="K65" s="329"/>
      <c r="L65" s="329"/>
      <c r="M65" s="329"/>
      <c r="N65" s="329"/>
      <c r="O65" s="329"/>
    </row>
    <row r="66" spans="1:15" s="3" customFormat="1" ht="24" customHeight="1">
      <c r="B66" s="351">
        <v>2016</v>
      </c>
      <c r="C66" s="352">
        <v>2385367</v>
      </c>
      <c r="D66" s="352">
        <v>2032328</v>
      </c>
      <c r="E66" s="352">
        <v>1569702</v>
      </c>
      <c r="F66" s="352">
        <v>18899</v>
      </c>
      <c r="G66" s="352">
        <v>443727</v>
      </c>
      <c r="H66" s="352">
        <v>251661</v>
      </c>
      <c r="I66" s="352">
        <v>192066</v>
      </c>
      <c r="J66" s="352">
        <v>518201</v>
      </c>
      <c r="K66" s="352">
        <v>368691</v>
      </c>
      <c r="L66" s="352">
        <v>148581</v>
      </c>
      <c r="M66" s="352">
        <v>929</v>
      </c>
      <c r="N66" s="352">
        <v>1175953</v>
      </c>
      <c r="O66" s="352">
        <v>-1341115</v>
      </c>
    </row>
    <row r="67" spans="1:15" s="3" customFormat="1" ht="24" customHeight="1">
      <c r="B67" s="324" t="s">
        <v>62</v>
      </c>
      <c r="C67" s="352">
        <v>455298</v>
      </c>
      <c r="D67" s="353">
        <v>438003</v>
      </c>
      <c r="E67" s="353">
        <v>346774</v>
      </c>
      <c r="F67" s="353">
        <v>4445</v>
      </c>
      <c r="G67" s="353">
        <v>86784</v>
      </c>
      <c r="H67" s="353">
        <v>51940</v>
      </c>
      <c r="I67" s="353">
        <v>34844</v>
      </c>
      <c r="J67" s="353">
        <v>62782</v>
      </c>
      <c r="K67" s="353">
        <v>57773</v>
      </c>
      <c r="L67" s="353">
        <v>4492</v>
      </c>
      <c r="M67" s="353">
        <v>517</v>
      </c>
      <c r="N67" s="353">
        <v>252255</v>
      </c>
      <c r="O67" s="353">
        <v>-297742</v>
      </c>
    </row>
    <row r="68" spans="1:15" s="3" customFormat="1" ht="24" customHeight="1">
      <c r="A68" s="1409">
        <v>33</v>
      </c>
      <c r="B68" s="324" t="s">
        <v>63</v>
      </c>
      <c r="C68" s="352">
        <v>535701</v>
      </c>
      <c r="D68" s="353">
        <v>471755</v>
      </c>
      <c r="E68" s="353">
        <v>362496</v>
      </c>
      <c r="F68" s="353">
        <v>4664</v>
      </c>
      <c r="G68" s="353">
        <v>104595</v>
      </c>
      <c r="H68" s="353">
        <v>61340</v>
      </c>
      <c r="I68" s="353">
        <v>43255</v>
      </c>
      <c r="J68" s="353">
        <v>78144</v>
      </c>
      <c r="K68" s="353">
        <v>77919</v>
      </c>
      <c r="L68" s="353">
        <v>88</v>
      </c>
      <c r="M68" s="353">
        <v>137</v>
      </c>
      <c r="N68" s="353">
        <v>283545</v>
      </c>
      <c r="O68" s="353">
        <v>-297743</v>
      </c>
    </row>
    <row r="69" spans="1:15" s="3" customFormat="1" ht="24" customHeight="1">
      <c r="A69" s="1409"/>
      <c r="B69" s="324" t="s">
        <v>64</v>
      </c>
      <c r="C69" s="352">
        <v>671456</v>
      </c>
      <c r="D69" s="353">
        <v>512869</v>
      </c>
      <c r="E69" s="353">
        <v>411331</v>
      </c>
      <c r="F69" s="353">
        <v>4797</v>
      </c>
      <c r="G69" s="353">
        <v>96741</v>
      </c>
      <c r="H69" s="353">
        <v>49502</v>
      </c>
      <c r="I69" s="353">
        <v>47239</v>
      </c>
      <c r="J69" s="353">
        <v>216923</v>
      </c>
      <c r="K69" s="353">
        <v>96083</v>
      </c>
      <c r="L69" s="353">
        <v>120480</v>
      </c>
      <c r="M69" s="353">
        <v>360</v>
      </c>
      <c r="N69" s="353">
        <v>299653</v>
      </c>
      <c r="O69" s="353">
        <v>-357989</v>
      </c>
    </row>
    <row r="70" spans="1:15" s="3" customFormat="1" ht="24" customHeight="1">
      <c r="B70" s="324" t="s">
        <v>65</v>
      </c>
      <c r="C70" s="352">
        <v>722912</v>
      </c>
      <c r="D70" s="353">
        <v>609701</v>
      </c>
      <c r="E70" s="353">
        <v>449101</v>
      </c>
      <c r="F70" s="353">
        <v>4993</v>
      </c>
      <c r="G70" s="353">
        <v>155607</v>
      </c>
      <c r="H70" s="353">
        <v>88879</v>
      </c>
      <c r="I70" s="353">
        <v>66728</v>
      </c>
      <c r="J70" s="353">
        <v>160352</v>
      </c>
      <c r="K70" s="353">
        <v>136916</v>
      </c>
      <c r="L70" s="353">
        <v>23521</v>
      </c>
      <c r="M70" s="353">
        <v>-85</v>
      </c>
      <c r="N70" s="353">
        <v>340500</v>
      </c>
      <c r="O70" s="353">
        <v>-387641</v>
      </c>
    </row>
    <row r="71" spans="1:15" s="3" customFormat="1" ht="24" customHeight="1">
      <c r="B71" s="324"/>
      <c r="C71" s="328"/>
      <c r="D71" s="329"/>
      <c r="E71" s="329"/>
      <c r="F71" s="329"/>
      <c r="G71" s="329"/>
      <c r="H71" s="329"/>
      <c r="I71" s="329"/>
      <c r="J71" s="329"/>
      <c r="K71" s="329"/>
      <c r="L71" s="329"/>
      <c r="M71" s="329"/>
      <c r="N71" s="329"/>
      <c r="O71" s="329"/>
    </row>
    <row r="72" spans="1:15" s="3" customFormat="1" ht="23.25" customHeight="1">
      <c r="B72" s="351">
        <v>2017</v>
      </c>
      <c r="C72" s="352">
        <v>2983882</v>
      </c>
      <c r="D72" s="352">
        <v>2618126</v>
      </c>
      <c r="E72" s="352">
        <v>1977640</v>
      </c>
      <c r="F72" s="352">
        <v>23865</v>
      </c>
      <c r="G72" s="352">
        <v>616621</v>
      </c>
      <c r="H72" s="352">
        <v>358480</v>
      </c>
      <c r="I72" s="352">
        <v>258141</v>
      </c>
      <c r="J72" s="352">
        <v>595194</v>
      </c>
      <c r="K72" s="352">
        <v>470327</v>
      </c>
      <c r="L72" s="352">
        <v>124730</v>
      </c>
      <c r="M72" s="352">
        <v>137</v>
      </c>
      <c r="N72" s="352">
        <v>1432690</v>
      </c>
      <c r="O72" s="352">
        <v>-1662128</v>
      </c>
    </row>
    <row r="73" spans="1:15" s="3" customFormat="1" ht="24" customHeight="1">
      <c r="B73" s="324" t="s">
        <v>62</v>
      </c>
      <c r="C73" s="352">
        <v>592523</v>
      </c>
      <c r="D73" s="353">
        <v>560871</v>
      </c>
      <c r="E73" s="353">
        <v>420649</v>
      </c>
      <c r="F73" s="353">
        <v>5473</v>
      </c>
      <c r="G73" s="353">
        <v>134749</v>
      </c>
      <c r="H73" s="353">
        <v>89983</v>
      </c>
      <c r="I73" s="353">
        <v>44766</v>
      </c>
      <c r="J73" s="353">
        <v>68237</v>
      </c>
      <c r="K73" s="353">
        <v>74667</v>
      </c>
      <c r="L73" s="353">
        <v>-6555</v>
      </c>
      <c r="M73" s="353">
        <v>125</v>
      </c>
      <c r="N73" s="353">
        <v>342634</v>
      </c>
      <c r="O73" s="353">
        <v>-379219</v>
      </c>
    </row>
    <row r="74" spans="1:15" s="3" customFormat="1" ht="24" customHeight="1">
      <c r="B74" s="324" t="s">
        <v>63</v>
      </c>
      <c r="C74" s="352">
        <v>665233</v>
      </c>
      <c r="D74" s="353">
        <v>614838</v>
      </c>
      <c r="E74" s="353">
        <v>469920</v>
      </c>
      <c r="F74" s="353">
        <v>5879</v>
      </c>
      <c r="G74" s="353">
        <v>139039</v>
      </c>
      <c r="H74" s="353">
        <v>80737</v>
      </c>
      <c r="I74" s="353">
        <v>58302</v>
      </c>
      <c r="J74" s="353">
        <v>96197</v>
      </c>
      <c r="K74" s="353">
        <v>102830</v>
      </c>
      <c r="L74" s="353">
        <v>-6747</v>
      </c>
      <c r="M74" s="353">
        <v>114</v>
      </c>
      <c r="N74" s="353">
        <v>341784</v>
      </c>
      <c r="O74" s="353">
        <v>-387586</v>
      </c>
    </row>
    <row r="75" spans="1:15" s="3" customFormat="1" ht="24" customHeight="1">
      <c r="B75" s="324" t="s">
        <v>64</v>
      </c>
      <c r="C75" s="352">
        <v>834287</v>
      </c>
      <c r="D75" s="353">
        <v>661403</v>
      </c>
      <c r="E75" s="353">
        <v>512954</v>
      </c>
      <c r="F75" s="353">
        <v>6127</v>
      </c>
      <c r="G75" s="353">
        <v>142322</v>
      </c>
      <c r="H75" s="353">
        <v>76633</v>
      </c>
      <c r="I75" s="353">
        <v>65689</v>
      </c>
      <c r="J75" s="353">
        <v>243099</v>
      </c>
      <c r="K75" s="353">
        <v>118798</v>
      </c>
      <c r="L75" s="353">
        <v>124328</v>
      </c>
      <c r="M75" s="353">
        <v>-27</v>
      </c>
      <c r="N75" s="353">
        <v>351825</v>
      </c>
      <c r="O75" s="353">
        <v>-422040</v>
      </c>
    </row>
    <row r="76" spans="1:15" s="3" customFormat="1" ht="24" customHeight="1">
      <c r="B76" s="324" t="s">
        <v>65</v>
      </c>
      <c r="C76" s="352">
        <v>891839</v>
      </c>
      <c r="D76" s="353">
        <v>781014</v>
      </c>
      <c r="E76" s="353">
        <v>574117</v>
      </c>
      <c r="F76" s="353">
        <v>6386</v>
      </c>
      <c r="G76" s="353">
        <v>200511</v>
      </c>
      <c r="H76" s="353">
        <v>111127</v>
      </c>
      <c r="I76" s="353">
        <v>89384</v>
      </c>
      <c r="J76" s="353">
        <v>187661</v>
      </c>
      <c r="K76" s="353">
        <v>174032</v>
      </c>
      <c r="L76" s="353">
        <v>13704</v>
      </c>
      <c r="M76" s="353">
        <v>-75</v>
      </c>
      <c r="N76" s="353">
        <v>396447</v>
      </c>
      <c r="O76" s="353">
        <v>-473283</v>
      </c>
    </row>
    <row r="77" spans="1:15" s="3" customFormat="1" ht="24" customHeight="1">
      <c r="B77" s="324"/>
      <c r="C77" s="328"/>
      <c r="D77" s="328"/>
      <c r="E77" s="328"/>
      <c r="F77" s="328"/>
      <c r="G77" s="328"/>
      <c r="H77" s="328"/>
      <c r="I77" s="328"/>
      <c r="J77" s="328"/>
      <c r="K77" s="328"/>
      <c r="L77" s="328"/>
      <c r="M77" s="328"/>
      <c r="N77" s="328"/>
      <c r="O77" s="328"/>
    </row>
    <row r="78" spans="1:15" s="3" customFormat="1" ht="24" customHeight="1">
      <c r="B78" s="351">
        <v>2018</v>
      </c>
      <c r="C78" s="352">
        <v>3560596</v>
      </c>
      <c r="D78" s="352">
        <v>3209292</v>
      </c>
      <c r="E78" s="352">
        <v>2438778</v>
      </c>
      <c r="F78" s="352">
        <v>30977</v>
      </c>
      <c r="G78" s="352">
        <v>739537</v>
      </c>
      <c r="H78" s="352">
        <v>415216</v>
      </c>
      <c r="I78" s="352">
        <v>324321</v>
      </c>
      <c r="J78" s="352">
        <v>661801</v>
      </c>
      <c r="K78" s="352">
        <v>628296</v>
      </c>
      <c r="L78" s="352">
        <v>32721</v>
      </c>
      <c r="M78" s="352">
        <v>784</v>
      </c>
      <c r="N78" s="352">
        <v>1609365</v>
      </c>
      <c r="O78" s="352">
        <v>-1919862</v>
      </c>
    </row>
    <row r="79" spans="1:15" s="3" customFormat="1" ht="24" customHeight="1">
      <c r="B79" s="324" t="s">
        <v>62</v>
      </c>
      <c r="C79" s="352">
        <v>705977</v>
      </c>
      <c r="D79" s="353">
        <v>693557</v>
      </c>
      <c r="E79" s="353">
        <v>527500</v>
      </c>
      <c r="F79" s="353">
        <v>7495</v>
      </c>
      <c r="G79" s="353">
        <v>158562</v>
      </c>
      <c r="H79" s="353">
        <v>102009</v>
      </c>
      <c r="I79" s="353">
        <v>56553</v>
      </c>
      <c r="J79" s="353">
        <v>64210</v>
      </c>
      <c r="K79" s="353">
        <v>105476</v>
      </c>
      <c r="L79" s="353">
        <v>-41467</v>
      </c>
      <c r="M79" s="353">
        <v>201</v>
      </c>
      <c r="N79" s="353">
        <v>377965</v>
      </c>
      <c r="O79" s="353">
        <v>-429755</v>
      </c>
    </row>
    <row r="80" spans="1:15" s="3" customFormat="1" ht="24" customHeight="1">
      <c r="B80" s="324" t="s">
        <v>63</v>
      </c>
      <c r="C80" s="352">
        <v>810174</v>
      </c>
      <c r="D80" s="353">
        <v>768323</v>
      </c>
      <c r="E80" s="353">
        <v>571395</v>
      </c>
      <c r="F80" s="353">
        <v>7544</v>
      </c>
      <c r="G80" s="353">
        <v>189384</v>
      </c>
      <c r="H80" s="353">
        <v>115004</v>
      </c>
      <c r="I80" s="353">
        <v>74380</v>
      </c>
      <c r="J80" s="353">
        <v>93501</v>
      </c>
      <c r="K80" s="353">
        <v>143364</v>
      </c>
      <c r="L80" s="353">
        <v>-50012</v>
      </c>
      <c r="M80" s="353">
        <v>149</v>
      </c>
      <c r="N80" s="353">
        <v>384351</v>
      </c>
      <c r="O80" s="353">
        <v>-436001</v>
      </c>
    </row>
    <row r="81" spans="1:15" s="3" customFormat="1" ht="24" customHeight="1">
      <c r="B81" s="324" t="s">
        <v>64</v>
      </c>
      <c r="C81" s="352">
        <v>994810</v>
      </c>
      <c r="D81" s="353">
        <v>805892</v>
      </c>
      <c r="E81" s="353">
        <v>638889</v>
      </c>
      <c r="F81" s="353">
        <v>7787</v>
      </c>
      <c r="G81" s="353">
        <v>159216</v>
      </c>
      <c r="H81" s="353">
        <v>76126</v>
      </c>
      <c r="I81" s="353">
        <v>83090</v>
      </c>
      <c r="J81" s="353">
        <v>305026</v>
      </c>
      <c r="K81" s="353">
        <v>157393</v>
      </c>
      <c r="L81" s="353">
        <v>147392</v>
      </c>
      <c r="M81" s="353">
        <v>241</v>
      </c>
      <c r="N81" s="353">
        <v>400659</v>
      </c>
      <c r="O81" s="353">
        <v>-516767</v>
      </c>
    </row>
    <row r="82" spans="1:15" s="3" customFormat="1" ht="24" customHeight="1">
      <c r="B82" s="324" t="s">
        <v>65</v>
      </c>
      <c r="C82" s="352">
        <v>1049635</v>
      </c>
      <c r="D82" s="353">
        <v>941520</v>
      </c>
      <c r="E82" s="353">
        <v>700994</v>
      </c>
      <c r="F82" s="353">
        <v>8151</v>
      </c>
      <c r="G82" s="353">
        <v>232375</v>
      </c>
      <c r="H82" s="353">
        <v>122077</v>
      </c>
      <c r="I82" s="353">
        <v>110298</v>
      </c>
      <c r="J82" s="353">
        <v>199064</v>
      </c>
      <c r="K82" s="353">
        <v>222063</v>
      </c>
      <c r="L82" s="353">
        <v>-23192</v>
      </c>
      <c r="M82" s="353">
        <v>193</v>
      </c>
      <c r="N82" s="353">
        <v>446390</v>
      </c>
      <c r="O82" s="353">
        <v>-537339</v>
      </c>
    </row>
    <row r="83" spans="1:15" s="3" customFormat="1" ht="24" customHeight="1">
      <c r="B83" s="357"/>
      <c r="C83" s="358"/>
      <c r="D83" s="327"/>
      <c r="E83" s="327"/>
      <c r="F83" s="327"/>
      <c r="G83" s="327"/>
      <c r="H83" s="327"/>
      <c r="I83" s="327"/>
      <c r="J83" s="327"/>
      <c r="K83" s="327"/>
      <c r="L83" s="327"/>
      <c r="M83" s="327"/>
      <c r="N83" s="327"/>
      <c r="O83" s="327"/>
    </row>
    <row r="84" spans="1:15" s="3" customFormat="1" ht="21.9" customHeight="1">
      <c r="A84" s="359"/>
      <c r="B84" s="351">
        <v>2019</v>
      </c>
      <c r="C84" s="352">
        <v>3974564</v>
      </c>
      <c r="D84" s="352">
        <v>3785133</v>
      </c>
      <c r="E84" s="352">
        <v>2954221</v>
      </c>
      <c r="F84" s="352">
        <v>39341</v>
      </c>
      <c r="G84" s="352">
        <v>791571</v>
      </c>
      <c r="H84" s="352">
        <v>412640</v>
      </c>
      <c r="I84" s="352">
        <v>378931</v>
      </c>
      <c r="J84" s="352">
        <v>500614</v>
      </c>
      <c r="K84" s="352">
        <v>716187</v>
      </c>
      <c r="L84" s="352">
        <v>-216985</v>
      </c>
      <c r="M84" s="352">
        <v>1412</v>
      </c>
      <c r="N84" s="352">
        <v>1636416</v>
      </c>
      <c r="O84" s="352">
        <v>-1947599</v>
      </c>
    </row>
    <row r="85" spans="1:15" s="3" customFormat="1" ht="21.9" customHeight="1">
      <c r="B85" s="324" t="s">
        <v>62</v>
      </c>
      <c r="C85" s="352">
        <v>815123</v>
      </c>
      <c r="D85" s="353">
        <v>842072</v>
      </c>
      <c r="E85" s="353">
        <v>661525</v>
      </c>
      <c r="F85" s="353">
        <v>11048</v>
      </c>
      <c r="G85" s="353">
        <v>169499</v>
      </c>
      <c r="H85" s="353">
        <v>98357</v>
      </c>
      <c r="I85" s="353">
        <v>71142</v>
      </c>
      <c r="J85" s="353">
        <v>23148</v>
      </c>
      <c r="K85" s="353">
        <v>128308</v>
      </c>
      <c r="L85" s="353">
        <v>-105613</v>
      </c>
      <c r="M85" s="353">
        <v>453</v>
      </c>
      <c r="N85" s="353">
        <v>411810</v>
      </c>
      <c r="O85" s="353">
        <v>-461907</v>
      </c>
    </row>
    <row r="86" spans="1:15" s="3" customFormat="1" ht="22.2">
      <c r="B86" s="324" t="s">
        <v>63</v>
      </c>
      <c r="C86" s="352">
        <v>932677</v>
      </c>
      <c r="D86" s="353">
        <v>920055</v>
      </c>
      <c r="E86" s="353">
        <v>709739</v>
      </c>
      <c r="F86" s="353">
        <v>9390</v>
      </c>
      <c r="G86" s="353">
        <v>200926</v>
      </c>
      <c r="H86" s="353">
        <v>109507</v>
      </c>
      <c r="I86" s="353">
        <v>91419</v>
      </c>
      <c r="J86" s="353">
        <v>88859</v>
      </c>
      <c r="K86" s="353">
        <v>157337</v>
      </c>
      <c r="L86" s="353">
        <v>-68788</v>
      </c>
      <c r="M86" s="353">
        <v>310</v>
      </c>
      <c r="N86" s="353">
        <v>411734</v>
      </c>
      <c r="O86" s="353">
        <v>-487971</v>
      </c>
    </row>
    <row r="87" spans="1:15" s="3" customFormat="1" ht="22.2">
      <c r="B87" s="324" t="s">
        <v>64</v>
      </c>
      <c r="C87" s="352">
        <v>1111862</v>
      </c>
      <c r="D87" s="353">
        <v>954066</v>
      </c>
      <c r="E87" s="353">
        <v>762942</v>
      </c>
      <c r="F87" s="353">
        <v>10209</v>
      </c>
      <c r="G87" s="353">
        <v>180915</v>
      </c>
      <c r="H87" s="353">
        <v>81376</v>
      </c>
      <c r="I87" s="353">
        <v>99539</v>
      </c>
      <c r="J87" s="353">
        <v>260058</v>
      </c>
      <c r="K87" s="353">
        <v>178471</v>
      </c>
      <c r="L87" s="353">
        <v>81094</v>
      </c>
      <c r="M87" s="353">
        <v>493</v>
      </c>
      <c r="N87" s="353">
        <v>411268</v>
      </c>
      <c r="O87" s="353">
        <v>-513530</v>
      </c>
    </row>
    <row r="88" spans="1:15" s="3" customFormat="1" ht="22.2">
      <c r="B88" s="324" t="s">
        <v>65</v>
      </c>
      <c r="C88" s="352">
        <v>1114902</v>
      </c>
      <c r="D88" s="353">
        <v>1068940</v>
      </c>
      <c r="E88" s="353">
        <v>820015</v>
      </c>
      <c r="F88" s="353">
        <v>8694</v>
      </c>
      <c r="G88" s="353">
        <v>240231</v>
      </c>
      <c r="H88" s="353">
        <v>123400</v>
      </c>
      <c r="I88" s="353">
        <v>116831</v>
      </c>
      <c r="J88" s="353">
        <v>128549</v>
      </c>
      <c r="K88" s="353">
        <v>252071</v>
      </c>
      <c r="L88" s="353">
        <v>-123678</v>
      </c>
      <c r="M88" s="353">
        <v>156</v>
      </c>
      <c r="N88" s="353">
        <v>401604</v>
      </c>
      <c r="O88" s="353">
        <v>-484191</v>
      </c>
    </row>
    <row r="89" spans="1:15" s="3" customFormat="1" ht="22.2">
      <c r="B89" s="357"/>
      <c r="C89" s="358"/>
      <c r="D89" s="327"/>
      <c r="E89" s="327"/>
      <c r="F89" s="327"/>
      <c r="G89" s="327"/>
      <c r="H89" s="327"/>
      <c r="I89" s="327"/>
      <c r="J89" s="327"/>
      <c r="K89" s="327"/>
      <c r="L89" s="327"/>
      <c r="M89" s="327"/>
      <c r="N89" s="327"/>
      <c r="O89" s="327"/>
    </row>
    <row r="90" spans="1:15" s="3" customFormat="1">
      <c r="C90" s="12"/>
      <c r="D90" s="12"/>
      <c r="E90" s="12"/>
      <c r="F90" s="12"/>
      <c r="G90" s="12"/>
      <c r="H90" s="12"/>
      <c r="I90" s="12"/>
      <c r="J90" s="12"/>
      <c r="K90" s="12"/>
      <c r="L90" s="12"/>
      <c r="M90" s="12"/>
      <c r="N90" s="12"/>
      <c r="O90" s="12"/>
    </row>
    <row r="91" spans="1:15" s="3" customFormat="1">
      <c r="C91" s="12"/>
      <c r="D91" s="12"/>
      <c r="E91" s="12"/>
      <c r="F91" s="12"/>
      <c r="G91" s="12"/>
      <c r="H91" s="12"/>
      <c r="I91" s="12"/>
      <c r="J91" s="12"/>
      <c r="K91" s="12"/>
      <c r="L91" s="12"/>
      <c r="M91" s="12"/>
      <c r="N91" s="12"/>
      <c r="O91" s="12"/>
    </row>
    <row r="92" spans="1:15" s="3" customFormat="1">
      <c r="C92" s="12"/>
      <c r="D92" s="12"/>
      <c r="E92" s="12"/>
      <c r="F92" s="12"/>
      <c r="G92" s="12"/>
      <c r="H92" s="12"/>
      <c r="I92" s="12"/>
      <c r="J92" s="12"/>
      <c r="K92" s="12"/>
      <c r="L92" s="12"/>
      <c r="M92" s="12"/>
      <c r="N92" s="12"/>
      <c r="O92" s="12"/>
    </row>
    <row r="93" spans="1:15" s="3" customFormat="1">
      <c r="C93" s="12"/>
      <c r="D93" s="12"/>
      <c r="E93" s="12"/>
      <c r="F93" s="12"/>
      <c r="G93" s="12"/>
      <c r="H93" s="12"/>
      <c r="I93" s="12"/>
      <c r="J93" s="12"/>
      <c r="K93" s="12"/>
      <c r="L93" s="12"/>
      <c r="M93" s="12"/>
      <c r="N93" s="12"/>
      <c r="O93" s="12"/>
    </row>
    <row r="94" spans="1:15" s="3" customFormat="1">
      <c r="C94" s="12"/>
      <c r="D94" s="12"/>
      <c r="E94" s="12"/>
      <c r="F94" s="12"/>
      <c r="G94" s="12"/>
      <c r="H94" s="12"/>
      <c r="I94" s="12"/>
      <c r="J94" s="12"/>
      <c r="K94" s="12"/>
      <c r="L94" s="12"/>
      <c r="M94" s="12"/>
      <c r="N94" s="12"/>
      <c r="O94" s="12"/>
    </row>
    <row r="95" spans="1:15" s="3" customFormat="1">
      <c r="C95" s="12"/>
      <c r="D95" s="12"/>
      <c r="E95" s="12"/>
      <c r="F95" s="12"/>
      <c r="G95" s="12"/>
      <c r="H95" s="12"/>
      <c r="I95" s="12"/>
      <c r="J95" s="12"/>
      <c r="K95" s="12"/>
      <c r="L95" s="12"/>
      <c r="M95" s="12"/>
      <c r="N95" s="12"/>
      <c r="O95" s="12"/>
    </row>
    <row r="96" spans="1:15" s="3" customFormat="1">
      <c r="C96" s="12"/>
      <c r="D96" s="12"/>
      <c r="E96" s="12"/>
      <c r="F96" s="12"/>
      <c r="G96" s="12"/>
      <c r="H96" s="12"/>
      <c r="I96" s="12"/>
      <c r="J96" s="12"/>
      <c r="K96" s="12"/>
      <c r="L96" s="12"/>
      <c r="M96" s="12"/>
      <c r="N96" s="12"/>
      <c r="O96" s="12"/>
    </row>
    <row r="97" spans="3:15" s="3" customFormat="1">
      <c r="C97" s="12"/>
      <c r="D97" s="12"/>
      <c r="E97" s="12"/>
      <c r="F97" s="12"/>
      <c r="G97" s="12"/>
      <c r="H97" s="12"/>
      <c r="I97" s="12"/>
      <c r="J97" s="12"/>
      <c r="K97" s="12"/>
      <c r="L97" s="12"/>
      <c r="M97" s="12"/>
      <c r="N97" s="12"/>
      <c r="O97" s="12"/>
    </row>
    <row r="98" spans="3:15" s="3" customFormat="1">
      <c r="C98" s="12"/>
      <c r="D98" s="12"/>
      <c r="E98" s="12"/>
      <c r="F98" s="12"/>
      <c r="G98" s="12"/>
      <c r="H98" s="12"/>
      <c r="I98" s="12"/>
      <c r="J98" s="12"/>
      <c r="K98" s="12"/>
      <c r="L98" s="12"/>
      <c r="M98" s="12"/>
      <c r="N98" s="12"/>
      <c r="O98" s="12"/>
    </row>
    <row r="99" spans="3:15" s="3" customFormat="1">
      <c r="C99" s="12"/>
      <c r="D99" s="12"/>
      <c r="E99" s="12"/>
      <c r="F99" s="12"/>
      <c r="G99" s="12"/>
      <c r="H99" s="12"/>
      <c r="I99" s="12"/>
      <c r="J99" s="12"/>
      <c r="K99" s="12"/>
      <c r="L99" s="12"/>
      <c r="M99" s="12"/>
      <c r="N99" s="12"/>
      <c r="O99" s="12"/>
    </row>
    <row r="100" spans="3:15" s="3" customFormat="1">
      <c r="C100" s="12"/>
      <c r="D100" s="12"/>
      <c r="E100" s="12"/>
      <c r="F100" s="12"/>
      <c r="G100" s="12"/>
      <c r="H100" s="12"/>
      <c r="I100" s="12"/>
      <c r="J100" s="12"/>
      <c r="K100" s="12"/>
      <c r="L100" s="12"/>
      <c r="M100" s="12"/>
      <c r="N100" s="12"/>
      <c r="O100" s="12"/>
    </row>
    <row r="101" spans="3:15" s="3" customFormat="1">
      <c r="C101" s="12"/>
      <c r="D101" s="12"/>
      <c r="E101" s="12"/>
      <c r="F101" s="12"/>
      <c r="G101" s="12"/>
      <c r="H101" s="12"/>
      <c r="I101" s="12"/>
      <c r="J101" s="12"/>
      <c r="K101" s="12"/>
      <c r="L101" s="12"/>
      <c r="M101" s="12"/>
      <c r="N101" s="12"/>
      <c r="O101" s="12"/>
    </row>
    <row r="102" spans="3:15" s="3" customFormat="1">
      <c r="C102" s="12"/>
      <c r="D102" s="12"/>
      <c r="E102" s="12"/>
      <c r="F102" s="12"/>
      <c r="G102" s="12"/>
      <c r="H102" s="12"/>
      <c r="I102" s="12"/>
      <c r="J102" s="12"/>
      <c r="K102" s="12"/>
      <c r="L102" s="12"/>
      <c r="M102" s="12"/>
      <c r="N102" s="12"/>
      <c r="O102" s="12"/>
    </row>
    <row r="103" spans="3:15" s="3" customFormat="1">
      <c r="C103" s="12"/>
      <c r="D103" s="12"/>
      <c r="E103" s="12"/>
      <c r="F103" s="12"/>
      <c r="G103" s="12"/>
      <c r="H103" s="12"/>
      <c r="I103" s="12"/>
      <c r="J103" s="12"/>
      <c r="K103" s="12"/>
      <c r="L103" s="12"/>
      <c r="M103" s="12"/>
      <c r="N103" s="12"/>
      <c r="O103" s="12"/>
    </row>
    <row r="104" spans="3:15" s="3" customFormat="1">
      <c r="C104" s="12"/>
      <c r="D104" s="12"/>
      <c r="E104" s="12"/>
      <c r="F104" s="12"/>
      <c r="G104" s="12"/>
      <c r="H104" s="12"/>
      <c r="I104" s="12"/>
      <c r="J104" s="12"/>
      <c r="K104" s="12"/>
      <c r="L104" s="12"/>
      <c r="M104" s="12"/>
      <c r="N104" s="12"/>
      <c r="O104" s="12"/>
    </row>
    <row r="105" spans="3:15" s="3" customFormat="1">
      <c r="C105" s="12"/>
      <c r="D105" s="12"/>
      <c r="E105" s="12"/>
      <c r="F105" s="12"/>
      <c r="G105" s="12"/>
      <c r="H105" s="12"/>
      <c r="I105" s="12"/>
      <c r="J105" s="12"/>
      <c r="K105" s="12"/>
      <c r="L105" s="12"/>
      <c r="M105" s="12"/>
      <c r="N105" s="12"/>
      <c r="O105" s="12"/>
    </row>
    <row r="106" spans="3:15" s="3" customFormat="1">
      <c r="C106" s="12"/>
      <c r="D106" s="12"/>
      <c r="E106" s="12"/>
      <c r="F106" s="12"/>
      <c r="G106" s="12"/>
      <c r="H106" s="12"/>
      <c r="I106" s="12"/>
      <c r="J106" s="12"/>
      <c r="K106" s="12"/>
      <c r="L106" s="12"/>
      <c r="M106" s="12"/>
      <c r="N106" s="12"/>
      <c r="O106" s="12"/>
    </row>
    <row r="107" spans="3:15" s="3" customFormat="1">
      <c r="C107" s="12"/>
      <c r="D107" s="12"/>
      <c r="E107" s="12"/>
      <c r="F107" s="12"/>
      <c r="G107" s="12"/>
      <c r="H107" s="12"/>
      <c r="I107" s="12"/>
      <c r="J107" s="12"/>
      <c r="K107" s="12"/>
      <c r="L107" s="12"/>
      <c r="M107" s="12"/>
      <c r="N107" s="12"/>
      <c r="O107" s="12"/>
    </row>
    <row r="108" spans="3:15" s="3" customFormat="1">
      <c r="C108" s="12"/>
      <c r="D108" s="12"/>
      <c r="E108" s="12"/>
      <c r="F108" s="12"/>
      <c r="G108" s="12"/>
      <c r="H108" s="12"/>
      <c r="I108" s="12"/>
      <c r="J108" s="12"/>
      <c r="K108" s="12"/>
      <c r="L108" s="12"/>
      <c r="M108" s="12"/>
      <c r="N108" s="12"/>
      <c r="O108" s="12"/>
    </row>
    <row r="109" spans="3:15" s="3" customFormat="1">
      <c r="C109" s="12"/>
      <c r="D109" s="12"/>
      <c r="E109" s="12"/>
      <c r="F109" s="12"/>
      <c r="G109" s="12"/>
      <c r="H109" s="12"/>
      <c r="I109" s="12"/>
      <c r="J109" s="12"/>
      <c r="K109" s="12"/>
      <c r="L109" s="12"/>
      <c r="M109" s="12"/>
      <c r="N109" s="12"/>
      <c r="O109" s="12"/>
    </row>
    <row r="110" spans="3:15" s="3" customFormat="1">
      <c r="C110" s="12"/>
      <c r="D110" s="12"/>
      <c r="E110" s="12"/>
      <c r="F110" s="12"/>
      <c r="G110" s="12"/>
      <c r="H110" s="12"/>
      <c r="I110" s="12"/>
      <c r="J110" s="12"/>
      <c r="K110" s="12"/>
      <c r="L110" s="12"/>
      <c r="M110" s="12"/>
      <c r="N110" s="12"/>
      <c r="O110" s="12"/>
    </row>
    <row r="111" spans="3:15" s="3" customFormat="1">
      <c r="C111" s="12"/>
      <c r="D111" s="12"/>
      <c r="E111" s="12"/>
      <c r="F111" s="12"/>
      <c r="G111" s="12"/>
      <c r="H111" s="12"/>
      <c r="I111" s="12"/>
      <c r="J111" s="12"/>
      <c r="K111" s="12"/>
      <c r="L111" s="12"/>
      <c r="M111" s="12"/>
      <c r="N111" s="12"/>
      <c r="O111" s="12"/>
    </row>
    <row r="112" spans="3:15" s="3" customFormat="1">
      <c r="C112" s="12"/>
      <c r="D112" s="12"/>
      <c r="E112" s="12"/>
      <c r="F112" s="12"/>
      <c r="G112" s="12"/>
      <c r="H112" s="12"/>
      <c r="I112" s="12"/>
      <c r="J112" s="12"/>
      <c r="K112" s="12"/>
      <c r="L112" s="12"/>
      <c r="M112" s="12"/>
      <c r="N112" s="12"/>
      <c r="O112" s="12"/>
    </row>
    <row r="113" spans="3:15" s="3" customFormat="1">
      <c r="C113" s="12"/>
      <c r="D113" s="12"/>
      <c r="E113" s="12"/>
      <c r="F113" s="12"/>
      <c r="G113" s="12"/>
      <c r="H113" s="12"/>
      <c r="I113" s="12"/>
      <c r="J113" s="12"/>
      <c r="K113" s="12"/>
      <c r="L113" s="12"/>
      <c r="M113" s="12"/>
      <c r="N113" s="12"/>
      <c r="O113" s="12"/>
    </row>
    <row r="114" spans="3:15" s="3" customFormat="1">
      <c r="C114" s="12"/>
      <c r="D114" s="12"/>
      <c r="E114" s="12"/>
      <c r="F114" s="12"/>
      <c r="G114" s="12"/>
      <c r="H114" s="12"/>
      <c r="I114" s="12"/>
      <c r="J114" s="12"/>
      <c r="K114" s="12"/>
      <c r="L114" s="12"/>
      <c r="M114" s="12"/>
      <c r="N114" s="12"/>
      <c r="O114" s="12"/>
    </row>
    <row r="115" spans="3:15" s="3" customFormat="1">
      <c r="C115" s="12"/>
      <c r="D115" s="12"/>
      <c r="E115" s="12"/>
      <c r="F115" s="12"/>
      <c r="G115" s="12"/>
      <c r="H115" s="12"/>
      <c r="I115" s="12"/>
      <c r="J115" s="12"/>
      <c r="K115" s="12"/>
      <c r="L115" s="12"/>
      <c r="M115" s="12"/>
      <c r="N115" s="12"/>
      <c r="O115" s="12"/>
    </row>
    <row r="116" spans="3:15" s="3" customFormat="1">
      <c r="C116" s="12"/>
      <c r="D116" s="12"/>
      <c r="E116" s="12"/>
      <c r="F116" s="12"/>
      <c r="G116" s="12"/>
      <c r="H116" s="12"/>
      <c r="I116" s="12"/>
      <c r="J116" s="12"/>
      <c r="K116" s="12"/>
      <c r="L116" s="12"/>
      <c r="M116" s="12"/>
      <c r="N116" s="12"/>
      <c r="O116" s="12"/>
    </row>
    <row r="117" spans="3:15" s="3" customFormat="1">
      <c r="C117" s="12"/>
      <c r="D117" s="12"/>
      <c r="E117" s="12"/>
      <c r="F117" s="12"/>
      <c r="G117" s="12"/>
      <c r="H117" s="12"/>
      <c r="I117" s="12"/>
      <c r="J117" s="12"/>
      <c r="K117" s="12"/>
      <c r="L117" s="12"/>
      <c r="M117" s="12"/>
      <c r="N117" s="12"/>
      <c r="O117" s="12"/>
    </row>
    <row r="118" spans="3:15" s="3" customFormat="1">
      <c r="C118" s="12"/>
      <c r="D118" s="12"/>
      <c r="E118" s="12"/>
      <c r="F118" s="12"/>
      <c r="G118" s="12"/>
      <c r="H118" s="12"/>
      <c r="I118" s="12"/>
      <c r="J118" s="12"/>
      <c r="K118" s="12"/>
      <c r="L118" s="12"/>
      <c r="M118" s="12"/>
      <c r="N118" s="12"/>
      <c r="O118" s="12"/>
    </row>
    <row r="119" spans="3:15" s="3" customFormat="1">
      <c r="C119" s="12"/>
      <c r="D119" s="12"/>
      <c r="E119" s="12"/>
      <c r="F119" s="12"/>
      <c r="G119" s="12"/>
      <c r="H119" s="12"/>
      <c r="I119" s="12"/>
      <c r="J119" s="12"/>
      <c r="K119" s="12"/>
      <c r="L119" s="12"/>
      <c r="M119" s="12"/>
      <c r="N119" s="12"/>
      <c r="O119" s="12"/>
    </row>
    <row r="120" spans="3:15" s="3" customFormat="1">
      <c r="C120" s="12"/>
      <c r="D120" s="12"/>
      <c r="E120" s="12"/>
      <c r="F120" s="12"/>
      <c r="G120" s="12"/>
      <c r="H120" s="12"/>
      <c r="I120" s="12"/>
      <c r="J120" s="12"/>
      <c r="K120" s="12"/>
      <c r="L120" s="12"/>
      <c r="M120" s="12"/>
      <c r="N120" s="12"/>
      <c r="O120" s="12"/>
    </row>
    <row r="121" spans="3:15" s="3" customFormat="1">
      <c r="C121" s="12"/>
      <c r="D121" s="12"/>
      <c r="E121" s="12"/>
      <c r="F121" s="12"/>
      <c r="G121" s="12"/>
      <c r="H121" s="12"/>
      <c r="I121" s="12"/>
      <c r="J121" s="12"/>
      <c r="K121" s="12"/>
      <c r="L121" s="12"/>
      <c r="M121" s="12"/>
      <c r="N121" s="12"/>
      <c r="O121" s="12"/>
    </row>
    <row r="122" spans="3:15" s="3" customFormat="1">
      <c r="C122" s="12"/>
      <c r="D122" s="12"/>
      <c r="E122" s="12"/>
      <c r="F122" s="12"/>
      <c r="G122" s="12"/>
      <c r="H122" s="12"/>
      <c r="I122" s="12"/>
      <c r="J122" s="12"/>
      <c r="K122" s="12"/>
      <c r="L122" s="12"/>
      <c r="M122" s="12"/>
      <c r="N122" s="12"/>
      <c r="O122" s="12"/>
    </row>
    <row r="123" spans="3:15" s="3" customFormat="1">
      <c r="C123" s="12"/>
      <c r="D123" s="12"/>
      <c r="E123" s="12"/>
      <c r="F123" s="12"/>
      <c r="G123" s="12"/>
      <c r="H123" s="12"/>
      <c r="I123" s="12"/>
      <c r="J123" s="12"/>
      <c r="K123" s="12"/>
      <c r="L123" s="12"/>
      <c r="M123" s="12"/>
      <c r="N123" s="12"/>
      <c r="O123" s="12"/>
    </row>
    <row r="124" spans="3:15" s="3" customFormat="1">
      <c r="C124" s="12"/>
      <c r="D124" s="12"/>
      <c r="E124" s="12"/>
      <c r="F124" s="12"/>
      <c r="G124" s="12"/>
      <c r="H124" s="12"/>
      <c r="I124" s="12"/>
      <c r="J124" s="12"/>
      <c r="K124" s="12"/>
      <c r="L124" s="12"/>
      <c r="M124" s="12"/>
      <c r="N124" s="12"/>
      <c r="O124" s="12"/>
    </row>
    <row r="125" spans="3:15" s="3" customFormat="1">
      <c r="C125" s="12"/>
      <c r="D125" s="12"/>
      <c r="E125" s="12"/>
      <c r="F125" s="12"/>
      <c r="G125" s="12"/>
      <c r="H125" s="12"/>
      <c r="I125" s="12"/>
      <c r="J125" s="12"/>
      <c r="K125" s="12"/>
      <c r="L125" s="12"/>
      <c r="M125" s="12"/>
      <c r="N125" s="12"/>
      <c r="O125" s="12"/>
    </row>
    <row r="126" spans="3:15" s="3" customFormat="1">
      <c r="C126" s="12"/>
      <c r="D126" s="12"/>
      <c r="E126" s="12"/>
      <c r="F126" s="12"/>
      <c r="G126" s="12"/>
      <c r="H126" s="12"/>
      <c r="I126" s="12"/>
      <c r="J126" s="12"/>
      <c r="K126" s="12"/>
      <c r="L126" s="12"/>
      <c r="M126" s="12"/>
      <c r="N126" s="12"/>
      <c r="O126" s="12"/>
    </row>
    <row r="127" spans="3:15" s="3" customFormat="1">
      <c r="C127" s="12"/>
      <c r="D127" s="12"/>
      <c r="E127" s="12"/>
      <c r="F127" s="12"/>
      <c r="G127" s="12"/>
      <c r="H127" s="12"/>
      <c r="I127" s="12"/>
      <c r="J127" s="12"/>
      <c r="K127" s="12"/>
      <c r="L127" s="12"/>
      <c r="M127" s="12"/>
      <c r="N127" s="12"/>
      <c r="O127" s="12"/>
    </row>
    <row r="128" spans="3:15" s="3" customFormat="1">
      <c r="C128" s="12"/>
      <c r="D128" s="12"/>
      <c r="E128" s="12"/>
      <c r="F128" s="12"/>
      <c r="G128" s="12"/>
      <c r="H128" s="12"/>
      <c r="I128" s="12"/>
      <c r="J128" s="12"/>
      <c r="K128" s="12"/>
      <c r="L128" s="12"/>
      <c r="M128" s="12"/>
      <c r="N128" s="12"/>
      <c r="O128" s="12"/>
    </row>
    <row r="129" spans="3:15" s="3" customFormat="1">
      <c r="C129" s="12"/>
      <c r="D129" s="12"/>
      <c r="E129" s="12"/>
      <c r="F129" s="12"/>
      <c r="G129" s="12"/>
      <c r="H129" s="12"/>
      <c r="I129" s="12"/>
      <c r="J129" s="12"/>
      <c r="K129" s="12"/>
      <c r="L129" s="12"/>
      <c r="M129" s="12"/>
      <c r="N129" s="12"/>
      <c r="O129" s="12"/>
    </row>
    <row r="130" spans="3:15" s="3" customFormat="1">
      <c r="C130" s="12"/>
      <c r="D130" s="12"/>
      <c r="E130" s="12"/>
      <c r="F130" s="12"/>
      <c r="G130" s="12"/>
      <c r="H130" s="12"/>
      <c r="I130" s="12"/>
      <c r="J130" s="12"/>
      <c r="K130" s="12"/>
      <c r="L130" s="12"/>
      <c r="M130" s="12"/>
      <c r="N130" s="12"/>
      <c r="O130" s="12"/>
    </row>
    <row r="131" spans="3:15" s="3" customFormat="1">
      <c r="C131" s="12"/>
      <c r="D131" s="12"/>
      <c r="E131" s="12"/>
      <c r="F131" s="12"/>
      <c r="G131" s="12"/>
      <c r="H131" s="12"/>
      <c r="I131" s="12"/>
      <c r="J131" s="12"/>
      <c r="K131" s="12"/>
      <c r="L131" s="12"/>
      <c r="M131" s="12"/>
      <c r="N131" s="12"/>
      <c r="O131" s="12"/>
    </row>
    <row r="132" spans="3:15" s="3" customFormat="1">
      <c r="C132" s="12"/>
      <c r="D132" s="12"/>
      <c r="E132" s="12"/>
      <c r="F132" s="12"/>
      <c r="G132" s="12"/>
      <c r="H132" s="12"/>
      <c r="I132" s="12"/>
      <c r="J132" s="12"/>
      <c r="K132" s="12"/>
      <c r="L132" s="12"/>
      <c r="M132" s="12"/>
      <c r="N132" s="12"/>
      <c r="O132" s="12"/>
    </row>
    <row r="133" spans="3:15" s="3" customFormat="1">
      <c r="C133" s="12"/>
      <c r="D133" s="12"/>
      <c r="E133" s="12"/>
      <c r="F133" s="12"/>
      <c r="G133" s="12"/>
      <c r="H133" s="12"/>
      <c r="I133" s="12"/>
      <c r="J133" s="12"/>
      <c r="K133" s="12"/>
      <c r="L133" s="12"/>
      <c r="M133" s="12"/>
      <c r="N133" s="12"/>
      <c r="O133" s="12"/>
    </row>
    <row r="134" spans="3:15" s="3" customFormat="1">
      <c r="C134" s="12"/>
      <c r="D134" s="12"/>
      <c r="E134" s="12"/>
      <c r="F134" s="12"/>
      <c r="G134" s="12"/>
      <c r="H134" s="12"/>
      <c r="I134" s="12"/>
      <c r="J134" s="12"/>
      <c r="K134" s="12"/>
      <c r="L134" s="12"/>
      <c r="M134" s="12"/>
      <c r="N134" s="12"/>
      <c r="O134" s="12"/>
    </row>
    <row r="135" spans="3:15" s="3" customFormat="1">
      <c r="C135" s="12"/>
      <c r="D135" s="12"/>
      <c r="E135" s="12"/>
      <c r="F135" s="12"/>
      <c r="G135" s="12"/>
      <c r="H135" s="12"/>
      <c r="I135" s="12"/>
      <c r="J135" s="12"/>
      <c r="K135" s="12"/>
      <c r="L135" s="12"/>
      <c r="M135" s="12"/>
      <c r="N135" s="12"/>
      <c r="O135" s="12"/>
    </row>
    <row r="136" spans="3:15" s="3" customFormat="1">
      <c r="C136" s="12"/>
      <c r="D136" s="12"/>
      <c r="E136" s="12"/>
      <c r="F136" s="12"/>
      <c r="G136" s="12"/>
      <c r="H136" s="12"/>
      <c r="I136" s="12"/>
      <c r="J136" s="12"/>
      <c r="K136" s="12"/>
      <c r="L136" s="12"/>
      <c r="M136" s="12"/>
      <c r="N136" s="12"/>
      <c r="O136" s="12"/>
    </row>
    <row r="137" spans="3:15" s="3" customFormat="1">
      <c r="C137" s="12"/>
      <c r="D137" s="12"/>
      <c r="E137" s="12"/>
      <c r="F137" s="12"/>
      <c r="G137" s="12"/>
      <c r="H137" s="12"/>
      <c r="I137" s="12"/>
      <c r="J137" s="12"/>
      <c r="K137" s="12"/>
      <c r="L137" s="12"/>
      <c r="M137" s="12"/>
      <c r="N137" s="12"/>
      <c r="O137" s="12"/>
    </row>
    <row r="138" spans="3:15" s="3" customFormat="1">
      <c r="C138" s="12"/>
      <c r="D138" s="12"/>
      <c r="E138" s="12"/>
      <c r="F138" s="12"/>
      <c r="G138" s="12"/>
      <c r="H138" s="12"/>
      <c r="I138" s="12"/>
      <c r="J138" s="12"/>
      <c r="K138" s="12"/>
      <c r="L138" s="12"/>
      <c r="M138" s="12"/>
      <c r="N138" s="12"/>
      <c r="O138" s="12"/>
    </row>
    <row r="139" spans="3:15" s="3" customFormat="1">
      <c r="C139" s="12"/>
      <c r="D139" s="12"/>
      <c r="E139" s="12"/>
      <c r="F139" s="12"/>
      <c r="G139" s="12"/>
      <c r="H139" s="12"/>
      <c r="I139" s="12"/>
      <c r="J139" s="12"/>
      <c r="K139" s="12"/>
      <c r="L139" s="12"/>
      <c r="M139" s="12"/>
      <c r="N139" s="12"/>
      <c r="O139" s="12"/>
    </row>
    <row r="140" spans="3:15" s="3" customFormat="1">
      <c r="C140" s="12"/>
      <c r="D140" s="12"/>
      <c r="E140" s="12"/>
      <c r="F140" s="12"/>
      <c r="G140" s="12"/>
      <c r="H140" s="12"/>
      <c r="I140" s="12"/>
      <c r="J140" s="12"/>
      <c r="K140" s="12"/>
      <c r="L140" s="12"/>
      <c r="M140" s="12"/>
      <c r="N140" s="12"/>
      <c r="O140" s="12"/>
    </row>
    <row r="141" spans="3:15" s="3" customFormat="1">
      <c r="C141" s="12"/>
      <c r="D141" s="12"/>
      <c r="E141" s="12"/>
      <c r="F141" s="12"/>
      <c r="G141" s="12"/>
      <c r="H141" s="12"/>
      <c r="I141" s="12"/>
      <c r="J141" s="12"/>
      <c r="K141" s="12"/>
      <c r="L141" s="12"/>
      <c r="M141" s="12"/>
      <c r="N141" s="12"/>
      <c r="O141" s="12"/>
    </row>
    <row r="142" spans="3:15" s="3" customFormat="1">
      <c r="C142" s="12"/>
      <c r="D142" s="12"/>
      <c r="E142" s="12"/>
      <c r="F142" s="12"/>
      <c r="G142" s="12"/>
      <c r="H142" s="12"/>
      <c r="I142" s="12"/>
      <c r="J142" s="12"/>
      <c r="K142" s="12"/>
      <c r="L142" s="12"/>
      <c r="M142" s="12"/>
      <c r="N142" s="12"/>
      <c r="O142" s="12"/>
    </row>
    <row r="143" spans="3:15" s="3" customFormat="1">
      <c r="C143" s="12"/>
      <c r="D143" s="12"/>
      <c r="E143" s="12"/>
      <c r="F143" s="12"/>
      <c r="G143" s="12"/>
      <c r="H143" s="12"/>
      <c r="I143" s="12"/>
      <c r="J143" s="12"/>
      <c r="K143" s="12"/>
      <c r="L143" s="12"/>
      <c r="M143" s="12"/>
      <c r="N143" s="12"/>
      <c r="O143" s="12"/>
    </row>
    <row r="144" spans="3:15" s="3" customFormat="1">
      <c r="C144" s="12"/>
      <c r="D144" s="12"/>
      <c r="E144" s="12"/>
      <c r="F144" s="12"/>
      <c r="G144" s="12"/>
      <c r="H144" s="12"/>
      <c r="I144" s="12"/>
      <c r="J144" s="12"/>
      <c r="K144" s="12"/>
      <c r="L144" s="12"/>
      <c r="M144" s="12"/>
      <c r="N144" s="12"/>
      <c r="O144" s="12"/>
    </row>
    <row r="145" spans="3:15" s="3" customFormat="1">
      <c r="C145" s="12"/>
      <c r="D145" s="12"/>
      <c r="E145" s="12"/>
      <c r="F145" s="12"/>
      <c r="G145" s="12"/>
      <c r="H145" s="12"/>
      <c r="I145" s="12"/>
      <c r="J145" s="12"/>
      <c r="K145" s="12"/>
      <c r="L145" s="12"/>
      <c r="M145" s="12"/>
      <c r="N145" s="12"/>
      <c r="O145" s="12"/>
    </row>
    <row r="146" spans="3:15" s="3" customFormat="1">
      <c r="C146" s="12"/>
      <c r="D146" s="12"/>
      <c r="E146" s="12"/>
      <c r="F146" s="12"/>
      <c r="G146" s="12"/>
      <c r="H146" s="12"/>
      <c r="I146" s="12"/>
      <c r="J146" s="12"/>
      <c r="K146" s="12"/>
      <c r="L146" s="12"/>
      <c r="M146" s="12"/>
      <c r="N146" s="12"/>
      <c r="O146" s="12"/>
    </row>
    <row r="147" spans="3:15" s="3" customFormat="1">
      <c r="C147" s="12"/>
      <c r="D147" s="12"/>
      <c r="E147" s="12"/>
      <c r="F147" s="12"/>
      <c r="G147" s="12"/>
      <c r="H147" s="12"/>
      <c r="I147" s="12"/>
      <c r="J147" s="12"/>
      <c r="K147" s="12"/>
      <c r="L147" s="12"/>
      <c r="M147" s="12"/>
      <c r="N147" s="12"/>
      <c r="O147" s="12"/>
    </row>
    <row r="148" spans="3:15" s="3" customFormat="1">
      <c r="C148" s="12"/>
      <c r="D148" s="12"/>
      <c r="E148" s="12"/>
      <c r="F148" s="12"/>
      <c r="G148" s="12"/>
      <c r="H148" s="12"/>
      <c r="I148" s="12"/>
      <c r="J148" s="12"/>
      <c r="K148" s="12"/>
      <c r="L148" s="12"/>
      <c r="M148" s="12"/>
      <c r="N148" s="12"/>
      <c r="O148" s="12"/>
    </row>
    <row r="149" spans="3:15" s="3" customFormat="1">
      <c r="C149" s="12"/>
      <c r="D149" s="12"/>
      <c r="E149" s="12"/>
      <c r="F149" s="12"/>
      <c r="G149" s="12"/>
      <c r="H149" s="12"/>
      <c r="I149" s="12"/>
      <c r="J149" s="12"/>
      <c r="K149" s="12"/>
      <c r="L149" s="12"/>
      <c r="M149" s="12"/>
      <c r="N149" s="12"/>
      <c r="O149" s="12"/>
    </row>
    <row r="150" spans="3:15" s="3" customFormat="1">
      <c r="C150" s="12"/>
      <c r="D150" s="12"/>
      <c r="E150" s="12"/>
      <c r="F150" s="12"/>
      <c r="G150" s="12"/>
      <c r="H150" s="12"/>
      <c r="I150" s="12"/>
      <c r="J150" s="12"/>
      <c r="K150" s="12"/>
      <c r="L150" s="12"/>
      <c r="M150" s="12"/>
      <c r="N150" s="12"/>
      <c r="O150" s="12"/>
    </row>
    <row r="151" spans="3:15" s="3" customFormat="1">
      <c r="C151" s="12"/>
      <c r="D151" s="12"/>
      <c r="E151" s="12"/>
      <c r="F151" s="12"/>
      <c r="G151" s="12"/>
      <c r="H151" s="12"/>
      <c r="I151" s="12"/>
      <c r="J151" s="12"/>
      <c r="K151" s="12"/>
      <c r="L151" s="12"/>
      <c r="M151" s="12"/>
      <c r="N151" s="12"/>
      <c r="O151" s="12"/>
    </row>
    <row r="152" spans="3:15" s="3" customFormat="1">
      <c r="C152" s="12"/>
      <c r="D152" s="12"/>
      <c r="E152" s="12"/>
      <c r="F152" s="12"/>
      <c r="G152" s="12"/>
      <c r="H152" s="12"/>
      <c r="I152" s="12"/>
      <c r="J152" s="12"/>
      <c r="K152" s="12"/>
      <c r="L152" s="12"/>
      <c r="M152" s="12"/>
      <c r="N152" s="12"/>
      <c r="O152" s="12"/>
    </row>
    <row r="153" spans="3:15" s="3" customFormat="1">
      <c r="C153" s="12"/>
      <c r="D153" s="12"/>
      <c r="E153" s="12"/>
      <c r="F153" s="12"/>
      <c r="G153" s="12"/>
      <c r="H153" s="12"/>
      <c r="I153" s="12"/>
      <c r="J153" s="12"/>
      <c r="K153" s="12"/>
      <c r="L153" s="12"/>
      <c r="M153" s="12"/>
      <c r="N153" s="12"/>
      <c r="O153" s="12"/>
    </row>
    <row r="154" spans="3:15" s="3" customFormat="1">
      <c r="C154" s="12"/>
      <c r="D154" s="12"/>
      <c r="E154" s="12"/>
      <c r="F154" s="12"/>
      <c r="G154" s="12"/>
      <c r="H154" s="12"/>
      <c r="I154" s="12"/>
      <c r="J154" s="12"/>
      <c r="K154" s="12"/>
      <c r="L154" s="12"/>
      <c r="M154" s="12"/>
      <c r="N154" s="12"/>
      <c r="O154" s="12"/>
    </row>
    <row r="155" spans="3:15" s="3" customFormat="1">
      <c r="C155" s="12"/>
      <c r="D155" s="12"/>
      <c r="E155" s="12"/>
      <c r="F155" s="12"/>
      <c r="G155" s="12"/>
      <c r="H155" s="12"/>
      <c r="I155" s="12"/>
      <c r="J155" s="12"/>
      <c r="K155" s="12"/>
      <c r="L155" s="12"/>
      <c r="M155" s="12"/>
      <c r="N155" s="12"/>
      <c r="O155" s="12"/>
    </row>
    <row r="156" spans="3:15" s="3" customFormat="1">
      <c r="C156" s="12"/>
      <c r="D156" s="12"/>
      <c r="E156" s="12"/>
      <c r="F156" s="12"/>
      <c r="G156" s="12"/>
      <c r="H156" s="12"/>
      <c r="I156" s="12"/>
      <c r="J156" s="12"/>
      <c r="K156" s="12"/>
      <c r="L156" s="12"/>
      <c r="M156" s="12"/>
      <c r="N156" s="12"/>
      <c r="O156" s="12"/>
    </row>
    <row r="157" spans="3:15" s="3" customFormat="1">
      <c r="C157" s="12"/>
      <c r="D157" s="12"/>
      <c r="E157" s="12"/>
      <c r="F157" s="12"/>
      <c r="G157" s="12"/>
      <c r="H157" s="12"/>
      <c r="I157" s="12"/>
      <c r="J157" s="12"/>
      <c r="K157" s="12"/>
      <c r="L157" s="12"/>
      <c r="M157" s="12"/>
      <c r="N157" s="12"/>
      <c r="O157" s="12"/>
    </row>
    <row r="158" spans="3:15" s="3" customFormat="1">
      <c r="C158" s="12"/>
      <c r="D158" s="12"/>
      <c r="E158" s="12"/>
      <c r="F158" s="12"/>
      <c r="G158" s="12"/>
      <c r="H158" s="12"/>
      <c r="I158" s="12"/>
      <c r="J158" s="12"/>
      <c r="K158" s="12"/>
      <c r="L158" s="12"/>
      <c r="M158" s="12"/>
      <c r="N158" s="12"/>
      <c r="O158" s="12"/>
    </row>
    <row r="159" spans="3:15" s="3" customFormat="1">
      <c r="C159" s="12"/>
      <c r="D159" s="12"/>
      <c r="E159" s="12"/>
      <c r="F159" s="12"/>
      <c r="G159" s="12"/>
      <c r="H159" s="12"/>
      <c r="I159" s="12"/>
      <c r="J159" s="12"/>
      <c r="K159" s="12"/>
      <c r="L159" s="12"/>
      <c r="M159" s="12"/>
      <c r="N159" s="12"/>
      <c r="O159" s="12"/>
    </row>
    <row r="160" spans="3:15" s="3" customFormat="1">
      <c r="C160" s="12"/>
      <c r="D160" s="12"/>
      <c r="E160" s="12"/>
      <c r="F160" s="12"/>
      <c r="G160" s="12"/>
      <c r="H160" s="12"/>
      <c r="I160" s="12"/>
      <c r="J160" s="12"/>
      <c r="K160" s="12"/>
      <c r="L160" s="12"/>
      <c r="M160" s="12"/>
      <c r="N160" s="12"/>
      <c r="O160" s="12"/>
    </row>
    <row r="161" spans="3:15" s="3" customFormat="1">
      <c r="C161" s="12"/>
      <c r="D161" s="12"/>
      <c r="E161" s="12"/>
      <c r="F161" s="12"/>
      <c r="G161" s="12"/>
      <c r="H161" s="12"/>
      <c r="I161" s="12"/>
      <c r="J161" s="12"/>
      <c r="K161" s="12"/>
      <c r="L161" s="12"/>
      <c r="M161" s="12"/>
      <c r="N161" s="12"/>
      <c r="O161" s="12"/>
    </row>
    <row r="162" spans="3:15" s="3" customFormat="1">
      <c r="C162" s="12"/>
      <c r="D162" s="12"/>
      <c r="E162" s="12"/>
      <c r="F162" s="12"/>
      <c r="G162" s="12"/>
      <c r="H162" s="12"/>
      <c r="I162" s="12"/>
      <c r="J162" s="12"/>
      <c r="K162" s="12"/>
      <c r="L162" s="12"/>
      <c r="M162" s="12"/>
      <c r="N162" s="12"/>
      <c r="O162" s="12"/>
    </row>
    <row r="163" spans="3:15" s="3" customFormat="1">
      <c r="C163" s="12"/>
      <c r="D163" s="12"/>
      <c r="E163" s="12"/>
      <c r="F163" s="12"/>
      <c r="G163" s="12"/>
      <c r="H163" s="12"/>
      <c r="I163" s="12"/>
      <c r="J163" s="12"/>
      <c r="K163" s="12"/>
      <c r="L163" s="12"/>
      <c r="M163" s="12"/>
      <c r="N163" s="12"/>
      <c r="O163" s="12"/>
    </row>
    <row r="164" spans="3:15" s="3" customFormat="1">
      <c r="C164" s="12"/>
      <c r="D164" s="12"/>
      <c r="E164" s="12"/>
      <c r="F164" s="12"/>
      <c r="G164" s="12"/>
      <c r="H164" s="12"/>
      <c r="I164" s="12"/>
      <c r="J164" s="12"/>
      <c r="K164" s="12"/>
      <c r="L164" s="12"/>
      <c r="M164" s="12"/>
      <c r="N164" s="12"/>
      <c r="O164" s="12"/>
    </row>
    <row r="165" spans="3:15" s="3" customFormat="1">
      <c r="C165" s="12"/>
      <c r="D165" s="12"/>
      <c r="E165" s="12"/>
      <c r="F165" s="12"/>
      <c r="G165" s="12"/>
      <c r="H165" s="12"/>
      <c r="I165" s="12"/>
      <c r="J165" s="12"/>
      <c r="K165" s="12"/>
      <c r="L165" s="12"/>
      <c r="M165" s="12"/>
      <c r="N165" s="12"/>
      <c r="O165" s="12"/>
    </row>
    <row r="166" spans="3:15" s="3" customFormat="1">
      <c r="C166" s="12"/>
      <c r="D166" s="12"/>
      <c r="E166" s="12"/>
      <c r="F166" s="12"/>
      <c r="G166" s="12"/>
      <c r="H166" s="12"/>
      <c r="I166" s="12"/>
      <c r="J166" s="12"/>
      <c r="K166" s="12"/>
      <c r="L166" s="12"/>
      <c r="M166" s="12"/>
      <c r="N166" s="12"/>
      <c r="O166" s="12"/>
    </row>
    <row r="167" spans="3:15" s="3" customFormat="1">
      <c r="C167" s="12"/>
      <c r="D167" s="12"/>
      <c r="E167" s="12"/>
      <c r="F167" s="12"/>
      <c r="G167" s="12"/>
      <c r="H167" s="12"/>
      <c r="I167" s="12"/>
      <c r="J167" s="12"/>
      <c r="K167" s="12"/>
      <c r="L167" s="12"/>
      <c r="M167" s="12"/>
      <c r="N167" s="12"/>
      <c r="O167" s="12"/>
    </row>
    <row r="168" spans="3:15" s="3" customFormat="1">
      <c r="C168" s="12"/>
      <c r="D168" s="12"/>
      <c r="E168" s="12"/>
      <c r="F168" s="12"/>
      <c r="G168" s="12"/>
      <c r="H168" s="12"/>
      <c r="I168" s="12"/>
      <c r="J168" s="12"/>
      <c r="K168" s="12"/>
      <c r="L168" s="12"/>
      <c r="M168" s="12"/>
      <c r="N168" s="12"/>
      <c r="O168" s="12"/>
    </row>
    <row r="169" spans="3:15" s="3" customFormat="1">
      <c r="C169" s="12"/>
      <c r="D169" s="12"/>
      <c r="E169" s="12"/>
      <c r="F169" s="12"/>
      <c r="G169" s="12"/>
      <c r="H169" s="12"/>
      <c r="I169" s="12"/>
      <c r="J169" s="12"/>
      <c r="K169" s="12"/>
      <c r="L169" s="12"/>
      <c r="M169" s="12"/>
      <c r="N169" s="12"/>
      <c r="O169" s="12"/>
    </row>
    <row r="170" spans="3:15" s="3" customFormat="1">
      <c r="C170" s="12"/>
      <c r="D170" s="12"/>
      <c r="E170" s="12"/>
      <c r="F170" s="12"/>
      <c r="G170" s="12"/>
      <c r="H170" s="12"/>
      <c r="I170" s="12"/>
      <c r="J170" s="12"/>
      <c r="K170" s="12"/>
      <c r="L170" s="12"/>
      <c r="M170" s="12"/>
      <c r="N170" s="12"/>
      <c r="O170" s="12"/>
    </row>
    <row r="171" spans="3:15" s="3" customFormat="1">
      <c r="C171" s="12"/>
      <c r="D171" s="12"/>
      <c r="E171" s="12"/>
      <c r="F171" s="12"/>
      <c r="G171" s="12"/>
      <c r="H171" s="12"/>
      <c r="I171" s="12"/>
      <c r="J171" s="12"/>
      <c r="K171" s="12"/>
      <c r="L171" s="12"/>
      <c r="M171" s="12"/>
      <c r="N171" s="12"/>
      <c r="O171" s="12"/>
    </row>
    <row r="172" spans="3:15" s="3" customFormat="1">
      <c r="C172" s="12"/>
      <c r="D172" s="12"/>
      <c r="E172" s="12"/>
      <c r="F172" s="12"/>
      <c r="G172" s="12"/>
      <c r="H172" s="12"/>
      <c r="I172" s="12"/>
      <c r="J172" s="12"/>
      <c r="K172" s="12"/>
      <c r="L172" s="12"/>
      <c r="M172" s="12"/>
      <c r="N172" s="12"/>
      <c r="O172" s="12"/>
    </row>
    <row r="173" spans="3:15" s="3" customFormat="1">
      <c r="C173" s="12"/>
      <c r="D173" s="12"/>
      <c r="E173" s="12"/>
      <c r="F173" s="12"/>
      <c r="G173" s="12"/>
      <c r="H173" s="12"/>
      <c r="I173" s="12"/>
      <c r="J173" s="12"/>
      <c r="K173" s="12"/>
      <c r="L173" s="12"/>
      <c r="M173" s="12"/>
      <c r="N173" s="12"/>
      <c r="O173" s="12"/>
    </row>
    <row r="174" spans="3:15" s="3" customFormat="1">
      <c r="C174" s="12"/>
      <c r="D174" s="12"/>
      <c r="E174" s="12"/>
      <c r="F174" s="12"/>
      <c r="G174" s="12"/>
      <c r="H174" s="12"/>
      <c r="I174" s="12"/>
      <c r="J174" s="12"/>
      <c r="K174" s="12"/>
      <c r="L174" s="12"/>
      <c r="M174" s="12"/>
      <c r="N174" s="12"/>
      <c r="O174" s="12"/>
    </row>
    <row r="175" spans="3:15" s="3" customFormat="1">
      <c r="C175" s="12"/>
      <c r="D175" s="12"/>
      <c r="E175" s="12"/>
      <c r="F175" s="12"/>
      <c r="G175" s="12"/>
      <c r="H175" s="12"/>
      <c r="I175" s="12"/>
      <c r="J175" s="12"/>
      <c r="K175" s="12"/>
      <c r="L175" s="12"/>
      <c r="M175" s="12"/>
      <c r="N175" s="12"/>
      <c r="O175" s="12"/>
    </row>
    <row r="176" spans="3:15" s="3" customFormat="1">
      <c r="C176" s="12"/>
      <c r="D176" s="12"/>
      <c r="E176" s="12"/>
      <c r="F176" s="12"/>
      <c r="G176" s="12"/>
      <c r="H176" s="12"/>
      <c r="I176" s="12"/>
      <c r="J176" s="12"/>
      <c r="K176" s="12"/>
      <c r="L176" s="12"/>
      <c r="M176" s="12"/>
      <c r="N176" s="12"/>
      <c r="O176" s="12"/>
    </row>
    <row r="177" spans="3:15" s="3" customFormat="1">
      <c r="C177" s="12"/>
      <c r="D177" s="12"/>
      <c r="E177" s="12"/>
      <c r="F177" s="12"/>
      <c r="G177" s="12"/>
      <c r="H177" s="12"/>
      <c r="I177" s="12"/>
      <c r="J177" s="12"/>
      <c r="K177" s="12"/>
      <c r="L177" s="12"/>
      <c r="M177" s="12"/>
      <c r="N177" s="12"/>
      <c r="O177" s="12"/>
    </row>
    <row r="178" spans="3:15" s="3" customFormat="1">
      <c r="C178" s="12"/>
      <c r="D178" s="12"/>
      <c r="E178" s="12"/>
      <c r="F178" s="12"/>
      <c r="G178" s="12"/>
      <c r="H178" s="12"/>
      <c r="I178" s="12"/>
      <c r="J178" s="12"/>
      <c r="K178" s="12"/>
      <c r="L178" s="12"/>
      <c r="M178" s="12"/>
      <c r="N178" s="12"/>
      <c r="O178" s="12"/>
    </row>
    <row r="179" spans="3:15" s="3" customFormat="1">
      <c r="C179" s="12"/>
      <c r="D179" s="12"/>
      <c r="E179" s="12"/>
      <c r="F179" s="12"/>
      <c r="G179" s="12"/>
      <c r="H179" s="12"/>
      <c r="I179" s="12"/>
      <c r="J179" s="12"/>
      <c r="K179" s="12"/>
      <c r="L179" s="12"/>
      <c r="M179" s="12"/>
      <c r="N179" s="12"/>
      <c r="O179" s="12"/>
    </row>
    <row r="180" spans="3:15" s="3" customFormat="1">
      <c r="C180" s="12"/>
      <c r="D180" s="12"/>
      <c r="E180" s="12"/>
      <c r="F180" s="12"/>
      <c r="G180" s="12"/>
      <c r="H180" s="12"/>
      <c r="I180" s="12"/>
      <c r="J180" s="12"/>
      <c r="K180" s="12"/>
      <c r="L180" s="12"/>
      <c r="M180" s="12"/>
      <c r="N180" s="12"/>
      <c r="O180" s="12"/>
    </row>
    <row r="181" spans="3:15" s="3" customFormat="1">
      <c r="C181" s="12"/>
      <c r="D181" s="12"/>
      <c r="E181" s="12"/>
      <c r="F181" s="12"/>
      <c r="G181" s="12"/>
      <c r="H181" s="12"/>
      <c r="I181" s="12"/>
      <c r="J181" s="12"/>
      <c r="K181" s="12"/>
      <c r="L181" s="12"/>
      <c r="M181" s="12"/>
      <c r="N181" s="12"/>
      <c r="O181" s="12"/>
    </row>
    <row r="182" spans="3:15" s="3" customFormat="1">
      <c r="C182" s="12"/>
      <c r="D182" s="12"/>
      <c r="E182" s="12"/>
      <c r="F182" s="12"/>
      <c r="G182" s="12"/>
      <c r="H182" s="12"/>
      <c r="I182" s="12"/>
      <c r="J182" s="12"/>
      <c r="K182" s="12"/>
      <c r="L182" s="12"/>
      <c r="M182" s="12"/>
      <c r="N182" s="12"/>
      <c r="O182" s="12"/>
    </row>
    <row r="183" spans="3:15" s="3" customFormat="1">
      <c r="C183" s="12"/>
      <c r="D183" s="12"/>
      <c r="E183" s="12"/>
      <c r="F183" s="12"/>
      <c r="G183" s="12"/>
      <c r="H183" s="12"/>
      <c r="I183" s="12"/>
      <c r="J183" s="12"/>
      <c r="K183" s="12"/>
      <c r="L183" s="12"/>
      <c r="M183" s="12"/>
      <c r="N183" s="12"/>
      <c r="O183" s="12"/>
    </row>
    <row r="184" spans="3:15" s="3" customFormat="1">
      <c r="C184" s="12"/>
      <c r="D184" s="12"/>
      <c r="E184" s="12"/>
      <c r="F184" s="12"/>
      <c r="G184" s="12"/>
      <c r="H184" s="12"/>
      <c r="I184" s="12"/>
      <c r="J184" s="12"/>
      <c r="K184" s="12"/>
      <c r="L184" s="12"/>
      <c r="M184" s="12"/>
      <c r="N184" s="12"/>
      <c r="O184" s="12"/>
    </row>
    <row r="185" spans="3:15" s="3" customFormat="1">
      <c r="C185" s="12"/>
      <c r="D185" s="12"/>
      <c r="E185" s="12"/>
      <c r="F185" s="12"/>
      <c r="G185" s="12"/>
      <c r="H185" s="12"/>
      <c r="I185" s="12"/>
      <c r="J185" s="12"/>
      <c r="K185" s="12"/>
      <c r="L185" s="12"/>
      <c r="M185" s="12"/>
      <c r="N185" s="12"/>
      <c r="O185" s="12"/>
    </row>
    <row r="186" spans="3:15" s="3" customFormat="1">
      <c r="C186" s="12"/>
      <c r="D186" s="12"/>
      <c r="E186" s="12"/>
      <c r="F186" s="12"/>
      <c r="G186" s="12"/>
      <c r="H186" s="12"/>
      <c r="I186" s="12"/>
      <c r="J186" s="12"/>
      <c r="K186" s="12"/>
      <c r="L186" s="12"/>
      <c r="M186" s="12"/>
      <c r="N186" s="12"/>
      <c r="O186" s="12"/>
    </row>
    <row r="187" spans="3:15" s="3" customFormat="1">
      <c r="C187" s="12"/>
      <c r="D187" s="12"/>
      <c r="E187" s="12"/>
      <c r="F187" s="12"/>
      <c r="G187" s="12"/>
      <c r="H187" s="12"/>
      <c r="I187" s="12"/>
      <c r="J187" s="12"/>
      <c r="K187" s="12"/>
      <c r="L187" s="12"/>
      <c r="M187" s="12"/>
      <c r="N187" s="12"/>
      <c r="O187" s="12"/>
    </row>
    <row r="188" spans="3:15" s="3" customFormat="1"/>
    <row r="189" spans="3:15" s="3" customFormat="1"/>
    <row r="190" spans="3:15" s="3" customFormat="1"/>
    <row r="191" spans="3:15" s="3" customFormat="1"/>
    <row r="192" spans="3:15"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row r="419" s="3" customFormat="1"/>
    <row r="420" s="3" customFormat="1"/>
    <row r="421" s="3" customFormat="1"/>
    <row r="422" s="3" customFormat="1"/>
    <row r="423" s="3" customFormat="1"/>
    <row r="424" s="3" customFormat="1"/>
    <row r="425" s="3" customFormat="1"/>
    <row r="426" s="3" customFormat="1"/>
    <row r="427" s="3" customFormat="1"/>
    <row r="428" s="3" customFormat="1"/>
    <row r="429" s="3" customFormat="1"/>
    <row r="430" s="3" customFormat="1"/>
    <row r="431" s="3" customFormat="1"/>
    <row r="432" s="3" customFormat="1"/>
    <row r="433" s="3" customFormat="1"/>
    <row r="434" s="3" customFormat="1"/>
    <row r="435" s="3" customFormat="1"/>
    <row r="436" s="3" customFormat="1"/>
    <row r="437" s="3" customFormat="1"/>
    <row r="438" s="3" customFormat="1"/>
    <row r="439" s="3" customFormat="1"/>
    <row r="440" s="3" customFormat="1"/>
    <row r="441" s="3" customFormat="1"/>
    <row r="442" s="3" customFormat="1"/>
    <row r="443" s="3" customFormat="1"/>
    <row r="444" s="3" customFormat="1"/>
    <row r="445" s="3" customFormat="1"/>
    <row r="446" s="3" customFormat="1"/>
    <row r="447" s="3" customFormat="1"/>
    <row r="448" s="3" customFormat="1"/>
    <row r="449" s="3" customFormat="1"/>
    <row r="450" s="3" customFormat="1"/>
    <row r="451" s="3" customFormat="1"/>
    <row r="452" s="3" customFormat="1"/>
    <row r="453" s="3" customFormat="1"/>
    <row r="454" s="3" customFormat="1"/>
    <row r="455" s="3" customFormat="1"/>
    <row r="456" s="3" customFormat="1"/>
    <row r="457" s="3" customFormat="1"/>
    <row r="458" s="3" customFormat="1"/>
    <row r="459" s="3" customFormat="1"/>
    <row r="460" s="3" customFormat="1"/>
    <row r="461" s="3" customFormat="1"/>
    <row r="462" s="3" customFormat="1"/>
    <row r="463" s="3" customFormat="1"/>
    <row r="464" s="3" customFormat="1"/>
    <row r="465" s="3" customFormat="1"/>
    <row r="466" s="3" customFormat="1"/>
    <row r="467" s="3" customFormat="1"/>
    <row r="468" s="3" customFormat="1"/>
    <row r="469" s="3" customFormat="1"/>
    <row r="470" s="3" customFormat="1"/>
    <row r="471" s="3" customFormat="1"/>
    <row r="472" s="3" customFormat="1"/>
    <row r="473" s="3" customFormat="1"/>
    <row r="474" s="3" customFormat="1"/>
    <row r="475" s="3" customFormat="1"/>
    <row r="476" s="3" customFormat="1"/>
    <row r="477" s="3" customFormat="1"/>
    <row r="478" s="3" customFormat="1"/>
    <row r="479" s="3" customFormat="1"/>
    <row r="480" s="3" customFormat="1"/>
    <row r="481" s="3" customFormat="1"/>
    <row r="482" s="3" customFormat="1"/>
    <row r="483" s="3" customFormat="1"/>
    <row r="484" s="3" customFormat="1"/>
    <row r="485" s="3" customFormat="1"/>
    <row r="486" s="3" customFormat="1"/>
    <row r="487" s="3" customFormat="1"/>
    <row r="488" s="3" customFormat="1"/>
    <row r="489" s="3" customFormat="1"/>
    <row r="490" s="3" customFormat="1"/>
    <row r="491" s="3" customFormat="1"/>
    <row r="492" s="3" customFormat="1"/>
    <row r="493" s="3" customFormat="1"/>
    <row r="494" s="3" customFormat="1"/>
    <row r="495" s="3" customFormat="1"/>
    <row r="496" s="3" customFormat="1"/>
    <row r="497" s="3" customFormat="1"/>
    <row r="498" s="3" customFormat="1"/>
    <row r="499" s="3" customFormat="1"/>
    <row r="500" s="3" customFormat="1"/>
    <row r="501" s="3" customFormat="1"/>
    <row r="502" s="3" customFormat="1"/>
    <row r="503" s="3" customFormat="1"/>
    <row r="504" s="3" customFormat="1"/>
    <row r="505" s="3" customFormat="1"/>
    <row r="506" s="3" customFormat="1"/>
    <row r="507" s="3" customFormat="1"/>
    <row r="508" s="3" customFormat="1"/>
    <row r="509" s="3" customFormat="1"/>
    <row r="510" s="3" customFormat="1"/>
    <row r="511" s="3" customFormat="1"/>
    <row r="512" s="3" customFormat="1"/>
    <row r="513" s="3" customFormat="1"/>
    <row r="514" s="3" customFormat="1"/>
    <row r="515" s="3" customFormat="1"/>
    <row r="516" s="3" customFormat="1"/>
    <row r="517" s="3" customFormat="1"/>
    <row r="518" s="3" customFormat="1"/>
    <row r="519" s="3" customFormat="1"/>
    <row r="520" s="3" customFormat="1"/>
    <row r="521" s="3" customFormat="1"/>
    <row r="522" s="3" customFormat="1"/>
    <row r="523" s="3" customFormat="1"/>
    <row r="524" s="3" customFormat="1"/>
    <row r="525" s="3" customFormat="1"/>
    <row r="526" s="3" customFormat="1"/>
    <row r="527" s="3" customFormat="1"/>
    <row r="528" s="3" customFormat="1"/>
    <row r="529" s="3" customFormat="1"/>
    <row r="530" s="3" customFormat="1"/>
    <row r="531" s="3" customFormat="1"/>
    <row r="532" s="3" customFormat="1"/>
    <row r="533" s="3" customFormat="1"/>
    <row r="534" s="3" customFormat="1"/>
    <row r="535" s="3" customFormat="1"/>
    <row r="536" s="3" customFormat="1"/>
    <row r="537" s="3" customFormat="1"/>
    <row r="538" s="3" customFormat="1"/>
    <row r="539" s="3" customFormat="1"/>
    <row r="540" s="3" customFormat="1"/>
    <row r="541" s="3" customFormat="1"/>
    <row r="542" s="3" customFormat="1"/>
    <row r="543" s="3" customFormat="1"/>
    <row r="544" s="3" customFormat="1"/>
    <row r="545" s="3" customFormat="1"/>
    <row r="546" s="3" customFormat="1"/>
    <row r="547" s="3" customFormat="1"/>
    <row r="548" s="3" customFormat="1"/>
    <row r="549" s="3" customFormat="1"/>
    <row r="550" s="3" customFormat="1"/>
    <row r="551" s="3" customFormat="1"/>
    <row r="552" s="3" customFormat="1"/>
    <row r="553" s="3" customFormat="1"/>
    <row r="554" s="3" customFormat="1"/>
    <row r="555" s="3" customFormat="1"/>
    <row r="556" s="3" customFormat="1"/>
    <row r="557" s="3" customFormat="1"/>
    <row r="558" s="3" customFormat="1"/>
    <row r="559" s="3" customFormat="1"/>
    <row r="560" s="3" customFormat="1"/>
    <row r="561" s="3" customFormat="1"/>
    <row r="562" s="3" customFormat="1"/>
    <row r="563" s="3" customFormat="1"/>
    <row r="564" s="3" customFormat="1"/>
    <row r="565" s="3" customFormat="1"/>
    <row r="566" s="3" customFormat="1"/>
    <row r="567" s="3" customFormat="1"/>
    <row r="568" s="3" customFormat="1"/>
    <row r="569" s="3" customFormat="1"/>
    <row r="570" s="3" customFormat="1"/>
    <row r="571" s="3" customFormat="1"/>
    <row r="572" s="3" customFormat="1"/>
    <row r="573" s="3" customFormat="1"/>
    <row r="574" s="3" customFormat="1"/>
    <row r="575" s="3" customFormat="1"/>
    <row r="576" s="3" customFormat="1"/>
    <row r="577" s="3" customFormat="1"/>
    <row r="578" s="3" customFormat="1"/>
    <row r="579" s="3" customFormat="1"/>
    <row r="580" s="3" customFormat="1"/>
    <row r="581" s="3" customFormat="1"/>
    <row r="582" s="3" customFormat="1"/>
    <row r="583" s="3" customFormat="1"/>
    <row r="584" s="3" customFormat="1"/>
    <row r="585" s="3" customFormat="1"/>
    <row r="586" s="3" customFormat="1"/>
    <row r="587" s="3" customFormat="1"/>
    <row r="588" s="3" customFormat="1"/>
    <row r="589" s="3" customFormat="1"/>
    <row r="590" s="3" customFormat="1"/>
    <row r="591" s="3" customFormat="1"/>
    <row r="592" s="3" customFormat="1"/>
    <row r="593" s="3" customFormat="1"/>
    <row r="594" s="3" customFormat="1"/>
    <row r="595" s="3" customFormat="1"/>
    <row r="596" s="3" customFormat="1"/>
    <row r="597" s="3" customFormat="1"/>
    <row r="598" s="3" customFormat="1"/>
    <row r="599" s="3" customFormat="1"/>
    <row r="600" s="3" customFormat="1"/>
    <row r="601" s="3" customFormat="1"/>
    <row r="602" s="3" customFormat="1"/>
    <row r="603" s="3" customFormat="1"/>
    <row r="604" s="3" customFormat="1"/>
    <row r="605" s="3" customFormat="1"/>
    <row r="606" s="3" customFormat="1"/>
    <row r="607" s="3" customFormat="1"/>
    <row r="608" s="3" customFormat="1"/>
    <row r="609" s="3" customFormat="1"/>
    <row r="610" s="3" customFormat="1"/>
    <row r="611" s="3" customFormat="1"/>
    <row r="612" s="3" customFormat="1"/>
    <row r="613" s="3" customFormat="1"/>
    <row r="614" s="3" customFormat="1"/>
    <row r="615" s="3" customFormat="1"/>
    <row r="616" s="3" customFormat="1"/>
    <row r="617" s="3" customFormat="1"/>
    <row r="618" s="3" customFormat="1"/>
  </sheetData>
  <mergeCells count="77">
    <mergeCell ref="B1:N1"/>
    <mergeCell ref="B2:N2"/>
    <mergeCell ref="M3:O3"/>
    <mergeCell ref="M4:O4"/>
    <mergeCell ref="D5:I5"/>
    <mergeCell ref="J5:M5"/>
    <mergeCell ref="O5:O11"/>
    <mergeCell ref="D6:I6"/>
    <mergeCell ref="J6:M6"/>
    <mergeCell ref="H7:I7"/>
    <mergeCell ref="H8:I8"/>
    <mergeCell ref="E7:E11"/>
    <mergeCell ref="H9:H11"/>
    <mergeCell ref="I9:I11"/>
    <mergeCell ref="J7:J11"/>
    <mergeCell ref="L7:L11"/>
    <mergeCell ref="B5:B11"/>
    <mergeCell ref="B12:B15"/>
    <mergeCell ref="C5:C11"/>
    <mergeCell ref="C12:C15"/>
    <mergeCell ref="D7:D11"/>
    <mergeCell ref="D12:D15"/>
    <mergeCell ref="E12:E15"/>
    <mergeCell ref="F7:F11"/>
    <mergeCell ref="F12:F15"/>
    <mergeCell ref="G7:G11"/>
    <mergeCell ref="F50:F54"/>
    <mergeCell ref="G12:G15"/>
    <mergeCell ref="F55:F58"/>
    <mergeCell ref="N47:O47"/>
    <mergeCell ref="D48:I48"/>
    <mergeCell ref="J48:M48"/>
    <mergeCell ref="D49:I49"/>
    <mergeCell ref="J49:M49"/>
    <mergeCell ref="G50:G54"/>
    <mergeCell ref="G55:G58"/>
    <mergeCell ref="B47:D47"/>
    <mergeCell ref="C48:C54"/>
    <mergeCell ref="C55:C58"/>
    <mergeCell ref="D50:D54"/>
    <mergeCell ref="D55:D58"/>
    <mergeCell ref="E50:E54"/>
    <mergeCell ref="E55:E58"/>
    <mergeCell ref="A24:A25"/>
    <mergeCell ref="A68:A69"/>
    <mergeCell ref="A56:A58"/>
    <mergeCell ref="B48:B54"/>
    <mergeCell ref="B55:B58"/>
    <mergeCell ref="H12:H15"/>
    <mergeCell ref="H52:H54"/>
    <mergeCell ref="H55:H58"/>
    <mergeCell ref="H50:I50"/>
    <mergeCell ref="H51:I51"/>
    <mergeCell ref="I12:I15"/>
    <mergeCell ref="I52:I54"/>
    <mergeCell ref="I55:I58"/>
    <mergeCell ref="J12:J15"/>
    <mergeCell ref="J50:J54"/>
    <mergeCell ref="J55:J58"/>
    <mergeCell ref="K7:K11"/>
    <mergeCell ref="K12:K15"/>
    <mergeCell ref="K50:K54"/>
    <mergeCell ref="K55:K58"/>
    <mergeCell ref="L12:L15"/>
    <mergeCell ref="L50:L54"/>
    <mergeCell ref="L55:L58"/>
    <mergeCell ref="O12:O15"/>
    <mergeCell ref="O48:O54"/>
    <mergeCell ref="O55:O58"/>
    <mergeCell ref="M7:M11"/>
    <mergeCell ref="M12:M15"/>
    <mergeCell ref="M50:M54"/>
    <mergeCell ref="M55:M58"/>
    <mergeCell ref="N5:N11"/>
    <mergeCell ref="N12:N15"/>
    <mergeCell ref="N48:N54"/>
    <mergeCell ref="N55:N58"/>
  </mergeCells>
  <pageMargins left="0.78740157480314998" right="0.78740157480314998" top="0.78740157480314998" bottom="0.62992125984252001" header="0" footer="0"/>
  <pageSetup paperSize="9" scale="47" fitToHeight="2" orientation="landscape" r:id="rId1"/>
  <headerFooter alignWithMargins="0"/>
  <rowBreaks count="1" manualBreakCount="1">
    <brk id="4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7"/>
  <sheetViews>
    <sheetView topLeftCell="A2" zoomScale="90" zoomScaleNormal="90" workbookViewId="0">
      <selection activeCell="X11" sqref="X11"/>
    </sheetView>
  </sheetViews>
  <sheetFormatPr defaultColWidth="9.109375" defaultRowHeight="13.2"/>
  <cols>
    <col min="1" max="1" width="114.6640625" style="711" customWidth="1"/>
    <col min="2" max="16384" width="9.109375" style="711"/>
  </cols>
  <sheetData>
    <row r="1" spans="1:1" ht="21">
      <c r="A1" s="710" t="s">
        <v>300</v>
      </c>
    </row>
    <row r="2" spans="1:1" ht="21">
      <c r="A2" s="712" t="s">
        <v>301</v>
      </c>
    </row>
    <row r="3" spans="1:1" ht="15.6">
      <c r="A3" s="713"/>
    </row>
    <row r="4" spans="1:1" ht="15.6">
      <c r="A4" s="713"/>
    </row>
    <row r="5" spans="1:1" ht="15.6">
      <c r="A5" s="714" t="s">
        <v>311</v>
      </c>
    </row>
    <row r="6" spans="1:1" ht="15.6">
      <c r="A6" s="715" t="s">
        <v>312</v>
      </c>
    </row>
    <row r="8" spans="1:1" ht="15" customHeight="1">
      <c r="A8" s="716" t="s">
        <v>313</v>
      </c>
    </row>
    <row r="9" spans="1:1" ht="15" customHeight="1">
      <c r="A9" s="717" t="s">
        <v>314</v>
      </c>
    </row>
    <row r="10" spans="1:1" ht="15" customHeight="1"/>
    <row r="11" spans="1:1" ht="12.75" customHeight="1">
      <c r="A11" s="718"/>
    </row>
    <row r="12" spans="1:1" ht="32.25" customHeight="1">
      <c r="A12" s="719" t="s">
        <v>315</v>
      </c>
    </row>
    <row r="13" spans="1:1" ht="32.25" customHeight="1">
      <c r="A13" s="720" t="s">
        <v>316</v>
      </c>
    </row>
    <row r="14" spans="1:1" ht="15.75" customHeight="1">
      <c r="A14" s="721" t="s">
        <v>317</v>
      </c>
    </row>
    <row r="15" spans="1:1" ht="15.6">
      <c r="A15" s="722"/>
    </row>
    <row r="16" spans="1:1" ht="15.6">
      <c r="A16" s="722"/>
    </row>
    <row r="17" spans="1:1" s="723" customFormat="1" ht="33" customHeight="1">
      <c r="A17" s="1268" t="s">
        <v>738</v>
      </c>
    </row>
    <row r="18" spans="1:1" ht="33.6" customHeight="1">
      <c r="A18" s="1256" t="s">
        <v>318</v>
      </c>
    </row>
    <row r="19" spans="1:1" s="723" customFormat="1" ht="19.8" customHeight="1">
      <c r="A19" s="1257" t="s">
        <v>319</v>
      </c>
    </row>
    <row r="20" spans="1:1" s="723" customFormat="1"/>
    <row r="21" spans="1:1" s="723" customFormat="1" ht="14.4">
      <c r="A21" s="724"/>
    </row>
    <row r="22" spans="1:1" s="725" customFormat="1"/>
    <row r="23" spans="1:1" s="725" customFormat="1"/>
    <row r="24" spans="1:1" s="725" customFormat="1"/>
    <row r="34" spans="1:1" s="725" customFormat="1"/>
    <row r="35" spans="1:1" s="725" customFormat="1"/>
    <row r="37" spans="1:1" ht="15.6">
      <c r="A37" s="726" t="s">
        <v>300</v>
      </c>
    </row>
    <row r="38" spans="1:1" ht="15.6">
      <c r="A38" s="727" t="s">
        <v>301</v>
      </c>
    </row>
    <row r="39" spans="1:1" ht="9.75" customHeight="1">
      <c r="A39" s="727"/>
    </row>
    <row r="40" spans="1:1" ht="15.6">
      <c r="A40" s="714" t="s">
        <v>320</v>
      </c>
    </row>
    <row r="41" spans="1:1" ht="15.6">
      <c r="A41" s="715" t="s">
        <v>321</v>
      </c>
    </row>
    <row r="42" spans="1:1" ht="15.6">
      <c r="A42" s="728" t="s">
        <v>322</v>
      </c>
    </row>
    <row r="43" spans="1:1" ht="15.6">
      <c r="A43" s="729" t="s">
        <v>323</v>
      </c>
    </row>
    <row r="44" spans="1:1" ht="15.6">
      <c r="A44" s="730" t="s">
        <v>324</v>
      </c>
    </row>
    <row r="45" spans="1:1" ht="15.6">
      <c r="A45" s="731" t="s">
        <v>325</v>
      </c>
    </row>
    <row r="46" spans="1:1" ht="15.6">
      <c r="A46" s="732" t="s">
        <v>326</v>
      </c>
    </row>
    <row r="47" spans="1:1" ht="15.6">
      <c r="A47" s="733" t="s">
        <v>327</v>
      </c>
    </row>
    <row r="48" spans="1:1" ht="15.6">
      <c r="A48" s="732" t="s">
        <v>328</v>
      </c>
    </row>
    <row r="49" spans="1:1" ht="15.6">
      <c r="A49" s="715" t="s">
        <v>329</v>
      </c>
    </row>
    <row r="55" spans="1:1" ht="17.25" customHeight="1">
      <c r="A55" s="734" t="s">
        <v>330</v>
      </c>
    </row>
    <row r="56" spans="1:1" ht="14.4">
      <c r="A56" s="734" t="s">
        <v>331</v>
      </c>
    </row>
    <row r="57" spans="1:1" hidden="1"/>
  </sheetData>
  <hyperlinks>
    <hyperlink ref="A46" r:id="rId1" display="mailto:office@ukrstat.gov.ua" xr:uid="{00000000-0004-0000-0100-000000000000}"/>
    <hyperlink ref="A47" r:id="rId2" display="mailto:office@ukrstat.gov.ua" xr:uid="{00000000-0004-0000-0100-000001000000}"/>
    <hyperlink ref="A48" r:id="rId3" display="http://www.ukrstat.gov.ua/" xr:uid="{00000000-0004-0000-0100-000002000000}"/>
  </hyperlinks>
  <printOptions horizontalCentered="1"/>
  <pageMargins left="0.51181102362204722" right="0.51181102362204722" top="0.74803149606299213" bottom="0.74803149606299213" header="0.51181102362204722" footer="0.51181102362204722"/>
  <pageSetup paperSize="9" scale="85" orientation="portrait" r:id="rId4"/>
  <headerFooter alignWithMargins="0">
    <firstFooter>&amp;C&amp;"-,звичайний"&amp;16 &amp;P</first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618"/>
  <sheetViews>
    <sheetView topLeftCell="A40" zoomScale="60" zoomScaleNormal="60" zoomScaleSheetLayoutView="50" zoomScalePageLayoutView="50" workbookViewId="0">
      <selection activeCell="X11" sqref="X11"/>
    </sheetView>
  </sheetViews>
  <sheetFormatPr defaultColWidth="8" defaultRowHeight="13.2"/>
  <cols>
    <col min="1" max="1" width="7.44140625" style="3" customWidth="1"/>
    <col min="2" max="2" width="14" style="5" customWidth="1"/>
    <col min="3" max="3" width="17.6640625" style="5" customWidth="1"/>
    <col min="4" max="4" width="12.88671875" style="5" customWidth="1"/>
    <col min="5" max="5" width="19" style="5" customWidth="1"/>
    <col min="6" max="6" width="25" style="5" customWidth="1"/>
    <col min="7" max="7" width="20" style="5" customWidth="1"/>
    <col min="8" max="8" width="21.6640625" style="5" customWidth="1"/>
    <col min="9" max="9" width="19.109375" style="5" customWidth="1"/>
    <col min="10" max="10" width="13.33203125" style="5" customWidth="1"/>
    <col min="11" max="11" width="22.5546875" style="5" customWidth="1"/>
    <col min="12" max="12" width="22.33203125" style="5" customWidth="1"/>
    <col min="13" max="13" width="20.44140625" style="5" customWidth="1"/>
    <col min="14" max="14" width="14" style="5" customWidth="1"/>
    <col min="15" max="15" width="13.44140625" style="5" customWidth="1"/>
    <col min="16" max="16384" width="8" style="5"/>
  </cols>
  <sheetData>
    <row r="1" spans="1:20" ht="25.8">
      <c r="B1" s="1435" t="s">
        <v>285</v>
      </c>
      <c r="C1" s="1435"/>
      <c r="D1" s="1435"/>
      <c r="E1" s="1435"/>
      <c r="F1" s="1435"/>
      <c r="G1" s="1435"/>
      <c r="H1" s="1435"/>
      <c r="I1" s="1435"/>
      <c r="J1" s="1435"/>
      <c r="K1" s="1435"/>
      <c r="L1" s="1435"/>
      <c r="M1" s="1435"/>
      <c r="N1" s="1435"/>
      <c r="O1" s="336"/>
    </row>
    <row r="2" spans="1:20" ht="25.8">
      <c r="B2" s="1425" t="s">
        <v>158</v>
      </c>
      <c r="C2" s="1425"/>
      <c r="D2" s="1425"/>
      <c r="E2" s="1425"/>
      <c r="F2" s="1425"/>
      <c r="G2" s="1425"/>
      <c r="H2" s="1425"/>
      <c r="I2" s="1425"/>
      <c r="J2" s="1425"/>
      <c r="K2" s="1425"/>
      <c r="L2" s="1425"/>
      <c r="M2" s="1425"/>
      <c r="N2" s="1425"/>
      <c r="O2" s="336"/>
    </row>
    <row r="3" spans="1:20" ht="22.5" customHeight="1">
      <c r="B3" s="313"/>
      <c r="C3" s="314"/>
      <c r="D3" s="314"/>
      <c r="E3" s="314"/>
      <c r="F3" s="315"/>
      <c r="G3" s="316"/>
      <c r="H3" s="316"/>
      <c r="I3" s="316"/>
      <c r="J3" s="316"/>
      <c r="K3" s="316"/>
      <c r="L3" s="337"/>
      <c r="M3" s="1436" t="s">
        <v>95</v>
      </c>
      <c r="N3" s="1436"/>
      <c r="O3" s="1436"/>
    </row>
    <row r="4" spans="1:20" s="1" customFormat="1" ht="22.95" customHeight="1">
      <c r="A4" s="6"/>
      <c r="B4" s="317"/>
      <c r="C4" s="318"/>
      <c r="D4" s="319"/>
      <c r="E4" s="319"/>
      <c r="F4" s="320"/>
      <c r="G4" s="320"/>
      <c r="H4" s="320"/>
      <c r="I4" s="320"/>
      <c r="J4" s="320"/>
      <c r="K4" s="320"/>
      <c r="L4" s="338"/>
      <c r="M4" s="1427" t="s">
        <v>159</v>
      </c>
      <c r="N4" s="1427"/>
      <c r="O4" s="1427"/>
    </row>
    <row r="5" spans="1:20" s="2" customFormat="1" ht="19.2" customHeight="1">
      <c r="A5" s="7"/>
      <c r="B5" s="1411" t="s">
        <v>43</v>
      </c>
      <c r="C5" s="1393" t="s">
        <v>135</v>
      </c>
      <c r="D5" s="1428" t="s">
        <v>28</v>
      </c>
      <c r="E5" s="1429"/>
      <c r="F5" s="1429"/>
      <c r="G5" s="1429"/>
      <c r="H5" s="1429"/>
      <c r="I5" s="1430"/>
      <c r="J5" s="1431" t="s">
        <v>136</v>
      </c>
      <c r="K5" s="1429"/>
      <c r="L5" s="1429"/>
      <c r="M5" s="1430"/>
      <c r="N5" s="1393" t="s">
        <v>35</v>
      </c>
      <c r="O5" s="1402" t="s">
        <v>37</v>
      </c>
      <c r="P5" s="7"/>
      <c r="Q5" s="7"/>
    </row>
    <row r="6" spans="1:20" s="2" customFormat="1" ht="24.75" customHeight="1">
      <c r="A6" s="7"/>
      <c r="B6" s="1405"/>
      <c r="C6" s="1394"/>
      <c r="D6" s="1401" t="s">
        <v>29</v>
      </c>
      <c r="E6" s="1418"/>
      <c r="F6" s="1418"/>
      <c r="G6" s="1418"/>
      <c r="H6" s="1418"/>
      <c r="I6" s="1419"/>
      <c r="J6" s="1401" t="s">
        <v>33</v>
      </c>
      <c r="K6" s="1420"/>
      <c r="L6" s="1420"/>
      <c r="M6" s="1421"/>
      <c r="N6" s="1394"/>
      <c r="O6" s="1403"/>
      <c r="P6" s="7"/>
      <c r="Q6" s="7"/>
    </row>
    <row r="7" spans="1:20" s="2" customFormat="1" ht="29.25" customHeight="1">
      <c r="A7" s="7"/>
      <c r="B7" s="1405"/>
      <c r="C7" s="1394"/>
      <c r="D7" s="1389" t="s">
        <v>137</v>
      </c>
      <c r="E7" s="1389" t="s">
        <v>156</v>
      </c>
      <c r="F7" s="1389" t="s">
        <v>138</v>
      </c>
      <c r="G7" s="1389" t="s">
        <v>139</v>
      </c>
      <c r="H7" s="1404" t="s">
        <v>274</v>
      </c>
      <c r="I7" s="1405"/>
      <c r="J7" s="1389" t="s">
        <v>137</v>
      </c>
      <c r="K7" s="1389" t="s">
        <v>140</v>
      </c>
      <c r="L7" s="1389" t="s">
        <v>157</v>
      </c>
      <c r="M7" s="1389" t="s">
        <v>142</v>
      </c>
      <c r="N7" s="1394"/>
      <c r="O7" s="1403"/>
      <c r="P7" s="7"/>
      <c r="Q7" s="7"/>
    </row>
    <row r="8" spans="1:20" s="2" customFormat="1" ht="27.75" customHeight="1">
      <c r="A8" s="7"/>
      <c r="B8" s="1405"/>
      <c r="C8" s="1394"/>
      <c r="D8" s="1390"/>
      <c r="E8" s="1390"/>
      <c r="F8" s="1390"/>
      <c r="G8" s="1390"/>
      <c r="H8" s="1406" t="s">
        <v>275</v>
      </c>
      <c r="I8" s="1407"/>
      <c r="J8" s="1390"/>
      <c r="K8" s="1390"/>
      <c r="L8" s="1390"/>
      <c r="M8" s="1390"/>
      <c r="N8" s="1394"/>
      <c r="O8" s="1403"/>
      <c r="P8" s="7"/>
      <c r="Q8" s="7"/>
    </row>
    <row r="9" spans="1:20" s="2" customFormat="1" ht="19.2" customHeight="1">
      <c r="A9" s="7"/>
      <c r="B9" s="1405"/>
      <c r="C9" s="1394"/>
      <c r="D9" s="1390"/>
      <c r="E9" s="1390"/>
      <c r="F9" s="1390"/>
      <c r="G9" s="1390"/>
      <c r="H9" s="1389" t="s">
        <v>143</v>
      </c>
      <c r="I9" s="1389" t="s">
        <v>144</v>
      </c>
      <c r="J9" s="1390"/>
      <c r="K9" s="1390"/>
      <c r="L9" s="1390"/>
      <c r="M9" s="1390"/>
      <c r="N9" s="1394"/>
      <c r="O9" s="1403"/>
      <c r="P9" s="7"/>
      <c r="Q9" s="7"/>
    </row>
    <row r="10" spans="1:20" s="2" customFormat="1" ht="19.2" customHeight="1">
      <c r="A10" s="7"/>
      <c r="B10" s="1405"/>
      <c r="C10" s="1394"/>
      <c r="D10" s="1390"/>
      <c r="E10" s="1390"/>
      <c r="F10" s="1390"/>
      <c r="G10" s="1390"/>
      <c r="H10" s="1390"/>
      <c r="I10" s="1390"/>
      <c r="J10" s="1390"/>
      <c r="K10" s="1390"/>
      <c r="L10" s="1390"/>
      <c r="M10" s="1390"/>
      <c r="N10" s="1394"/>
      <c r="O10" s="1403"/>
      <c r="P10" s="7"/>
      <c r="Q10" s="7"/>
    </row>
    <row r="11" spans="1:20" s="2" customFormat="1" ht="29.25" customHeight="1">
      <c r="A11" s="7"/>
      <c r="B11" s="1405"/>
      <c r="C11" s="1394"/>
      <c r="D11" s="1390"/>
      <c r="E11" s="1390"/>
      <c r="F11" s="1390"/>
      <c r="G11" s="1390"/>
      <c r="H11" s="1390"/>
      <c r="I11" s="1390"/>
      <c r="J11" s="1390"/>
      <c r="K11" s="1390"/>
      <c r="L11" s="1390"/>
      <c r="M11" s="1390"/>
      <c r="N11" s="1394"/>
      <c r="O11" s="1403"/>
      <c r="P11" s="7"/>
      <c r="Q11" s="7"/>
    </row>
    <row r="12" spans="1:20" s="2" customFormat="1" ht="18.600000000000001" customHeight="1">
      <c r="A12" s="7"/>
      <c r="B12" s="1412" t="s">
        <v>52</v>
      </c>
      <c r="C12" s="1395" t="s">
        <v>0</v>
      </c>
      <c r="D12" s="1391" t="s">
        <v>145</v>
      </c>
      <c r="E12" s="1391" t="s">
        <v>146</v>
      </c>
      <c r="F12" s="1391" t="s">
        <v>147</v>
      </c>
      <c r="G12" s="1391" t="s">
        <v>148</v>
      </c>
      <c r="H12" s="1391" t="s">
        <v>149</v>
      </c>
      <c r="I12" s="1391" t="s">
        <v>160</v>
      </c>
      <c r="J12" s="1391" t="s">
        <v>145</v>
      </c>
      <c r="K12" s="1391" t="s">
        <v>151</v>
      </c>
      <c r="L12" s="1398" t="s">
        <v>161</v>
      </c>
      <c r="M12" s="1391" t="s">
        <v>153</v>
      </c>
      <c r="N12" s="1395" t="s">
        <v>36</v>
      </c>
      <c r="O12" s="1400" t="s">
        <v>38</v>
      </c>
      <c r="P12" s="7"/>
      <c r="Q12" s="7"/>
    </row>
    <row r="13" spans="1:20" s="2" customFormat="1" ht="19.2" customHeight="1">
      <c r="A13" s="7"/>
      <c r="B13" s="1412"/>
      <c r="C13" s="1395"/>
      <c r="D13" s="1391"/>
      <c r="E13" s="1391"/>
      <c r="F13" s="1391"/>
      <c r="G13" s="1391"/>
      <c r="H13" s="1391"/>
      <c r="I13" s="1391"/>
      <c r="J13" s="1391"/>
      <c r="K13" s="1391"/>
      <c r="L13" s="1398"/>
      <c r="M13" s="1391"/>
      <c r="N13" s="1395"/>
      <c r="O13" s="1400"/>
      <c r="P13" s="7"/>
      <c r="Q13" s="7"/>
    </row>
    <row r="14" spans="1:20" s="2" customFormat="1" ht="47.25" customHeight="1">
      <c r="A14" s="1434"/>
      <c r="B14" s="1412"/>
      <c r="C14" s="1395"/>
      <c r="D14" s="1391"/>
      <c r="E14" s="1391"/>
      <c r="F14" s="1391"/>
      <c r="G14" s="1391"/>
      <c r="H14" s="1391"/>
      <c r="I14" s="1391"/>
      <c r="J14" s="1391"/>
      <c r="K14" s="1391"/>
      <c r="L14" s="1398"/>
      <c r="M14" s="1391"/>
      <c r="N14" s="1395"/>
      <c r="O14" s="1400"/>
      <c r="P14" s="7"/>
      <c r="Q14" s="7"/>
    </row>
    <row r="15" spans="1:20" s="2" customFormat="1" ht="2.1" customHeight="1">
      <c r="A15" s="1434"/>
      <c r="B15" s="1413"/>
      <c r="C15" s="1396"/>
      <c r="D15" s="1392"/>
      <c r="E15" s="1392"/>
      <c r="F15" s="1392"/>
      <c r="G15" s="1392"/>
      <c r="H15" s="1392"/>
      <c r="I15" s="1392"/>
      <c r="J15" s="1392"/>
      <c r="K15" s="1392"/>
      <c r="L15" s="1399"/>
      <c r="M15" s="1392"/>
      <c r="N15" s="1396"/>
      <c r="O15" s="1401"/>
      <c r="P15" s="7"/>
      <c r="Q15" s="7"/>
      <c r="T15" s="7"/>
    </row>
    <row r="16" spans="1:20" s="2" customFormat="1" ht="22.5" customHeight="1">
      <c r="A16" s="7"/>
      <c r="B16" s="684"/>
      <c r="C16" s="685"/>
      <c r="D16" s="684"/>
      <c r="E16" s="684"/>
      <c r="F16" s="684"/>
      <c r="G16" s="684"/>
      <c r="H16" s="684"/>
      <c r="I16" s="684"/>
      <c r="J16" s="684"/>
      <c r="K16" s="684"/>
      <c r="L16" s="686"/>
      <c r="M16" s="684"/>
      <c r="N16" s="685"/>
      <c r="O16" s="685"/>
      <c r="P16" s="7"/>
      <c r="Q16" s="7"/>
      <c r="T16" s="7"/>
    </row>
    <row r="17" spans="1:15" s="3" customFormat="1" ht="23.1" customHeight="1">
      <c r="B17" s="321">
        <v>2010</v>
      </c>
      <c r="C17" s="322">
        <v>100</v>
      </c>
      <c r="D17" s="322">
        <v>83.2</v>
      </c>
      <c r="E17" s="323">
        <v>63</v>
      </c>
      <c r="F17" s="323">
        <v>0.8</v>
      </c>
      <c r="G17" s="323">
        <v>19.399999999999999</v>
      </c>
      <c r="H17" s="323">
        <v>12.7</v>
      </c>
      <c r="I17" s="323">
        <v>6.7</v>
      </c>
      <c r="J17" s="323">
        <v>20.8</v>
      </c>
      <c r="K17" s="323">
        <v>17</v>
      </c>
      <c r="L17" s="323">
        <v>3.8</v>
      </c>
      <c r="M17" s="323">
        <v>0</v>
      </c>
      <c r="N17" s="323">
        <v>47.1</v>
      </c>
      <c r="O17" s="323">
        <v>-51.1</v>
      </c>
    </row>
    <row r="18" spans="1:15" s="3" customFormat="1" ht="23.1" customHeight="1">
      <c r="B18" s="324" t="s">
        <v>62</v>
      </c>
      <c r="C18" s="322">
        <v>100</v>
      </c>
      <c r="D18" s="325">
        <v>88</v>
      </c>
      <c r="E18" s="325">
        <v>67.2</v>
      </c>
      <c r="F18" s="325">
        <v>0.9</v>
      </c>
      <c r="G18" s="325">
        <v>19.899999999999999</v>
      </c>
      <c r="H18" s="325">
        <v>13.3</v>
      </c>
      <c r="I18" s="325">
        <v>6.6</v>
      </c>
      <c r="J18" s="325">
        <v>13.5</v>
      </c>
      <c r="K18" s="325">
        <v>14.5</v>
      </c>
      <c r="L18" s="325">
        <v>-1</v>
      </c>
      <c r="M18" s="325">
        <v>0</v>
      </c>
      <c r="N18" s="325">
        <v>48.9</v>
      </c>
      <c r="O18" s="325">
        <v>-50.4</v>
      </c>
    </row>
    <row r="19" spans="1:15" s="3" customFormat="1" ht="23.1" customHeight="1">
      <c r="B19" s="324" t="s">
        <v>63</v>
      </c>
      <c r="C19" s="322">
        <v>100</v>
      </c>
      <c r="D19" s="325">
        <v>83</v>
      </c>
      <c r="E19" s="325">
        <v>62.3</v>
      </c>
      <c r="F19" s="325">
        <v>0.8</v>
      </c>
      <c r="G19" s="325">
        <v>19.899999999999999</v>
      </c>
      <c r="H19" s="325">
        <v>13.8</v>
      </c>
      <c r="I19" s="325">
        <v>6.1</v>
      </c>
      <c r="J19" s="325">
        <v>17</v>
      </c>
      <c r="K19" s="325">
        <v>15.4</v>
      </c>
      <c r="L19" s="325">
        <v>1.6</v>
      </c>
      <c r="M19" s="325">
        <v>0</v>
      </c>
      <c r="N19" s="325">
        <v>48.9</v>
      </c>
      <c r="O19" s="325">
        <v>-48.9</v>
      </c>
    </row>
    <row r="20" spans="1:15" s="3" customFormat="1" ht="23.1" customHeight="1">
      <c r="B20" s="324" t="s">
        <v>64</v>
      </c>
      <c r="C20" s="322">
        <v>100</v>
      </c>
      <c r="D20" s="325">
        <v>76.2</v>
      </c>
      <c r="E20" s="325">
        <v>59.7</v>
      </c>
      <c r="F20" s="325">
        <v>0.7</v>
      </c>
      <c r="G20" s="325">
        <v>15.8</v>
      </c>
      <c r="H20" s="325">
        <v>10.1</v>
      </c>
      <c r="I20" s="325">
        <v>5.7</v>
      </c>
      <c r="J20" s="325">
        <v>29.4</v>
      </c>
      <c r="K20" s="325">
        <v>16.899999999999999</v>
      </c>
      <c r="L20" s="325">
        <v>12.5</v>
      </c>
      <c r="M20" s="325">
        <v>0</v>
      </c>
      <c r="N20" s="325">
        <v>43.6</v>
      </c>
      <c r="O20" s="325">
        <v>-49.2</v>
      </c>
    </row>
    <row r="21" spans="1:15" s="3" customFormat="1" ht="23.1" customHeight="1">
      <c r="B21" s="324" t="s">
        <v>65</v>
      </c>
      <c r="C21" s="322">
        <v>100</v>
      </c>
      <c r="D21" s="325">
        <v>86.7</v>
      </c>
      <c r="E21" s="325">
        <v>63.9</v>
      </c>
      <c r="F21" s="325">
        <v>0.7</v>
      </c>
      <c r="G21" s="325">
        <v>22.1</v>
      </c>
      <c r="H21" s="325">
        <v>13.9</v>
      </c>
      <c r="I21" s="325">
        <v>8.1999999999999993</v>
      </c>
      <c r="J21" s="325">
        <v>20.8</v>
      </c>
      <c r="K21" s="325">
        <v>20.3</v>
      </c>
      <c r="L21" s="325">
        <v>0.5</v>
      </c>
      <c r="M21" s="325">
        <v>0</v>
      </c>
      <c r="N21" s="325">
        <v>47.7</v>
      </c>
      <c r="O21" s="325">
        <v>-55.2</v>
      </c>
    </row>
    <row r="22" spans="1:15" s="3" customFormat="1" ht="23.1" customHeight="1">
      <c r="B22" s="324"/>
      <c r="C22" s="326"/>
      <c r="D22" s="326"/>
      <c r="E22" s="326"/>
      <c r="F22" s="326"/>
      <c r="G22" s="326"/>
      <c r="H22" s="326"/>
      <c r="I22" s="326"/>
      <c r="J22" s="326"/>
      <c r="K22" s="326"/>
      <c r="L22" s="326"/>
      <c r="M22" s="326"/>
      <c r="N22" s="326"/>
      <c r="O22" s="326"/>
    </row>
    <row r="23" spans="1:15" s="3" customFormat="1" ht="23.1" customHeight="1">
      <c r="B23" s="321">
        <v>2011</v>
      </c>
      <c r="C23" s="322">
        <v>100</v>
      </c>
      <c r="D23" s="323">
        <v>84.2</v>
      </c>
      <c r="E23" s="323">
        <v>66.099999999999994</v>
      </c>
      <c r="F23" s="323">
        <v>0.7</v>
      </c>
      <c r="G23" s="323">
        <v>17.399999999999999</v>
      </c>
      <c r="H23" s="323">
        <v>11.4</v>
      </c>
      <c r="I23" s="323">
        <v>6</v>
      </c>
      <c r="J23" s="323">
        <v>22.4</v>
      </c>
      <c r="K23" s="323">
        <v>17.600000000000001</v>
      </c>
      <c r="L23" s="323">
        <v>4.8</v>
      </c>
      <c r="M23" s="323">
        <v>0</v>
      </c>
      <c r="N23" s="323">
        <v>49.8</v>
      </c>
      <c r="O23" s="323">
        <v>-56.4</v>
      </c>
    </row>
    <row r="24" spans="1:15" s="3" customFormat="1" ht="23.1" customHeight="1">
      <c r="A24" s="1408">
        <v>34</v>
      </c>
      <c r="B24" s="324" t="s">
        <v>62</v>
      </c>
      <c r="C24" s="322">
        <v>100</v>
      </c>
      <c r="D24" s="325">
        <v>89.9</v>
      </c>
      <c r="E24" s="325">
        <v>70.099999999999994</v>
      </c>
      <c r="F24" s="325">
        <v>0.9</v>
      </c>
      <c r="G24" s="325">
        <v>18.899999999999999</v>
      </c>
      <c r="H24" s="325">
        <v>13</v>
      </c>
      <c r="I24" s="325">
        <v>5.9</v>
      </c>
      <c r="J24" s="325">
        <v>17.3</v>
      </c>
      <c r="K24" s="325">
        <v>13.6</v>
      </c>
      <c r="L24" s="325">
        <v>3.7</v>
      </c>
      <c r="M24" s="325">
        <v>0</v>
      </c>
      <c r="N24" s="325">
        <v>56.5</v>
      </c>
      <c r="O24" s="325">
        <v>-63.7</v>
      </c>
    </row>
    <row r="25" spans="1:15" s="3" customFormat="1" ht="23.1" customHeight="1">
      <c r="A25" s="1408"/>
      <c r="B25" s="324" t="s">
        <v>63</v>
      </c>
      <c r="C25" s="322">
        <v>100</v>
      </c>
      <c r="D25" s="325">
        <v>84.7</v>
      </c>
      <c r="E25" s="325">
        <v>65.400000000000006</v>
      </c>
      <c r="F25" s="325">
        <v>0.8</v>
      </c>
      <c r="G25" s="325">
        <v>18.5</v>
      </c>
      <c r="H25" s="325">
        <v>12.5</v>
      </c>
      <c r="I25" s="325">
        <v>6</v>
      </c>
      <c r="J25" s="325">
        <v>19.7</v>
      </c>
      <c r="K25" s="325">
        <v>15.5</v>
      </c>
      <c r="L25" s="325">
        <v>4.2</v>
      </c>
      <c r="M25" s="325">
        <v>0</v>
      </c>
      <c r="N25" s="325">
        <v>52.7</v>
      </c>
      <c r="O25" s="325">
        <v>-57.1</v>
      </c>
    </row>
    <row r="26" spans="1:15" s="3" customFormat="1" ht="23.1" customHeight="1">
      <c r="B26" s="324" t="s">
        <v>64</v>
      </c>
      <c r="C26" s="322">
        <v>100</v>
      </c>
      <c r="D26" s="325">
        <v>75.7</v>
      </c>
      <c r="E26" s="325">
        <v>61.9</v>
      </c>
      <c r="F26" s="325">
        <v>0.7</v>
      </c>
      <c r="G26" s="325">
        <v>13.1</v>
      </c>
      <c r="H26" s="325">
        <v>8</v>
      </c>
      <c r="I26" s="325">
        <v>5.0999999999999996</v>
      </c>
      <c r="J26" s="325">
        <v>31.1</v>
      </c>
      <c r="K26" s="325">
        <v>17.7</v>
      </c>
      <c r="L26" s="325">
        <v>13.4</v>
      </c>
      <c r="M26" s="325">
        <v>0</v>
      </c>
      <c r="N26" s="325">
        <v>44.7</v>
      </c>
      <c r="O26" s="325">
        <v>-51.5</v>
      </c>
    </row>
    <row r="27" spans="1:15" s="3" customFormat="1" ht="23.1" customHeight="1">
      <c r="B27" s="324" t="s">
        <v>65</v>
      </c>
      <c r="C27" s="322">
        <v>100</v>
      </c>
      <c r="D27" s="325">
        <v>88.3</v>
      </c>
      <c r="E27" s="325">
        <v>68</v>
      </c>
      <c r="F27" s="325">
        <v>0.7</v>
      </c>
      <c r="G27" s="325">
        <v>19.600000000000001</v>
      </c>
      <c r="H27" s="325">
        <v>12.6</v>
      </c>
      <c r="I27" s="325">
        <v>7</v>
      </c>
      <c r="J27" s="325">
        <v>19.600000000000001</v>
      </c>
      <c r="K27" s="325">
        <v>22.3</v>
      </c>
      <c r="L27" s="325">
        <v>-2.7</v>
      </c>
      <c r="M27" s="325">
        <v>0</v>
      </c>
      <c r="N27" s="325">
        <v>47.8</v>
      </c>
      <c r="O27" s="325">
        <v>-55.7</v>
      </c>
    </row>
    <row r="28" spans="1:15" s="3" customFormat="1" ht="23.1" customHeight="1">
      <c r="B28" s="324"/>
      <c r="C28" s="327"/>
      <c r="D28" s="327"/>
      <c r="E28" s="327"/>
      <c r="F28" s="327"/>
      <c r="G28" s="327"/>
      <c r="H28" s="327"/>
      <c r="I28" s="327"/>
      <c r="J28" s="327"/>
      <c r="K28" s="327"/>
      <c r="L28" s="327"/>
      <c r="M28" s="327"/>
      <c r="N28" s="327"/>
      <c r="O28" s="327"/>
    </row>
    <row r="29" spans="1:15" s="3" customFormat="1" ht="23.1" customHeight="1">
      <c r="B29" s="321">
        <v>2012</v>
      </c>
      <c r="C29" s="322">
        <v>100</v>
      </c>
      <c r="D29" s="323">
        <v>86.9</v>
      </c>
      <c r="E29" s="323">
        <v>67.7</v>
      </c>
      <c r="F29" s="323">
        <v>0.6</v>
      </c>
      <c r="G29" s="323">
        <v>18.600000000000001</v>
      </c>
      <c r="H29" s="323">
        <v>12.4</v>
      </c>
      <c r="I29" s="323">
        <v>6.2</v>
      </c>
      <c r="J29" s="323">
        <v>21.8</v>
      </c>
      <c r="K29" s="323">
        <v>19</v>
      </c>
      <c r="L29" s="323">
        <v>2.7</v>
      </c>
      <c r="M29" s="323">
        <v>0.1</v>
      </c>
      <c r="N29" s="323">
        <v>47.7</v>
      </c>
      <c r="O29" s="323">
        <v>-56.4</v>
      </c>
    </row>
    <row r="30" spans="1:15" s="3" customFormat="1" ht="23.1" customHeight="1">
      <c r="B30" s="324" t="s">
        <v>62</v>
      </c>
      <c r="C30" s="322">
        <v>100</v>
      </c>
      <c r="D30" s="325">
        <v>89.9</v>
      </c>
      <c r="E30" s="325">
        <v>69.400000000000006</v>
      </c>
      <c r="F30" s="325">
        <v>0.8</v>
      </c>
      <c r="G30" s="325">
        <v>19.7</v>
      </c>
      <c r="H30" s="325">
        <v>13.9</v>
      </c>
      <c r="I30" s="325">
        <v>5.8</v>
      </c>
      <c r="J30" s="325">
        <v>16.899999999999999</v>
      </c>
      <c r="K30" s="325">
        <v>16.5</v>
      </c>
      <c r="L30" s="325">
        <v>0.3</v>
      </c>
      <c r="M30" s="325">
        <v>0.1</v>
      </c>
      <c r="N30" s="325">
        <v>53</v>
      </c>
      <c r="O30" s="325">
        <v>-59.8</v>
      </c>
    </row>
    <row r="31" spans="1:15" s="3" customFormat="1" ht="23.1" customHeight="1">
      <c r="B31" s="324" t="s">
        <v>63</v>
      </c>
      <c r="C31" s="322">
        <v>100</v>
      </c>
      <c r="D31" s="325">
        <v>86.5</v>
      </c>
      <c r="E31" s="325">
        <v>66.400000000000006</v>
      </c>
      <c r="F31" s="325">
        <v>0.6</v>
      </c>
      <c r="G31" s="325">
        <v>19.5</v>
      </c>
      <c r="H31" s="325">
        <v>13.5</v>
      </c>
      <c r="I31" s="325">
        <v>6</v>
      </c>
      <c r="J31" s="325">
        <v>23.1</v>
      </c>
      <c r="K31" s="325">
        <v>18.600000000000001</v>
      </c>
      <c r="L31" s="325">
        <v>4.5</v>
      </c>
      <c r="M31" s="325">
        <v>0</v>
      </c>
      <c r="N31" s="325">
        <v>48.9</v>
      </c>
      <c r="O31" s="325">
        <v>-58.5</v>
      </c>
    </row>
    <row r="32" spans="1:15" s="3" customFormat="1" ht="23.1" customHeight="1">
      <c r="B32" s="324" t="s">
        <v>64</v>
      </c>
      <c r="C32" s="322">
        <v>100</v>
      </c>
      <c r="D32" s="325">
        <v>81.5</v>
      </c>
      <c r="E32" s="325">
        <v>65.5</v>
      </c>
      <c r="F32" s="325">
        <v>0.6</v>
      </c>
      <c r="G32" s="325">
        <v>15.4</v>
      </c>
      <c r="H32" s="325">
        <v>9.6999999999999993</v>
      </c>
      <c r="I32" s="325">
        <v>5.7</v>
      </c>
      <c r="J32" s="325">
        <v>27</v>
      </c>
      <c r="K32" s="325">
        <v>17.2</v>
      </c>
      <c r="L32" s="325">
        <v>9.6999999999999993</v>
      </c>
      <c r="M32" s="325">
        <v>0.1</v>
      </c>
      <c r="N32" s="325">
        <v>44.7</v>
      </c>
      <c r="O32" s="325">
        <v>-53.2</v>
      </c>
    </row>
    <row r="33" spans="2:15" s="3" customFormat="1" ht="23.1" customHeight="1">
      <c r="B33" s="324" t="s">
        <v>65</v>
      </c>
      <c r="C33" s="322">
        <v>100</v>
      </c>
      <c r="D33" s="325">
        <v>90.6</v>
      </c>
      <c r="E33" s="325">
        <v>69.599999999999994</v>
      </c>
      <c r="F33" s="325">
        <v>0.6</v>
      </c>
      <c r="G33" s="325">
        <v>20.399999999999999</v>
      </c>
      <c r="H33" s="325">
        <v>13.1</v>
      </c>
      <c r="I33" s="325">
        <v>7.3</v>
      </c>
      <c r="J33" s="325">
        <v>18.8</v>
      </c>
      <c r="K33" s="325">
        <v>23.1</v>
      </c>
      <c r="L33" s="325">
        <v>-4.3</v>
      </c>
      <c r="M33" s="325">
        <v>0</v>
      </c>
      <c r="N33" s="325">
        <v>45.6</v>
      </c>
      <c r="O33" s="325">
        <v>-55</v>
      </c>
    </row>
    <row r="34" spans="2:15" s="3" customFormat="1" ht="23.1" customHeight="1">
      <c r="B34" s="324"/>
      <c r="C34" s="322"/>
      <c r="D34" s="325"/>
      <c r="E34" s="325"/>
      <c r="F34" s="325"/>
      <c r="G34" s="325"/>
      <c r="H34" s="325"/>
      <c r="I34" s="325"/>
      <c r="J34" s="325"/>
      <c r="K34" s="325"/>
      <c r="L34" s="325"/>
      <c r="M34" s="325"/>
      <c r="N34" s="325"/>
      <c r="O34" s="325"/>
    </row>
    <row r="35" spans="2:15" s="3" customFormat="1" ht="23.1" customHeight="1">
      <c r="B35" s="321">
        <v>2013</v>
      </c>
      <c r="C35" s="322">
        <v>100</v>
      </c>
      <c r="D35" s="323">
        <v>90.7</v>
      </c>
      <c r="E35" s="323">
        <v>71.400000000000006</v>
      </c>
      <c r="F35" s="323">
        <v>0.7</v>
      </c>
      <c r="G35" s="323">
        <v>18.600000000000001</v>
      </c>
      <c r="H35" s="323">
        <v>12.6</v>
      </c>
      <c r="I35" s="323">
        <v>6</v>
      </c>
      <c r="J35" s="323">
        <v>18.5</v>
      </c>
      <c r="K35" s="323">
        <v>16.899999999999999</v>
      </c>
      <c r="L35" s="323">
        <v>1.6</v>
      </c>
      <c r="M35" s="323">
        <v>0</v>
      </c>
      <c r="N35" s="323">
        <v>43</v>
      </c>
      <c r="O35" s="323">
        <v>-52.2</v>
      </c>
    </row>
    <row r="36" spans="2:15" s="3" customFormat="1" ht="23.1" customHeight="1">
      <c r="B36" s="324" t="s">
        <v>62</v>
      </c>
      <c r="C36" s="322">
        <v>100</v>
      </c>
      <c r="D36" s="325">
        <v>94.1</v>
      </c>
      <c r="E36" s="325">
        <v>72.7</v>
      </c>
      <c r="F36" s="325">
        <v>0.8</v>
      </c>
      <c r="G36" s="325">
        <v>20.6</v>
      </c>
      <c r="H36" s="325">
        <v>14.3</v>
      </c>
      <c r="I36" s="325">
        <v>6.3</v>
      </c>
      <c r="J36" s="325">
        <v>13.6</v>
      </c>
      <c r="K36" s="325">
        <v>17.100000000000001</v>
      </c>
      <c r="L36" s="325">
        <v>-3.5</v>
      </c>
      <c r="M36" s="325">
        <v>0</v>
      </c>
      <c r="N36" s="325">
        <v>49.2</v>
      </c>
      <c r="O36" s="325">
        <v>-56.9</v>
      </c>
    </row>
    <row r="37" spans="2:15" s="3" customFormat="1" ht="23.1" customHeight="1">
      <c r="B37" s="324" t="s">
        <v>63</v>
      </c>
      <c r="C37" s="322">
        <v>100</v>
      </c>
      <c r="D37" s="325">
        <v>93.1</v>
      </c>
      <c r="E37" s="325">
        <v>72.400000000000006</v>
      </c>
      <c r="F37" s="325">
        <v>0.7</v>
      </c>
      <c r="G37" s="325">
        <v>20</v>
      </c>
      <c r="H37" s="325">
        <v>14</v>
      </c>
      <c r="I37" s="325">
        <v>6</v>
      </c>
      <c r="J37" s="325">
        <v>12.9</v>
      </c>
      <c r="K37" s="325">
        <v>15.1</v>
      </c>
      <c r="L37" s="325">
        <v>-2.2000000000000002</v>
      </c>
      <c r="M37" s="325">
        <v>0</v>
      </c>
      <c r="N37" s="325">
        <v>43</v>
      </c>
      <c r="O37" s="325">
        <v>-49</v>
      </c>
    </row>
    <row r="38" spans="2:15" s="3" customFormat="1" ht="23.1" customHeight="1">
      <c r="B38" s="324" t="s">
        <v>64</v>
      </c>
      <c r="C38" s="322">
        <v>100</v>
      </c>
      <c r="D38" s="325">
        <v>85.9</v>
      </c>
      <c r="E38" s="325">
        <v>69.900000000000006</v>
      </c>
      <c r="F38" s="325">
        <v>0.6</v>
      </c>
      <c r="G38" s="325">
        <v>15.4</v>
      </c>
      <c r="H38" s="325">
        <v>9.9</v>
      </c>
      <c r="I38" s="325">
        <v>5.5</v>
      </c>
      <c r="J38" s="325">
        <v>26.9</v>
      </c>
      <c r="K38" s="325">
        <v>15.8</v>
      </c>
      <c r="L38" s="325">
        <v>11.1</v>
      </c>
      <c r="M38" s="325">
        <v>0</v>
      </c>
      <c r="N38" s="325">
        <v>40.700000000000003</v>
      </c>
      <c r="O38" s="325">
        <v>-53.5</v>
      </c>
    </row>
    <row r="39" spans="2:15" s="3" customFormat="1" ht="23.1" customHeight="1">
      <c r="B39" s="324" t="s">
        <v>65</v>
      </c>
      <c r="C39" s="322">
        <v>100</v>
      </c>
      <c r="D39" s="325">
        <v>90.9</v>
      </c>
      <c r="E39" s="325">
        <v>71.3</v>
      </c>
      <c r="F39" s="325">
        <v>0.6</v>
      </c>
      <c r="G39" s="325">
        <v>19</v>
      </c>
      <c r="H39" s="325">
        <v>12.6</v>
      </c>
      <c r="I39" s="325">
        <v>6.4</v>
      </c>
      <c r="J39" s="325">
        <v>18.8</v>
      </c>
      <c r="K39" s="325">
        <v>19.2</v>
      </c>
      <c r="L39" s="325">
        <v>-0.4</v>
      </c>
      <c r="M39" s="325">
        <v>0</v>
      </c>
      <c r="N39" s="325">
        <v>40.5</v>
      </c>
      <c r="O39" s="325">
        <v>-50.2</v>
      </c>
    </row>
    <row r="40" spans="2:15" s="3" customFormat="1" ht="23.1" customHeight="1">
      <c r="B40" s="324"/>
      <c r="C40" s="328"/>
      <c r="D40" s="329"/>
      <c r="E40" s="329"/>
      <c r="F40" s="329"/>
      <c r="G40" s="329"/>
      <c r="H40" s="329"/>
      <c r="I40" s="329"/>
      <c r="J40" s="329"/>
      <c r="K40" s="329"/>
      <c r="L40" s="329"/>
      <c r="M40" s="329"/>
      <c r="N40" s="329"/>
      <c r="O40" s="329"/>
    </row>
    <row r="41" spans="2:15" s="3" customFormat="1" ht="23.1" customHeight="1">
      <c r="B41" s="321">
        <v>2014</v>
      </c>
      <c r="C41" s="322">
        <v>100</v>
      </c>
      <c r="D41" s="323">
        <v>90.1</v>
      </c>
      <c r="E41" s="323">
        <v>70.599999999999994</v>
      </c>
      <c r="F41" s="323">
        <v>0.8</v>
      </c>
      <c r="G41" s="323">
        <v>18.7</v>
      </c>
      <c r="H41" s="323">
        <v>11.5</v>
      </c>
      <c r="I41" s="323">
        <v>7.2</v>
      </c>
      <c r="J41" s="323">
        <v>13.4</v>
      </c>
      <c r="K41" s="323">
        <v>14.2</v>
      </c>
      <c r="L41" s="323">
        <v>-0.8</v>
      </c>
      <c r="M41" s="323">
        <v>0</v>
      </c>
      <c r="N41" s="323">
        <v>48.6</v>
      </c>
      <c r="O41" s="323">
        <v>-52.1</v>
      </c>
    </row>
    <row r="42" spans="2:15" s="3" customFormat="1" ht="23.1" customHeight="1">
      <c r="B42" s="324" t="s">
        <v>62</v>
      </c>
      <c r="C42" s="322">
        <v>100</v>
      </c>
      <c r="D42" s="325">
        <v>96.1</v>
      </c>
      <c r="E42" s="325">
        <v>76.400000000000006</v>
      </c>
      <c r="F42" s="325">
        <v>0.8</v>
      </c>
      <c r="G42" s="325">
        <v>18.899999999999999</v>
      </c>
      <c r="H42" s="325">
        <v>13.1</v>
      </c>
      <c r="I42" s="325">
        <v>5.8</v>
      </c>
      <c r="J42" s="325">
        <v>7.4</v>
      </c>
      <c r="K42" s="325">
        <v>13.9</v>
      </c>
      <c r="L42" s="325">
        <v>-6.5</v>
      </c>
      <c r="M42" s="325">
        <v>0</v>
      </c>
      <c r="N42" s="325">
        <v>47.9</v>
      </c>
      <c r="O42" s="325">
        <v>-51.4</v>
      </c>
    </row>
    <row r="43" spans="2:15" s="3" customFormat="1" ht="23.1" customHeight="1">
      <c r="B43" s="324" t="s">
        <v>63</v>
      </c>
      <c r="C43" s="322">
        <v>100</v>
      </c>
      <c r="D43" s="325">
        <v>92.2</v>
      </c>
      <c r="E43" s="325">
        <v>70.8</v>
      </c>
      <c r="F43" s="325">
        <v>0.9</v>
      </c>
      <c r="G43" s="325">
        <v>20.5</v>
      </c>
      <c r="H43" s="325">
        <v>13.5</v>
      </c>
      <c r="I43" s="325">
        <v>7</v>
      </c>
      <c r="J43" s="325">
        <v>10.1</v>
      </c>
      <c r="K43" s="325">
        <v>13.4</v>
      </c>
      <c r="L43" s="325">
        <v>-3.3</v>
      </c>
      <c r="M43" s="325">
        <v>0</v>
      </c>
      <c r="N43" s="325">
        <v>52.8</v>
      </c>
      <c r="O43" s="325">
        <v>-55.1</v>
      </c>
    </row>
    <row r="44" spans="2:15" s="3" customFormat="1" ht="23.1" customHeight="1">
      <c r="B44" s="324" t="s">
        <v>64</v>
      </c>
      <c r="C44" s="322">
        <v>100</v>
      </c>
      <c r="D44" s="325">
        <v>79.8</v>
      </c>
      <c r="E44" s="325">
        <v>64.2</v>
      </c>
      <c r="F44" s="325">
        <v>0.8</v>
      </c>
      <c r="G44" s="325">
        <v>14.8</v>
      </c>
      <c r="H44" s="325">
        <v>8.6</v>
      </c>
      <c r="I44" s="325">
        <v>6.2</v>
      </c>
      <c r="J44" s="325">
        <v>22.9</v>
      </c>
      <c r="K44" s="325">
        <v>12.5</v>
      </c>
      <c r="L44" s="325">
        <v>10.4</v>
      </c>
      <c r="M44" s="325">
        <v>0</v>
      </c>
      <c r="N44" s="325">
        <v>46.5</v>
      </c>
      <c r="O44" s="325">
        <v>-49.2</v>
      </c>
    </row>
    <row r="45" spans="2:15" s="3" customFormat="1" ht="23.1" customHeight="1">
      <c r="B45" s="324" t="s">
        <v>65</v>
      </c>
      <c r="C45" s="322">
        <v>100</v>
      </c>
      <c r="D45" s="325">
        <v>94.3</v>
      </c>
      <c r="E45" s="325">
        <v>72.7</v>
      </c>
      <c r="F45" s="325">
        <v>0.8</v>
      </c>
      <c r="G45" s="325">
        <v>20.8</v>
      </c>
      <c r="H45" s="325">
        <v>11.6</v>
      </c>
      <c r="I45" s="325">
        <v>9.1999999999999993</v>
      </c>
      <c r="J45" s="325">
        <v>11</v>
      </c>
      <c r="K45" s="325">
        <v>16.5</v>
      </c>
      <c r="L45" s="325">
        <v>-5.5</v>
      </c>
      <c r="M45" s="325">
        <v>0</v>
      </c>
      <c r="N45" s="325">
        <v>47.5</v>
      </c>
      <c r="O45" s="325">
        <v>-52.8</v>
      </c>
    </row>
    <row r="46" spans="2:15" s="3" customFormat="1" ht="17.25" customHeight="1">
      <c r="B46" s="330"/>
      <c r="C46" s="331"/>
      <c r="D46" s="332"/>
      <c r="E46" s="332"/>
      <c r="F46" s="332"/>
      <c r="G46" s="332"/>
      <c r="H46" s="332"/>
      <c r="I46" s="332"/>
      <c r="J46" s="332"/>
      <c r="K46" s="332"/>
      <c r="L46" s="332"/>
      <c r="M46" s="332"/>
      <c r="N46" s="332"/>
      <c r="O46" s="332"/>
    </row>
    <row r="47" spans="2:15" s="3" customFormat="1" ht="21.75" customHeight="1">
      <c r="B47" s="1359" t="s">
        <v>162</v>
      </c>
      <c r="C47" s="1359"/>
      <c r="D47" s="333"/>
      <c r="E47" s="333"/>
      <c r="F47" s="333"/>
      <c r="G47" s="333"/>
      <c r="H47" s="333"/>
      <c r="I47" s="333"/>
      <c r="J47" s="333"/>
      <c r="K47" s="333"/>
      <c r="L47" s="333"/>
      <c r="M47" s="333"/>
      <c r="N47" s="1432" t="s">
        <v>163</v>
      </c>
      <c r="O47" s="1432"/>
    </row>
    <row r="48" spans="2:15" s="3" customFormat="1" ht="14.25" customHeight="1">
      <c r="B48" s="317"/>
      <c r="C48" s="318"/>
      <c r="D48" s="334"/>
      <c r="E48" s="334"/>
      <c r="F48" s="335"/>
      <c r="G48" s="335"/>
      <c r="H48" s="335"/>
      <c r="I48" s="335"/>
      <c r="J48" s="335"/>
      <c r="K48" s="335"/>
      <c r="L48" s="339"/>
      <c r="M48" s="340"/>
      <c r="N48" s="1360"/>
      <c r="O48" s="1360"/>
    </row>
    <row r="49" spans="2:15" s="3" customFormat="1" ht="19.2" customHeight="1">
      <c r="B49" s="1411" t="s">
        <v>43</v>
      </c>
      <c r="C49" s="1393" t="s">
        <v>135</v>
      </c>
      <c r="D49" s="1428" t="s">
        <v>28</v>
      </c>
      <c r="E49" s="1429"/>
      <c r="F49" s="1429"/>
      <c r="G49" s="1429"/>
      <c r="H49" s="1429"/>
      <c r="I49" s="1430"/>
      <c r="J49" s="1431" t="s">
        <v>136</v>
      </c>
      <c r="K49" s="1429"/>
      <c r="L49" s="1429"/>
      <c r="M49" s="1430"/>
      <c r="N49" s="1393" t="s">
        <v>35</v>
      </c>
      <c r="O49" s="1402" t="s">
        <v>37</v>
      </c>
    </row>
    <row r="50" spans="2:15" s="3" customFormat="1" ht="19.2" customHeight="1">
      <c r="B50" s="1405"/>
      <c r="C50" s="1394"/>
      <c r="D50" s="1401" t="s">
        <v>29</v>
      </c>
      <c r="E50" s="1418"/>
      <c r="F50" s="1418"/>
      <c r="G50" s="1418"/>
      <c r="H50" s="1418"/>
      <c r="I50" s="1419"/>
      <c r="J50" s="1401" t="s">
        <v>33</v>
      </c>
      <c r="K50" s="1420"/>
      <c r="L50" s="1420"/>
      <c r="M50" s="1421"/>
      <c r="N50" s="1394"/>
      <c r="O50" s="1403"/>
    </row>
    <row r="51" spans="2:15" s="3" customFormat="1" ht="19.2" customHeight="1">
      <c r="B51" s="1405"/>
      <c r="C51" s="1394"/>
      <c r="D51" s="1389" t="s">
        <v>137</v>
      </c>
      <c r="E51" s="1389" t="s">
        <v>156</v>
      </c>
      <c r="F51" s="1389" t="s">
        <v>138</v>
      </c>
      <c r="G51" s="1389" t="s">
        <v>139</v>
      </c>
      <c r="H51" s="1404" t="s">
        <v>274</v>
      </c>
      <c r="I51" s="1405"/>
      <c r="J51" s="1389" t="s">
        <v>137</v>
      </c>
      <c r="K51" s="1389" t="s">
        <v>140</v>
      </c>
      <c r="L51" s="1389" t="s">
        <v>157</v>
      </c>
      <c r="M51" s="1389" t="s">
        <v>142</v>
      </c>
      <c r="N51" s="1394"/>
      <c r="O51" s="1403"/>
    </row>
    <row r="52" spans="2:15" s="3" customFormat="1" ht="19.2" customHeight="1">
      <c r="B52" s="1405"/>
      <c r="C52" s="1394"/>
      <c r="D52" s="1390"/>
      <c r="E52" s="1390"/>
      <c r="F52" s="1390"/>
      <c r="G52" s="1390"/>
      <c r="H52" s="1406" t="s">
        <v>275</v>
      </c>
      <c r="I52" s="1407"/>
      <c r="J52" s="1390"/>
      <c r="K52" s="1390"/>
      <c r="L52" s="1390"/>
      <c r="M52" s="1390"/>
      <c r="N52" s="1394"/>
      <c r="O52" s="1403"/>
    </row>
    <row r="53" spans="2:15" s="3" customFormat="1" ht="19.2" customHeight="1">
      <c r="B53" s="1405"/>
      <c r="C53" s="1394"/>
      <c r="D53" s="1390"/>
      <c r="E53" s="1390"/>
      <c r="F53" s="1390"/>
      <c r="G53" s="1390"/>
      <c r="H53" s="1389" t="s">
        <v>143</v>
      </c>
      <c r="I53" s="1389" t="s">
        <v>144</v>
      </c>
      <c r="J53" s="1390"/>
      <c r="K53" s="1390"/>
      <c r="L53" s="1390"/>
      <c r="M53" s="1390"/>
      <c r="N53" s="1394"/>
      <c r="O53" s="1403"/>
    </row>
    <row r="54" spans="2:15" s="3" customFormat="1" ht="19.2" customHeight="1">
      <c r="B54" s="1405"/>
      <c r="C54" s="1394"/>
      <c r="D54" s="1390"/>
      <c r="E54" s="1390"/>
      <c r="F54" s="1390"/>
      <c r="G54" s="1390"/>
      <c r="H54" s="1390"/>
      <c r="I54" s="1390"/>
      <c r="J54" s="1390"/>
      <c r="K54" s="1390"/>
      <c r="L54" s="1390"/>
      <c r="M54" s="1390"/>
      <c r="N54" s="1394"/>
      <c r="O54" s="1403"/>
    </row>
    <row r="55" spans="2:15" s="3" customFormat="1" ht="39" customHeight="1">
      <c r="B55" s="1405"/>
      <c r="C55" s="1394"/>
      <c r="D55" s="1390"/>
      <c r="E55" s="1390"/>
      <c r="F55" s="1390"/>
      <c r="G55" s="1390"/>
      <c r="H55" s="1390"/>
      <c r="I55" s="1390"/>
      <c r="J55" s="1390"/>
      <c r="K55" s="1390"/>
      <c r="L55" s="1390"/>
      <c r="M55" s="1390"/>
      <c r="N55" s="1394"/>
      <c r="O55" s="1403"/>
    </row>
    <row r="56" spans="2:15" s="3" customFormat="1" ht="19.2" customHeight="1">
      <c r="B56" s="1412" t="s">
        <v>52</v>
      </c>
      <c r="C56" s="1395" t="s">
        <v>0</v>
      </c>
      <c r="D56" s="1391" t="s">
        <v>145</v>
      </c>
      <c r="E56" s="1391" t="s">
        <v>146</v>
      </c>
      <c r="F56" s="1391" t="s">
        <v>147</v>
      </c>
      <c r="G56" s="1391" t="s">
        <v>148</v>
      </c>
      <c r="H56" s="1391" t="s">
        <v>149</v>
      </c>
      <c r="I56" s="1391" t="s">
        <v>160</v>
      </c>
      <c r="J56" s="1391" t="s">
        <v>145</v>
      </c>
      <c r="K56" s="1391" t="s">
        <v>151</v>
      </c>
      <c r="L56" s="1397" t="s">
        <v>152</v>
      </c>
      <c r="M56" s="1391" t="s">
        <v>153</v>
      </c>
      <c r="N56" s="1395" t="s">
        <v>36</v>
      </c>
      <c r="O56" s="1400" t="s">
        <v>38</v>
      </c>
    </row>
    <row r="57" spans="2:15" s="3" customFormat="1" ht="19.2" customHeight="1">
      <c r="B57" s="1412"/>
      <c r="C57" s="1395"/>
      <c r="D57" s="1391"/>
      <c r="E57" s="1391"/>
      <c r="F57" s="1391"/>
      <c r="G57" s="1391"/>
      <c r="H57" s="1391"/>
      <c r="I57" s="1391"/>
      <c r="J57" s="1391"/>
      <c r="K57" s="1391"/>
      <c r="L57" s="1398"/>
      <c r="M57" s="1391"/>
      <c r="N57" s="1395"/>
      <c r="O57" s="1400"/>
    </row>
    <row r="58" spans="2:15" s="3" customFormat="1" ht="19.2" customHeight="1">
      <c r="B58" s="1412"/>
      <c r="C58" s="1395"/>
      <c r="D58" s="1391"/>
      <c r="E58" s="1391"/>
      <c r="F58" s="1391"/>
      <c r="G58" s="1391"/>
      <c r="H58" s="1391"/>
      <c r="I58" s="1391"/>
      <c r="J58" s="1391"/>
      <c r="K58" s="1391"/>
      <c r="L58" s="1398"/>
      <c r="M58" s="1391"/>
      <c r="N58" s="1395"/>
      <c r="O58" s="1400"/>
    </row>
    <row r="59" spans="2:15" s="3" customFormat="1" ht="13.5" customHeight="1">
      <c r="B59" s="1412"/>
      <c r="C59" s="1395"/>
      <c r="D59" s="1391"/>
      <c r="E59" s="1391"/>
      <c r="F59" s="1391"/>
      <c r="G59" s="1391"/>
      <c r="H59" s="1391"/>
      <c r="I59" s="1391"/>
      <c r="J59" s="1391"/>
      <c r="K59" s="1391"/>
      <c r="L59" s="1398"/>
      <c r="M59" s="1391"/>
      <c r="N59" s="1395"/>
      <c r="O59" s="1400"/>
    </row>
    <row r="60" spans="2:15" s="3" customFormat="1" ht="15" customHeight="1">
      <c r="B60" s="1413"/>
      <c r="C60" s="1396"/>
      <c r="D60" s="1392"/>
      <c r="E60" s="1392"/>
      <c r="F60" s="1392"/>
      <c r="G60" s="1392"/>
      <c r="H60" s="1392"/>
      <c r="I60" s="1392"/>
      <c r="J60" s="1392"/>
      <c r="K60" s="1392"/>
      <c r="L60" s="1399"/>
      <c r="M60" s="1392"/>
      <c r="N60" s="1396"/>
      <c r="O60" s="1401"/>
    </row>
    <row r="61" spans="2:15" s="3" customFormat="1" ht="23.1" customHeight="1">
      <c r="B61" s="131"/>
      <c r="C61" s="131"/>
      <c r="D61" s="131"/>
      <c r="E61" s="131"/>
      <c r="F61" s="131"/>
      <c r="G61" s="131"/>
      <c r="H61" s="131"/>
      <c r="I61" s="131"/>
      <c r="J61" s="131"/>
      <c r="K61" s="131"/>
      <c r="L61" s="131"/>
      <c r="M61" s="131"/>
      <c r="N61" s="131"/>
      <c r="O61" s="131"/>
    </row>
    <row r="62" spans="2:15" s="3" customFormat="1" ht="23.1" customHeight="1">
      <c r="B62" s="321">
        <v>2015</v>
      </c>
      <c r="C62" s="322">
        <v>100</v>
      </c>
      <c r="D62" s="322">
        <v>86.7</v>
      </c>
      <c r="E62" s="322">
        <v>67</v>
      </c>
      <c r="F62" s="322">
        <v>0.8</v>
      </c>
      <c r="G62" s="322">
        <v>18.899999999999999</v>
      </c>
      <c r="H62" s="322">
        <v>11.1</v>
      </c>
      <c r="I62" s="322">
        <v>7.8</v>
      </c>
      <c r="J62" s="322">
        <v>15.9</v>
      </c>
      <c r="K62" s="322">
        <v>13.5</v>
      </c>
      <c r="L62" s="322">
        <v>2.4</v>
      </c>
      <c r="M62" s="322">
        <v>0</v>
      </c>
      <c r="N62" s="322">
        <v>52.6</v>
      </c>
      <c r="O62" s="322">
        <v>-55.2</v>
      </c>
    </row>
    <row r="63" spans="2:15" s="3" customFormat="1" ht="23.1" customHeight="1">
      <c r="B63" s="324" t="s">
        <v>62</v>
      </c>
      <c r="C63" s="322">
        <v>100</v>
      </c>
      <c r="D63" s="325">
        <v>92.5</v>
      </c>
      <c r="E63" s="325">
        <v>72.8</v>
      </c>
      <c r="F63" s="325">
        <v>1</v>
      </c>
      <c r="G63" s="325">
        <v>18.7</v>
      </c>
      <c r="H63" s="325">
        <v>11.9</v>
      </c>
      <c r="I63" s="325">
        <v>6.8</v>
      </c>
      <c r="J63" s="325">
        <v>11.2</v>
      </c>
      <c r="K63" s="325">
        <v>12.1</v>
      </c>
      <c r="L63" s="325">
        <v>-0.9</v>
      </c>
      <c r="M63" s="325">
        <v>0</v>
      </c>
      <c r="N63" s="325">
        <v>66.5</v>
      </c>
      <c r="O63" s="325">
        <v>-70.2</v>
      </c>
    </row>
    <row r="64" spans="2:15" s="3" customFormat="1" ht="23.1" customHeight="1">
      <c r="B64" s="324" t="s">
        <v>63</v>
      </c>
      <c r="C64" s="322">
        <v>100</v>
      </c>
      <c r="D64" s="325">
        <v>89.4</v>
      </c>
      <c r="E64" s="325">
        <v>68.5</v>
      </c>
      <c r="F64" s="325">
        <v>0.9</v>
      </c>
      <c r="G64" s="325">
        <v>20</v>
      </c>
      <c r="H64" s="325">
        <v>11.9</v>
      </c>
      <c r="I64" s="325">
        <v>8.1</v>
      </c>
      <c r="J64" s="325">
        <v>11.7</v>
      </c>
      <c r="K64" s="325">
        <v>12.9</v>
      </c>
      <c r="L64" s="325">
        <v>-1.2</v>
      </c>
      <c r="M64" s="325">
        <v>0</v>
      </c>
      <c r="N64" s="325">
        <v>54.9</v>
      </c>
      <c r="O64" s="325">
        <v>-56</v>
      </c>
    </row>
    <row r="65" spans="1:15" s="3" customFormat="1" ht="23.1" customHeight="1">
      <c r="B65" s="324" t="s">
        <v>64</v>
      </c>
      <c r="C65" s="322">
        <v>100</v>
      </c>
      <c r="D65" s="325">
        <v>76.599999999999994</v>
      </c>
      <c r="E65" s="325">
        <v>61.9</v>
      </c>
      <c r="F65" s="325">
        <v>0.7</v>
      </c>
      <c r="G65" s="325">
        <v>14</v>
      </c>
      <c r="H65" s="325">
        <v>7.4</v>
      </c>
      <c r="I65" s="325">
        <v>6.6</v>
      </c>
      <c r="J65" s="325">
        <v>25.6</v>
      </c>
      <c r="K65" s="325">
        <v>12.4</v>
      </c>
      <c r="L65" s="325">
        <v>13.2</v>
      </c>
      <c r="M65" s="325">
        <v>0</v>
      </c>
      <c r="N65" s="325">
        <v>47</v>
      </c>
      <c r="O65" s="325">
        <v>-49.2</v>
      </c>
    </row>
    <row r="66" spans="1:15" s="3" customFormat="1" ht="23.1" customHeight="1">
      <c r="B66" s="324" t="s">
        <v>65</v>
      </c>
      <c r="C66" s="322">
        <v>100</v>
      </c>
      <c r="D66" s="325">
        <v>90.6</v>
      </c>
      <c r="E66" s="325">
        <v>66.900000000000006</v>
      </c>
      <c r="F66" s="325">
        <v>0.7</v>
      </c>
      <c r="G66" s="325">
        <v>23</v>
      </c>
      <c r="H66" s="325">
        <v>13.5</v>
      </c>
      <c r="I66" s="325">
        <v>9.5</v>
      </c>
      <c r="J66" s="325">
        <v>12.8</v>
      </c>
      <c r="K66" s="325">
        <v>16.100000000000001</v>
      </c>
      <c r="L66" s="325">
        <v>-3.3</v>
      </c>
      <c r="M66" s="325">
        <v>0</v>
      </c>
      <c r="N66" s="325">
        <v>47.4</v>
      </c>
      <c r="O66" s="325">
        <v>-50.8</v>
      </c>
    </row>
    <row r="67" spans="1:15" s="3" customFormat="1" ht="23.1" customHeight="1">
      <c r="B67" s="324"/>
      <c r="C67" s="327"/>
      <c r="D67" s="341"/>
      <c r="E67" s="341"/>
      <c r="F67" s="341"/>
      <c r="G67" s="341"/>
      <c r="H67" s="341"/>
      <c r="I67" s="341"/>
      <c r="J67" s="341"/>
      <c r="K67" s="341"/>
      <c r="L67" s="341"/>
      <c r="M67" s="341"/>
      <c r="N67" s="341"/>
      <c r="O67" s="341"/>
    </row>
    <row r="68" spans="1:15" s="3" customFormat="1" ht="23.1" customHeight="1">
      <c r="B68" s="321">
        <v>2016</v>
      </c>
      <c r="C68" s="322">
        <v>100</v>
      </c>
      <c r="D68" s="322">
        <v>85.2</v>
      </c>
      <c r="E68" s="322">
        <v>65.8</v>
      </c>
      <c r="F68" s="322">
        <v>0.8</v>
      </c>
      <c r="G68" s="322">
        <v>18.600000000000001</v>
      </c>
      <c r="H68" s="322">
        <v>10.6</v>
      </c>
      <c r="I68" s="322">
        <v>8</v>
      </c>
      <c r="J68" s="322">
        <v>21.7</v>
      </c>
      <c r="K68" s="322">
        <v>15.5</v>
      </c>
      <c r="L68" s="322">
        <v>6.2</v>
      </c>
      <c r="M68" s="322">
        <v>0</v>
      </c>
      <c r="N68" s="322">
        <v>49.3</v>
      </c>
      <c r="O68" s="322">
        <v>-56.2</v>
      </c>
    </row>
    <row r="69" spans="1:15" s="3" customFormat="1" ht="23.1" customHeight="1">
      <c r="B69" s="324" t="s">
        <v>62</v>
      </c>
      <c r="C69" s="322">
        <v>100</v>
      </c>
      <c r="D69" s="325">
        <v>96.2</v>
      </c>
      <c r="E69" s="325">
        <v>76.2</v>
      </c>
      <c r="F69" s="325">
        <v>1</v>
      </c>
      <c r="G69" s="325">
        <v>19</v>
      </c>
      <c r="H69" s="325">
        <v>11.4</v>
      </c>
      <c r="I69" s="325">
        <v>7.6</v>
      </c>
      <c r="J69" s="325">
        <v>13.8</v>
      </c>
      <c r="K69" s="325">
        <v>12.7</v>
      </c>
      <c r="L69" s="325">
        <v>1</v>
      </c>
      <c r="M69" s="325">
        <v>0.1</v>
      </c>
      <c r="N69" s="325">
        <v>55.4</v>
      </c>
      <c r="O69" s="325">
        <v>-65.400000000000006</v>
      </c>
    </row>
    <row r="70" spans="1:15" s="3" customFormat="1" ht="23.1" customHeight="1">
      <c r="A70" s="1433">
        <v>35</v>
      </c>
      <c r="B70" s="324" t="s">
        <v>63</v>
      </c>
      <c r="C70" s="322">
        <v>100</v>
      </c>
      <c r="D70" s="325">
        <v>88.2</v>
      </c>
      <c r="E70" s="325">
        <v>67.7</v>
      </c>
      <c r="F70" s="325">
        <v>0.9</v>
      </c>
      <c r="G70" s="325">
        <v>19.600000000000001</v>
      </c>
      <c r="H70" s="325">
        <v>11.5</v>
      </c>
      <c r="I70" s="325">
        <v>8.1</v>
      </c>
      <c r="J70" s="325">
        <v>14.5</v>
      </c>
      <c r="K70" s="325">
        <v>14.5</v>
      </c>
      <c r="L70" s="325">
        <v>0</v>
      </c>
      <c r="M70" s="325">
        <v>0</v>
      </c>
      <c r="N70" s="325">
        <v>52.9</v>
      </c>
      <c r="O70" s="325">
        <v>-55.6</v>
      </c>
    </row>
    <row r="71" spans="1:15" s="3" customFormat="1" ht="23.1" customHeight="1">
      <c r="A71" s="1433"/>
      <c r="B71" s="324" t="s">
        <v>64</v>
      </c>
      <c r="C71" s="322">
        <v>100</v>
      </c>
      <c r="D71" s="325">
        <v>76.400000000000006</v>
      </c>
      <c r="E71" s="325">
        <v>61.3</v>
      </c>
      <c r="F71" s="325">
        <v>0.7</v>
      </c>
      <c r="G71" s="325">
        <v>14.4</v>
      </c>
      <c r="H71" s="325">
        <v>7.4</v>
      </c>
      <c r="I71" s="325">
        <v>7</v>
      </c>
      <c r="J71" s="325">
        <v>32.299999999999997</v>
      </c>
      <c r="K71" s="325">
        <v>14.3</v>
      </c>
      <c r="L71" s="325">
        <v>17.899999999999999</v>
      </c>
      <c r="M71" s="325">
        <v>0.1</v>
      </c>
      <c r="N71" s="325">
        <v>44.6</v>
      </c>
      <c r="O71" s="325">
        <v>-53.3</v>
      </c>
    </row>
    <row r="72" spans="1:15" s="3" customFormat="1" ht="23.1" customHeight="1">
      <c r="B72" s="324" t="s">
        <v>65</v>
      </c>
      <c r="C72" s="322">
        <v>100</v>
      </c>
      <c r="D72" s="325">
        <v>84.3</v>
      </c>
      <c r="E72" s="325">
        <v>62.1</v>
      </c>
      <c r="F72" s="325">
        <v>0.7</v>
      </c>
      <c r="G72" s="325">
        <v>21.5</v>
      </c>
      <c r="H72" s="325">
        <v>12.3</v>
      </c>
      <c r="I72" s="325">
        <v>9.1999999999999993</v>
      </c>
      <c r="J72" s="325">
        <v>22.2</v>
      </c>
      <c r="K72" s="325">
        <v>18.899999999999999</v>
      </c>
      <c r="L72" s="325">
        <v>3.3</v>
      </c>
      <c r="M72" s="325">
        <v>0</v>
      </c>
      <c r="N72" s="325">
        <v>47.1</v>
      </c>
      <c r="O72" s="325">
        <v>-53.6</v>
      </c>
    </row>
    <row r="73" spans="1:15" s="3" customFormat="1" ht="23.1" customHeight="1">
      <c r="B73" s="324"/>
      <c r="C73" s="328"/>
      <c r="D73" s="329"/>
      <c r="E73" s="329"/>
      <c r="F73" s="329"/>
      <c r="G73" s="329"/>
      <c r="H73" s="329"/>
      <c r="I73" s="329"/>
      <c r="J73" s="329"/>
      <c r="K73" s="329"/>
      <c r="L73" s="329"/>
      <c r="M73" s="329"/>
      <c r="N73" s="329"/>
      <c r="O73" s="329"/>
    </row>
    <row r="74" spans="1:15" s="3" customFormat="1" ht="23.1" customHeight="1">
      <c r="B74" s="321">
        <v>2017</v>
      </c>
      <c r="C74" s="322">
        <v>100</v>
      </c>
      <c r="D74" s="322">
        <v>87.7</v>
      </c>
      <c r="E74" s="322">
        <v>66.3</v>
      </c>
      <c r="F74" s="322">
        <v>0.8</v>
      </c>
      <c r="G74" s="322">
        <v>20.6</v>
      </c>
      <c r="H74" s="322">
        <v>12</v>
      </c>
      <c r="I74" s="322">
        <v>8.6</v>
      </c>
      <c r="J74" s="322">
        <v>20</v>
      </c>
      <c r="K74" s="322">
        <v>15.8</v>
      </c>
      <c r="L74" s="322">
        <v>4.2</v>
      </c>
      <c r="M74" s="322">
        <v>0</v>
      </c>
      <c r="N74" s="322">
        <v>48</v>
      </c>
      <c r="O74" s="322">
        <v>-55.7</v>
      </c>
    </row>
    <row r="75" spans="1:15" s="3" customFormat="1" ht="23.1" customHeight="1">
      <c r="B75" s="324" t="s">
        <v>62</v>
      </c>
      <c r="C75" s="322">
        <v>100</v>
      </c>
      <c r="D75" s="325">
        <v>94.7</v>
      </c>
      <c r="E75" s="325">
        <v>71</v>
      </c>
      <c r="F75" s="325">
        <v>0.9</v>
      </c>
      <c r="G75" s="325">
        <v>22.8</v>
      </c>
      <c r="H75" s="325">
        <v>15.2</v>
      </c>
      <c r="I75" s="325">
        <v>7.6</v>
      </c>
      <c r="J75" s="325">
        <v>11.5</v>
      </c>
      <c r="K75" s="325">
        <v>12.6</v>
      </c>
      <c r="L75" s="325">
        <v>-1.1000000000000001</v>
      </c>
      <c r="M75" s="325">
        <v>0</v>
      </c>
      <c r="N75" s="325">
        <v>57.8</v>
      </c>
      <c r="O75" s="325">
        <v>-64</v>
      </c>
    </row>
    <row r="76" spans="1:15" s="3" customFormat="1" ht="23.1" customHeight="1">
      <c r="B76" s="324" t="s">
        <v>63</v>
      </c>
      <c r="C76" s="322">
        <v>100</v>
      </c>
      <c r="D76" s="325">
        <v>92.4</v>
      </c>
      <c r="E76" s="325">
        <v>70.599999999999994</v>
      </c>
      <c r="F76" s="325">
        <v>0.9</v>
      </c>
      <c r="G76" s="325">
        <v>20.9</v>
      </c>
      <c r="H76" s="325">
        <v>12.1</v>
      </c>
      <c r="I76" s="325">
        <v>8.8000000000000007</v>
      </c>
      <c r="J76" s="325">
        <v>14.5</v>
      </c>
      <c r="K76" s="325">
        <v>15.5</v>
      </c>
      <c r="L76" s="325">
        <v>-1</v>
      </c>
      <c r="M76" s="325">
        <v>0</v>
      </c>
      <c r="N76" s="325">
        <v>51.4</v>
      </c>
      <c r="O76" s="325">
        <v>-58.3</v>
      </c>
    </row>
    <row r="77" spans="1:15" s="3" customFormat="1" ht="23.1" customHeight="1">
      <c r="B77" s="324" t="s">
        <v>64</v>
      </c>
      <c r="C77" s="322">
        <v>100</v>
      </c>
      <c r="D77" s="325">
        <v>79.3</v>
      </c>
      <c r="E77" s="325">
        <v>61.5</v>
      </c>
      <c r="F77" s="325">
        <v>0.7</v>
      </c>
      <c r="G77" s="325">
        <v>17.100000000000001</v>
      </c>
      <c r="H77" s="325">
        <v>9.1999999999999993</v>
      </c>
      <c r="I77" s="325">
        <v>7.9</v>
      </c>
      <c r="J77" s="325">
        <v>29.1</v>
      </c>
      <c r="K77" s="325">
        <v>14.2</v>
      </c>
      <c r="L77" s="325">
        <v>14.9</v>
      </c>
      <c r="M77" s="325">
        <v>0</v>
      </c>
      <c r="N77" s="325">
        <v>42.2</v>
      </c>
      <c r="O77" s="325">
        <v>-50.6</v>
      </c>
    </row>
    <row r="78" spans="1:15" s="3" customFormat="1" ht="23.1" customHeight="1">
      <c r="B78" s="324" t="s">
        <v>65</v>
      </c>
      <c r="C78" s="322">
        <v>100</v>
      </c>
      <c r="D78" s="325">
        <v>87.6</v>
      </c>
      <c r="E78" s="325">
        <v>64.400000000000006</v>
      </c>
      <c r="F78" s="325">
        <v>0.7</v>
      </c>
      <c r="G78" s="325">
        <v>22.5</v>
      </c>
      <c r="H78" s="325">
        <v>12.5</v>
      </c>
      <c r="I78" s="325">
        <v>10</v>
      </c>
      <c r="J78" s="325">
        <v>21</v>
      </c>
      <c r="K78" s="325">
        <v>19.5</v>
      </c>
      <c r="L78" s="325">
        <v>1.5</v>
      </c>
      <c r="M78" s="325">
        <v>0</v>
      </c>
      <c r="N78" s="325">
        <v>44.5</v>
      </c>
      <c r="O78" s="325">
        <v>-53.1</v>
      </c>
    </row>
    <row r="79" spans="1:15" s="3" customFormat="1" ht="23.1" customHeight="1">
      <c r="B79" s="324"/>
      <c r="C79" s="328"/>
      <c r="D79" s="329"/>
      <c r="E79" s="329"/>
      <c r="F79" s="329"/>
      <c r="G79" s="329"/>
      <c r="H79" s="329"/>
      <c r="I79" s="329"/>
      <c r="J79" s="329"/>
      <c r="K79" s="329"/>
      <c r="L79" s="329"/>
      <c r="M79" s="329"/>
      <c r="N79" s="329"/>
      <c r="O79" s="329"/>
    </row>
    <row r="80" spans="1:15" s="3" customFormat="1" ht="23.1" customHeight="1">
      <c r="B80" s="321">
        <v>2018</v>
      </c>
      <c r="C80" s="322">
        <v>100</v>
      </c>
      <c r="D80" s="322">
        <v>90.2</v>
      </c>
      <c r="E80" s="322">
        <v>68.5</v>
      </c>
      <c r="F80" s="322">
        <v>0.9</v>
      </c>
      <c r="G80" s="322">
        <v>20.8</v>
      </c>
      <c r="H80" s="322">
        <v>11.7</v>
      </c>
      <c r="I80" s="322">
        <v>9.1</v>
      </c>
      <c r="J80" s="322">
        <v>18.5</v>
      </c>
      <c r="K80" s="322">
        <v>17.600000000000001</v>
      </c>
      <c r="L80" s="322">
        <v>0.9</v>
      </c>
      <c r="M80" s="322">
        <v>0</v>
      </c>
      <c r="N80" s="322">
        <v>45.2</v>
      </c>
      <c r="O80" s="322">
        <v>-53.9</v>
      </c>
    </row>
    <row r="81" spans="1:15" s="3" customFormat="1" ht="23.1" customHeight="1">
      <c r="B81" s="324" t="s">
        <v>62</v>
      </c>
      <c r="C81" s="322">
        <v>100</v>
      </c>
      <c r="D81" s="325">
        <v>98.2</v>
      </c>
      <c r="E81" s="325">
        <v>74.7</v>
      </c>
      <c r="F81" s="325">
        <v>1.1000000000000001</v>
      </c>
      <c r="G81" s="325">
        <v>22.4</v>
      </c>
      <c r="H81" s="325">
        <v>14.4</v>
      </c>
      <c r="I81" s="325">
        <v>8</v>
      </c>
      <c r="J81" s="325">
        <v>9.1</v>
      </c>
      <c r="K81" s="325">
        <v>14.9</v>
      </c>
      <c r="L81" s="325">
        <v>-5.8</v>
      </c>
      <c r="M81" s="325">
        <v>0</v>
      </c>
      <c r="N81" s="325">
        <v>53.5</v>
      </c>
      <c r="O81" s="325">
        <v>-60.8</v>
      </c>
    </row>
    <row r="82" spans="1:15" s="3" customFormat="1" ht="23.1" customHeight="1">
      <c r="B82" s="324" t="s">
        <v>63</v>
      </c>
      <c r="C82" s="322">
        <v>100</v>
      </c>
      <c r="D82" s="325">
        <v>94.8</v>
      </c>
      <c r="E82" s="325">
        <v>70.5</v>
      </c>
      <c r="F82" s="325">
        <v>0.9</v>
      </c>
      <c r="G82" s="325">
        <v>23.4</v>
      </c>
      <c r="H82" s="325">
        <v>14.2</v>
      </c>
      <c r="I82" s="325">
        <v>9.1999999999999993</v>
      </c>
      <c r="J82" s="325">
        <v>11.6</v>
      </c>
      <c r="K82" s="325">
        <v>17.7</v>
      </c>
      <c r="L82" s="325">
        <v>-6.1</v>
      </c>
      <c r="M82" s="325">
        <v>0</v>
      </c>
      <c r="N82" s="325">
        <v>47.4</v>
      </c>
      <c r="O82" s="325">
        <v>-53.8</v>
      </c>
    </row>
    <row r="83" spans="1:15" s="3" customFormat="1" ht="23.1" customHeight="1">
      <c r="B83" s="324" t="s">
        <v>64</v>
      </c>
      <c r="C83" s="322">
        <v>100</v>
      </c>
      <c r="D83" s="325">
        <v>81</v>
      </c>
      <c r="E83" s="325">
        <v>64.2</v>
      </c>
      <c r="F83" s="325">
        <v>0.8</v>
      </c>
      <c r="G83" s="325">
        <v>16</v>
      </c>
      <c r="H83" s="325">
        <v>7.7</v>
      </c>
      <c r="I83" s="325">
        <v>8.3000000000000007</v>
      </c>
      <c r="J83" s="325">
        <v>30.6</v>
      </c>
      <c r="K83" s="325">
        <v>15.8</v>
      </c>
      <c r="L83" s="325">
        <v>14.8</v>
      </c>
      <c r="M83" s="325">
        <v>0</v>
      </c>
      <c r="N83" s="325">
        <v>40.299999999999997</v>
      </c>
      <c r="O83" s="325">
        <v>-51.9</v>
      </c>
    </row>
    <row r="84" spans="1:15" s="3" customFormat="1" ht="23.1" customHeight="1">
      <c r="B84" s="324" t="s">
        <v>65</v>
      </c>
      <c r="C84" s="322">
        <v>100</v>
      </c>
      <c r="D84" s="325">
        <v>89.7</v>
      </c>
      <c r="E84" s="325">
        <v>66.8</v>
      </c>
      <c r="F84" s="325">
        <v>0.8</v>
      </c>
      <c r="G84" s="325">
        <v>22.1</v>
      </c>
      <c r="H84" s="325">
        <v>11.6</v>
      </c>
      <c r="I84" s="325">
        <v>10.5</v>
      </c>
      <c r="J84" s="325">
        <v>19</v>
      </c>
      <c r="K84" s="325">
        <v>21.2</v>
      </c>
      <c r="L84" s="325">
        <v>-2.2000000000000002</v>
      </c>
      <c r="M84" s="325">
        <v>0</v>
      </c>
      <c r="N84" s="325">
        <v>42.5</v>
      </c>
      <c r="O84" s="325">
        <v>-51.2</v>
      </c>
    </row>
    <row r="85" spans="1:15" s="3" customFormat="1" ht="23.1" customHeight="1">
      <c r="B85" s="342"/>
      <c r="C85" s="343"/>
      <c r="D85" s="343"/>
      <c r="E85" s="343"/>
      <c r="F85" s="343"/>
      <c r="G85" s="343"/>
      <c r="H85" s="343"/>
      <c r="I85" s="343"/>
      <c r="J85" s="343"/>
      <c r="K85" s="343"/>
      <c r="L85" s="343"/>
      <c r="M85" s="343"/>
      <c r="N85" s="343"/>
      <c r="O85" s="343"/>
    </row>
    <row r="86" spans="1:15" s="3" customFormat="1" ht="23.1" customHeight="1">
      <c r="A86" s="344"/>
      <c r="B86" s="321">
        <v>2019</v>
      </c>
      <c r="C86" s="322">
        <v>100</v>
      </c>
      <c r="D86" s="322">
        <v>95.2</v>
      </c>
      <c r="E86" s="322">
        <v>74.3</v>
      </c>
      <c r="F86" s="322">
        <v>1</v>
      </c>
      <c r="G86" s="322">
        <v>19.899999999999999</v>
      </c>
      <c r="H86" s="322">
        <v>10.4</v>
      </c>
      <c r="I86" s="322">
        <v>9.5</v>
      </c>
      <c r="J86" s="322">
        <v>12.6</v>
      </c>
      <c r="K86" s="322">
        <v>18</v>
      </c>
      <c r="L86" s="322">
        <v>-5.4</v>
      </c>
      <c r="M86" s="322">
        <v>0</v>
      </c>
      <c r="N86" s="322">
        <v>41.2</v>
      </c>
      <c r="O86" s="322">
        <v>-49</v>
      </c>
    </row>
    <row r="87" spans="1:15" s="3" customFormat="1" ht="23.1" customHeight="1">
      <c r="B87" s="324" t="s">
        <v>62</v>
      </c>
      <c r="C87" s="322">
        <v>100</v>
      </c>
      <c r="D87" s="325">
        <v>103.4</v>
      </c>
      <c r="E87" s="325">
        <v>81.2</v>
      </c>
      <c r="F87" s="325">
        <v>1.4</v>
      </c>
      <c r="G87" s="325">
        <v>20.8</v>
      </c>
      <c r="H87" s="325">
        <v>12.1</v>
      </c>
      <c r="I87" s="325">
        <v>8.6999999999999993</v>
      </c>
      <c r="J87" s="325">
        <v>2.8</v>
      </c>
      <c r="K87" s="325">
        <v>15.7</v>
      </c>
      <c r="L87" s="325">
        <v>-13</v>
      </c>
      <c r="M87" s="325">
        <v>0.1</v>
      </c>
      <c r="N87" s="325">
        <v>50.5</v>
      </c>
      <c r="O87" s="325">
        <v>-56.7</v>
      </c>
    </row>
    <row r="88" spans="1:15" s="3" customFormat="1" ht="23.1" customHeight="1">
      <c r="B88" s="324" t="s">
        <v>63</v>
      </c>
      <c r="C88" s="322">
        <v>100</v>
      </c>
      <c r="D88" s="325">
        <v>98.6</v>
      </c>
      <c r="E88" s="325">
        <v>76.099999999999994</v>
      </c>
      <c r="F88" s="325">
        <v>1</v>
      </c>
      <c r="G88" s="325">
        <v>21.5</v>
      </c>
      <c r="H88" s="325">
        <v>11.7</v>
      </c>
      <c r="I88" s="325">
        <v>9.8000000000000007</v>
      </c>
      <c r="J88" s="325">
        <v>9.5</v>
      </c>
      <c r="K88" s="325">
        <v>16.899999999999999</v>
      </c>
      <c r="L88" s="325">
        <v>-7.4</v>
      </c>
      <c r="M88" s="325">
        <v>0</v>
      </c>
      <c r="N88" s="325">
        <v>44.2</v>
      </c>
      <c r="O88" s="325">
        <v>-52.3</v>
      </c>
    </row>
    <row r="89" spans="1:15" s="3" customFormat="1" ht="23.1" customHeight="1">
      <c r="B89" s="324" t="s">
        <v>64</v>
      </c>
      <c r="C89" s="322">
        <v>100</v>
      </c>
      <c r="D89" s="325">
        <v>85.8</v>
      </c>
      <c r="E89" s="325">
        <v>68.599999999999994</v>
      </c>
      <c r="F89" s="325">
        <v>0.9</v>
      </c>
      <c r="G89" s="325">
        <v>16.3</v>
      </c>
      <c r="H89" s="325">
        <v>7.3</v>
      </c>
      <c r="I89" s="325">
        <v>9</v>
      </c>
      <c r="J89" s="325">
        <v>23.4</v>
      </c>
      <c r="K89" s="325">
        <v>16.100000000000001</v>
      </c>
      <c r="L89" s="325">
        <v>7.3</v>
      </c>
      <c r="M89" s="325">
        <v>0</v>
      </c>
      <c r="N89" s="325">
        <v>37</v>
      </c>
      <c r="O89" s="325">
        <v>-46.2</v>
      </c>
    </row>
    <row r="90" spans="1:15" s="3" customFormat="1" ht="23.1" customHeight="1">
      <c r="B90" s="324" t="s">
        <v>65</v>
      </c>
      <c r="C90" s="322">
        <v>100</v>
      </c>
      <c r="D90" s="325">
        <v>95.9</v>
      </c>
      <c r="E90" s="325">
        <v>73.599999999999994</v>
      </c>
      <c r="F90" s="325">
        <v>0.8</v>
      </c>
      <c r="G90" s="325">
        <v>21.5</v>
      </c>
      <c r="H90" s="325">
        <v>11</v>
      </c>
      <c r="I90" s="325">
        <v>10.5</v>
      </c>
      <c r="J90" s="325">
        <v>11.5</v>
      </c>
      <c r="K90" s="325">
        <v>22.6</v>
      </c>
      <c r="L90" s="325">
        <v>-11.1</v>
      </c>
      <c r="M90" s="325">
        <v>0</v>
      </c>
      <c r="N90" s="325">
        <v>36</v>
      </c>
      <c r="O90" s="325">
        <v>-43.4</v>
      </c>
    </row>
    <row r="91" spans="1:15" s="3" customFormat="1" ht="23.1" customHeight="1">
      <c r="B91" s="342"/>
      <c r="C91" s="343"/>
      <c r="D91" s="343"/>
      <c r="E91" s="343"/>
      <c r="F91" s="343"/>
      <c r="G91" s="343"/>
      <c r="H91" s="343"/>
      <c r="I91" s="343"/>
      <c r="J91" s="343"/>
      <c r="K91" s="343"/>
      <c r="L91" s="343"/>
      <c r="M91" s="343"/>
      <c r="N91" s="343"/>
      <c r="O91" s="343"/>
    </row>
    <row r="92" spans="1:15" s="3" customFormat="1" ht="23.1" customHeight="1">
      <c r="C92" s="12"/>
      <c r="D92" s="12"/>
      <c r="E92" s="12"/>
      <c r="F92" s="12"/>
      <c r="G92" s="12"/>
      <c r="H92" s="12"/>
      <c r="I92" s="12"/>
      <c r="J92" s="12"/>
      <c r="K92" s="12"/>
      <c r="L92" s="12"/>
      <c r="M92" s="12"/>
      <c r="N92" s="12"/>
      <c r="O92" s="12"/>
    </row>
    <row r="93" spans="1:15" s="3" customFormat="1">
      <c r="C93" s="12"/>
      <c r="D93" s="12"/>
      <c r="E93" s="12"/>
      <c r="F93" s="12"/>
      <c r="G93" s="12"/>
      <c r="H93" s="12"/>
      <c r="I93" s="12"/>
      <c r="J93" s="12"/>
      <c r="K93" s="12"/>
      <c r="L93" s="12"/>
      <c r="M93" s="12"/>
      <c r="N93" s="12"/>
      <c r="O93" s="12"/>
    </row>
    <row r="94" spans="1:15" s="3" customFormat="1">
      <c r="C94" s="12"/>
      <c r="D94" s="12"/>
      <c r="E94" s="12"/>
      <c r="F94" s="12"/>
      <c r="G94" s="12"/>
      <c r="H94" s="12"/>
      <c r="I94" s="12"/>
      <c r="J94" s="12"/>
      <c r="K94" s="12"/>
      <c r="L94" s="12"/>
      <c r="M94" s="12"/>
      <c r="N94" s="12"/>
      <c r="O94" s="12"/>
    </row>
    <row r="95" spans="1:15" s="3" customFormat="1">
      <c r="C95" s="12"/>
      <c r="D95" s="12"/>
      <c r="E95" s="12"/>
      <c r="F95" s="12"/>
      <c r="G95" s="12"/>
      <c r="H95" s="12"/>
      <c r="I95" s="12"/>
      <c r="J95" s="12"/>
      <c r="K95" s="12"/>
      <c r="L95" s="12"/>
      <c r="M95" s="12"/>
      <c r="N95" s="12"/>
      <c r="O95" s="12"/>
    </row>
    <row r="96" spans="1:15" s="3" customFormat="1">
      <c r="C96" s="12"/>
      <c r="D96" s="12"/>
      <c r="E96" s="12"/>
      <c r="F96" s="12"/>
      <c r="G96" s="12"/>
      <c r="H96" s="12"/>
      <c r="I96" s="12"/>
      <c r="J96" s="12"/>
      <c r="K96" s="12"/>
      <c r="L96" s="12"/>
      <c r="M96" s="12"/>
      <c r="N96" s="12"/>
      <c r="O96" s="12"/>
    </row>
    <row r="97" spans="3:15" s="3" customFormat="1">
      <c r="C97" s="12"/>
      <c r="D97" s="12"/>
      <c r="E97" s="12"/>
      <c r="F97" s="12"/>
      <c r="G97" s="12"/>
      <c r="H97" s="12"/>
      <c r="I97" s="12"/>
      <c r="J97" s="12"/>
      <c r="K97" s="12"/>
      <c r="L97" s="12"/>
      <c r="M97" s="12"/>
      <c r="N97" s="12"/>
      <c r="O97" s="12"/>
    </row>
    <row r="98" spans="3:15" s="3" customFormat="1">
      <c r="C98" s="12"/>
      <c r="D98" s="12"/>
      <c r="E98" s="12"/>
      <c r="F98" s="12"/>
      <c r="G98" s="12"/>
      <c r="H98" s="12"/>
      <c r="I98" s="12"/>
      <c r="J98" s="12"/>
      <c r="K98" s="12"/>
      <c r="L98" s="12"/>
      <c r="M98" s="12"/>
      <c r="N98" s="12"/>
      <c r="O98" s="12"/>
    </row>
    <row r="99" spans="3:15" s="3" customFormat="1">
      <c r="C99" s="12"/>
      <c r="D99" s="12"/>
      <c r="E99" s="12"/>
      <c r="F99" s="12"/>
      <c r="G99" s="12"/>
      <c r="H99" s="12"/>
      <c r="I99" s="12"/>
      <c r="J99" s="12"/>
      <c r="K99" s="12"/>
      <c r="L99" s="12"/>
      <c r="M99" s="12"/>
      <c r="N99" s="12"/>
      <c r="O99" s="12"/>
    </row>
    <row r="100" spans="3:15" s="3" customFormat="1">
      <c r="C100" s="12"/>
      <c r="D100" s="12"/>
      <c r="E100" s="12"/>
      <c r="F100" s="12"/>
      <c r="G100" s="12"/>
      <c r="H100" s="12"/>
      <c r="I100" s="12"/>
      <c r="J100" s="12"/>
      <c r="K100" s="12"/>
      <c r="L100" s="12"/>
      <c r="M100" s="12"/>
      <c r="N100" s="12"/>
      <c r="O100" s="12"/>
    </row>
    <row r="101" spans="3:15" s="3" customFormat="1">
      <c r="C101" s="12"/>
      <c r="D101" s="12"/>
      <c r="E101" s="12"/>
      <c r="F101" s="12"/>
      <c r="G101" s="12"/>
      <c r="H101" s="12"/>
      <c r="I101" s="12"/>
      <c r="J101" s="12"/>
      <c r="K101" s="12"/>
      <c r="L101" s="12"/>
      <c r="M101" s="12"/>
      <c r="N101" s="12"/>
      <c r="O101" s="12"/>
    </row>
    <row r="102" spans="3:15" s="3" customFormat="1">
      <c r="C102" s="12"/>
      <c r="D102" s="12"/>
      <c r="E102" s="12"/>
      <c r="F102" s="12"/>
      <c r="G102" s="12"/>
      <c r="H102" s="12"/>
      <c r="I102" s="12"/>
      <c r="J102" s="12"/>
      <c r="K102" s="12"/>
      <c r="L102" s="12"/>
      <c r="M102" s="12"/>
      <c r="N102" s="12"/>
      <c r="O102" s="12"/>
    </row>
    <row r="103" spans="3:15" s="3" customFormat="1">
      <c r="C103" s="12"/>
      <c r="D103" s="12"/>
      <c r="E103" s="12"/>
      <c r="F103" s="12"/>
      <c r="G103" s="12"/>
      <c r="H103" s="12"/>
      <c r="I103" s="12"/>
      <c r="J103" s="12"/>
      <c r="K103" s="12"/>
      <c r="L103" s="12"/>
      <c r="M103" s="12"/>
      <c r="N103" s="12"/>
      <c r="O103" s="12"/>
    </row>
    <row r="104" spans="3:15" s="3" customFormat="1">
      <c r="C104" s="12"/>
      <c r="D104" s="12"/>
      <c r="E104" s="12"/>
      <c r="F104" s="12"/>
      <c r="G104" s="12"/>
      <c r="H104" s="12"/>
      <c r="I104" s="12"/>
      <c r="J104" s="12"/>
      <c r="K104" s="12"/>
      <c r="L104" s="12"/>
      <c r="M104" s="12"/>
      <c r="N104" s="12"/>
      <c r="O104" s="12"/>
    </row>
    <row r="105" spans="3:15" s="3" customFormat="1">
      <c r="C105" s="12"/>
      <c r="D105" s="12"/>
      <c r="E105" s="12"/>
      <c r="F105" s="12"/>
      <c r="G105" s="12"/>
      <c r="H105" s="12"/>
      <c r="I105" s="12"/>
      <c r="J105" s="12"/>
      <c r="K105" s="12"/>
      <c r="L105" s="12"/>
      <c r="M105" s="12"/>
      <c r="N105" s="12"/>
      <c r="O105" s="12"/>
    </row>
    <row r="106" spans="3:15" s="3" customFormat="1">
      <c r="C106" s="12"/>
      <c r="D106" s="12"/>
      <c r="E106" s="12"/>
      <c r="F106" s="12"/>
      <c r="G106" s="12"/>
      <c r="H106" s="12"/>
      <c r="I106" s="12"/>
      <c r="J106" s="12"/>
      <c r="K106" s="12"/>
      <c r="L106" s="12"/>
      <c r="M106" s="12"/>
      <c r="N106" s="12"/>
      <c r="O106" s="12"/>
    </row>
    <row r="107" spans="3:15" s="3" customFormat="1">
      <c r="C107" s="12"/>
      <c r="D107" s="12"/>
      <c r="E107" s="12"/>
      <c r="F107" s="12"/>
      <c r="G107" s="12"/>
      <c r="H107" s="12"/>
      <c r="I107" s="12"/>
      <c r="J107" s="12"/>
      <c r="K107" s="12"/>
      <c r="L107" s="12"/>
      <c r="M107" s="12"/>
      <c r="N107" s="12"/>
      <c r="O107" s="12"/>
    </row>
    <row r="108" spans="3:15" s="3" customFormat="1">
      <c r="C108" s="12"/>
      <c r="D108" s="12"/>
      <c r="E108" s="12"/>
      <c r="F108" s="12"/>
      <c r="G108" s="12"/>
      <c r="H108" s="12"/>
      <c r="I108" s="12"/>
      <c r="J108" s="12"/>
      <c r="K108" s="12"/>
      <c r="L108" s="12"/>
      <c r="M108" s="12"/>
      <c r="N108" s="12"/>
      <c r="O108" s="12"/>
    </row>
    <row r="109" spans="3:15" s="3" customFormat="1">
      <c r="C109" s="12"/>
      <c r="D109" s="12"/>
      <c r="E109" s="12"/>
      <c r="F109" s="12"/>
      <c r="G109" s="12"/>
      <c r="H109" s="12"/>
      <c r="I109" s="12"/>
      <c r="J109" s="12"/>
      <c r="K109" s="12"/>
      <c r="L109" s="12"/>
      <c r="M109" s="12"/>
      <c r="N109" s="12"/>
      <c r="O109" s="12"/>
    </row>
    <row r="110" spans="3:15" s="3" customFormat="1">
      <c r="C110" s="12"/>
      <c r="D110" s="12"/>
      <c r="E110" s="12"/>
      <c r="F110" s="12"/>
      <c r="G110" s="12"/>
      <c r="H110" s="12"/>
      <c r="I110" s="12"/>
      <c r="J110" s="12"/>
      <c r="K110" s="12"/>
      <c r="L110" s="12"/>
      <c r="M110" s="12"/>
      <c r="N110" s="12"/>
      <c r="O110" s="12"/>
    </row>
    <row r="111" spans="3:15" s="3" customFormat="1">
      <c r="C111" s="12"/>
      <c r="D111" s="12"/>
      <c r="E111" s="12"/>
      <c r="F111" s="12"/>
      <c r="G111" s="12"/>
      <c r="H111" s="12"/>
      <c r="I111" s="12"/>
      <c r="J111" s="12"/>
      <c r="K111" s="12"/>
      <c r="L111" s="12"/>
      <c r="M111" s="12"/>
      <c r="N111" s="12"/>
      <c r="O111" s="12"/>
    </row>
    <row r="112" spans="3:15" s="3" customFormat="1">
      <c r="C112" s="12"/>
      <c r="D112" s="12"/>
      <c r="E112" s="12"/>
      <c r="F112" s="12"/>
      <c r="G112" s="12"/>
      <c r="H112" s="12"/>
      <c r="I112" s="12"/>
      <c r="J112" s="12"/>
      <c r="K112" s="12"/>
      <c r="L112" s="12"/>
      <c r="M112" s="12"/>
      <c r="N112" s="12"/>
      <c r="O112" s="12"/>
    </row>
    <row r="113" spans="3:15" s="3" customFormat="1">
      <c r="C113" s="12"/>
      <c r="D113" s="12"/>
      <c r="E113" s="12"/>
      <c r="F113" s="12"/>
      <c r="G113" s="12"/>
      <c r="H113" s="12"/>
      <c r="I113" s="12"/>
      <c r="J113" s="12"/>
      <c r="K113" s="12"/>
      <c r="L113" s="12"/>
      <c r="M113" s="12"/>
      <c r="N113" s="12"/>
      <c r="O113" s="12"/>
    </row>
    <row r="114" spans="3:15" s="3" customFormat="1">
      <c r="C114" s="12"/>
      <c r="D114" s="12"/>
      <c r="E114" s="12"/>
      <c r="F114" s="12"/>
      <c r="G114" s="12"/>
      <c r="H114" s="12"/>
      <c r="I114" s="12"/>
      <c r="J114" s="12"/>
      <c r="K114" s="12"/>
      <c r="L114" s="12"/>
      <c r="M114" s="12"/>
      <c r="N114" s="12"/>
      <c r="O114" s="12"/>
    </row>
    <row r="115" spans="3:15" s="3" customFormat="1">
      <c r="C115" s="12"/>
      <c r="D115" s="12"/>
      <c r="E115" s="12"/>
      <c r="F115" s="12"/>
      <c r="G115" s="12"/>
      <c r="H115" s="12"/>
      <c r="I115" s="12"/>
      <c r="J115" s="12"/>
      <c r="K115" s="12"/>
      <c r="L115" s="12"/>
      <c r="M115" s="12"/>
      <c r="N115" s="12"/>
      <c r="O115" s="12"/>
    </row>
    <row r="116" spans="3:15" s="3" customFormat="1">
      <c r="C116" s="12"/>
      <c r="D116" s="12"/>
      <c r="E116" s="12"/>
      <c r="F116" s="12"/>
      <c r="G116" s="12"/>
      <c r="H116" s="12"/>
      <c r="I116" s="12"/>
      <c r="J116" s="12"/>
      <c r="K116" s="12"/>
      <c r="L116" s="12"/>
      <c r="M116" s="12"/>
      <c r="N116" s="12"/>
      <c r="O116" s="12"/>
    </row>
    <row r="117" spans="3:15" s="3" customFormat="1">
      <c r="C117" s="12"/>
      <c r="D117" s="12"/>
      <c r="E117" s="12"/>
      <c r="F117" s="12"/>
      <c r="G117" s="12"/>
      <c r="H117" s="12"/>
      <c r="I117" s="12"/>
      <c r="J117" s="12"/>
      <c r="K117" s="12"/>
      <c r="L117" s="12"/>
      <c r="M117" s="12"/>
      <c r="N117" s="12"/>
      <c r="O117" s="12"/>
    </row>
    <row r="118" spans="3:15" s="3" customFormat="1">
      <c r="C118" s="12"/>
      <c r="D118" s="12"/>
      <c r="E118" s="12"/>
      <c r="F118" s="12"/>
      <c r="G118" s="12"/>
      <c r="H118" s="12"/>
      <c r="I118" s="12"/>
      <c r="J118" s="12"/>
      <c r="K118" s="12"/>
      <c r="L118" s="12"/>
      <c r="M118" s="12"/>
      <c r="N118" s="12"/>
      <c r="O118" s="12"/>
    </row>
    <row r="119" spans="3:15" s="3" customFormat="1">
      <c r="C119" s="12"/>
      <c r="D119" s="12"/>
      <c r="E119" s="12"/>
      <c r="F119" s="12"/>
      <c r="G119" s="12"/>
      <c r="H119" s="12"/>
      <c r="I119" s="12"/>
      <c r="J119" s="12"/>
      <c r="K119" s="12"/>
      <c r="L119" s="12"/>
      <c r="M119" s="12"/>
      <c r="N119" s="12"/>
      <c r="O119" s="12"/>
    </row>
    <row r="120" spans="3:15" s="3" customFormat="1">
      <c r="C120" s="12"/>
      <c r="D120" s="12"/>
      <c r="E120" s="12"/>
      <c r="F120" s="12"/>
      <c r="G120" s="12"/>
      <c r="H120" s="12"/>
      <c r="I120" s="12"/>
      <c r="J120" s="12"/>
      <c r="K120" s="12"/>
      <c r="L120" s="12"/>
      <c r="M120" s="12"/>
      <c r="N120" s="12"/>
      <c r="O120" s="12"/>
    </row>
    <row r="121" spans="3:15" s="3" customFormat="1">
      <c r="C121" s="12"/>
      <c r="D121" s="12"/>
      <c r="E121" s="12"/>
      <c r="F121" s="12"/>
      <c r="G121" s="12"/>
      <c r="H121" s="12"/>
      <c r="I121" s="12"/>
      <c r="J121" s="12"/>
      <c r="K121" s="12"/>
      <c r="L121" s="12"/>
      <c r="M121" s="12"/>
      <c r="N121" s="12"/>
      <c r="O121" s="12"/>
    </row>
    <row r="122" spans="3:15" s="3" customFormat="1">
      <c r="C122" s="12"/>
      <c r="D122" s="12"/>
      <c r="E122" s="12"/>
      <c r="F122" s="12"/>
      <c r="G122" s="12"/>
      <c r="H122" s="12"/>
      <c r="I122" s="12"/>
      <c r="J122" s="12"/>
      <c r="K122" s="12"/>
      <c r="L122" s="12"/>
      <c r="M122" s="12"/>
      <c r="N122" s="12"/>
      <c r="O122" s="12"/>
    </row>
    <row r="123" spans="3:15" s="3" customFormat="1">
      <c r="C123" s="12"/>
      <c r="D123" s="12"/>
      <c r="E123" s="12"/>
      <c r="F123" s="12"/>
      <c r="G123" s="12"/>
      <c r="H123" s="12"/>
      <c r="I123" s="12"/>
      <c r="J123" s="12"/>
      <c r="K123" s="12"/>
      <c r="L123" s="12"/>
      <c r="M123" s="12"/>
      <c r="N123" s="12"/>
      <c r="O123" s="12"/>
    </row>
    <row r="124" spans="3:15" s="3" customFormat="1">
      <c r="C124" s="12"/>
      <c r="D124" s="12"/>
      <c r="E124" s="12"/>
      <c r="F124" s="12"/>
      <c r="G124" s="12"/>
      <c r="H124" s="12"/>
      <c r="I124" s="12"/>
      <c r="J124" s="12"/>
      <c r="K124" s="12"/>
      <c r="L124" s="12"/>
      <c r="M124" s="12"/>
      <c r="N124" s="12"/>
      <c r="O124" s="12"/>
    </row>
    <row r="125" spans="3:15" s="3" customFormat="1">
      <c r="C125" s="12"/>
      <c r="D125" s="12"/>
      <c r="E125" s="12"/>
      <c r="F125" s="12"/>
      <c r="G125" s="12"/>
      <c r="H125" s="12"/>
      <c r="I125" s="12"/>
      <c r="J125" s="12"/>
      <c r="K125" s="12"/>
      <c r="L125" s="12"/>
      <c r="M125" s="12"/>
      <c r="N125" s="12"/>
      <c r="O125" s="12"/>
    </row>
    <row r="126" spans="3:15" s="3" customFormat="1">
      <c r="C126" s="12"/>
      <c r="D126" s="12"/>
      <c r="E126" s="12"/>
      <c r="F126" s="12"/>
      <c r="G126" s="12"/>
      <c r="H126" s="12"/>
      <c r="I126" s="12"/>
      <c r="J126" s="12"/>
      <c r="K126" s="12"/>
      <c r="L126" s="12"/>
      <c r="M126" s="12"/>
      <c r="N126" s="12"/>
      <c r="O126" s="12"/>
    </row>
    <row r="127" spans="3:15" s="3" customFormat="1">
      <c r="C127" s="12"/>
      <c r="D127" s="12"/>
      <c r="E127" s="12"/>
      <c r="F127" s="12"/>
      <c r="G127" s="12"/>
      <c r="H127" s="12"/>
      <c r="I127" s="12"/>
      <c r="J127" s="12"/>
      <c r="K127" s="12"/>
      <c r="L127" s="12"/>
      <c r="M127" s="12"/>
      <c r="N127" s="12"/>
      <c r="O127" s="12"/>
    </row>
    <row r="128" spans="3:15" s="3" customFormat="1">
      <c r="C128" s="12"/>
      <c r="D128" s="12"/>
      <c r="E128" s="12"/>
      <c r="F128" s="12"/>
      <c r="G128" s="12"/>
      <c r="H128" s="12"/>
      <c r="I128" s="12"/>
      <c r="J128" s="12"/>
      <c r="K128" s="12"/>
      <c r="L128" s="12"/>
      <c r="M128" s="12"/>
      <c r="N128" s="12"/>
      <c r="O128" s="12"/>
    </row>
    <row r="129" spans="3:15" s="3" customFormat="1">
      <c r="C129" s="12"/>
      <c r="D129" s="12"/>
      <c r="E129" s="12"/>
      <c r="F129" s="12"/>
      <c r="G129" s="12"/>
      <c r="H129" s="12"/>
      <c r="I129" s="12"/>
      <c r="J129" s="12"/>
      <c r="K129" s="12"/>
      <c r="L129" s="12"/>
      <c r="M129" s="12"/>
      <c r="N129" s="12"/>
      <c r="O129" s="12"/>
    </row>
    <row r="130" spans="3:15" s="3" customFormat="1">
      <c r="C130" s="12"/>
      <c r="D130" s="12"/>
      <c r="E130" s="12"/>
      <c r="F130" s="12"/>
      <c r="G130" s="12"/>
      <c r="H130" s="12"/>
      <c r="I130" s="12"/>
      <c r="J130" s="12"/>
      <c r="K130" s="12"/>
      <c r="L130" s="12"/>
      <c r="M130" s="12"/>
      <c r="N130" s="12"/>
      <c r="O130" s="12"/>
    </row>
    <row r="131" spans="3:15" s="3" customFormat="1">
      <c r="C131" s="12"/>
      <c r="D131" s="12"/>
      <c r="E131" s="12"/>
      <c r="F131" s="12"/>
      <c r="G131" s="12"/>
      <c r="H131" s="12"/>
      <c r="I131" s="12"/>
      <c r="J131" s="12"/>
      <c r="K131" s="12"/>
      <c r="L131" s="12"/>
      <c r="M131" s="12"/>
      <c r="N131" s="12"/>
      <c r="O131" s="12"/>
    </row>
    <row r="132" spans="3:15" s="3" customFormat="1">
      <c r="C132" s="12"/>
      <c r="D132" s="12"/>
      <c r="E132" s="12"/>
      <c r="F132" s="12"/>
      <c r="G132" s="12"/>
      <c r="H132" s="12"/>
      <c r="I132" s="12"/>
      <c r="J132" s="12"/>
      <c r="K132" s="12"/>
      <c r="L132" s="12"/>
      <c r="M132" s="12"/>
      <c r="N132" s="12"/>
      <c r="O132" s="12"/>
    </row>
    <row r="133" spans="3:15" s="3" customFormat="1">
      <c r="C133" s="12"/>
      <c r="D133" s="12"/>
      <c r="E133" s="12"/>
      <c r="F133" s="12"/>
      <c r="G133" s="12"/>
      <c r="H133" s="12"/>
      <c r="I133" s="12"/>
      <c r="J133" s="12"/>
      <c r="K133" s="12"/>
      <c r="L133" s="12"/>
      <c r="M133" s="12"/>
      <c r="N133" s="12"/>
      <c r="O133" s="12"/>
    </row>
    <row r="134" spans="3:15" s="3" customFormat="1">
      <c r="C134" s="12"/>
      <c r="D134" s="12"/>
      <c r="E134" s="12"/>
      <c r="F134" s="12"/>
      <c r="G134" s="12"/>
      <c r="H134" s="12"/>
      <c r="I134" s="12"/>
      <c r="J134" s="12"/>
      <c r="K134" s="12"/>
      <c r="L134" s="12"/>
      <c r="M134" s="12"/>
      <c r="N134" s="12"/>
      <c r="O134" s="12"/>
    </row>
    <row r="135" spans="3:15" s="3" customFormat="1">
      <c r="C135" s="12"/>
      <c r="D135" s="12"/>
      <c r="E135" s="12"/>
      <c r="F135" s="12"/>
      <c r="G135" s="12"/>
      <c r="H135" s="12"/>
      <c r="I135" s="12"/>
      <c r="J135" s="12"/>
      <c r="K135" s="12"/>
      <c r="L135" s="12"/>
      <c r="M135" s="12"/>
      <c r="N135" s="12"/>
      <c r="O135" s="12"/>
    </row>
    <row r="136" spans="3:15" s="3" customFormat="1">
      <c r="C136" s="12"/>
      <c r="D136" s="12"/>
      <c r="E136" s="12"/>
      <c r="F136" s="12"/>
      <c r="G136" s="12"/>
      <c r="H136" s="12"/>
      <c r="I136" s="12"/>
      <c r="J136" s="12"/>
      <c r="K136" s="12"/>
      <c r="L136" s="12"/>
      <c r="M136" s="12"/>
      <c r="N136" s="12"/>
      <c r="O136" s="12"/>
    </row>
    <row r="137" spans="3:15" s="3" customFormat="1">
      <c r="C137" s="12"/>
      <c r="D137" s="12"/>
      <c r="E137" s="12"/>
      <c r="F137" s="12"/>
      <c r="G137" s="12"/>
      <c r="H137" s="12"/>
      <c r="I137" s="12"/>
      <c r="J137" s="12"/>
      <c r="K137" s="12"/>
      <c r="L137" s="12"/>
      <c r="M137" s="12"/>
      <c r="N137" s="12"/>
      <c r="O137" s="12"/>
    </row>
    <row r="138" spans="3:15" s="3" customFormat="1">
      <c r="C138" s="12"/>
      <c r="D138" s="12"/>
      <c r="E138" s="12"/>
      <c r="F138" s="12"/>
      <c r="G138" s="12"/>
      <c r="H138" s="12"/>
      <c r="I138" s="12"/>
      <c r="J138" s="12"/>
      <c r="K138" s="12"/>
      <c r="L138" s="12"/>
      <c r="M138" s="12"/>
      <c r="N138" s="12"/>
      <c r="O138" s="12"/>
    </row>
    <row r="139" spans="3:15" s="3" customFormat="1">
      <c r="C139" s="12"/>
      <c r="D139" s="12"/>
      <c r="E139" s="12"/>
      <c r="F139" s="12"/>
      <c r="G139" s="12"/>
      <c r="H139" s="12"/>
      <c r="I139" s="12"/>
      <c r="J139" s="12"/>
      <c r="K139" s="12"/>
      <c r="L139" s="12"/>
      <c r="M139" s="12"/>
      <c r="N139" s="12"/>
      <c r="O139" s="12"/>
    </row>
    <row r="140" spans="3:15" s="3" customFormat="1">
      <c r="C140" s="12"/>
      <c r="D140" s="12"/>
      <c r="E140" s="12"/>
      <c r="F140" s="12"/>
      <c r="G140" s="12"/>
      <c r="H140" s="12"/>
      <c r="I140" s="12"/>
      <c r="J140" s="12"/>
      <c r="K140" s="12"/>
      <c r="L140" s="12"/>
      <c r="M140" s="12"/>
      <c r="N140" s="12"/>
      <c r="O140" s="12"/>
    </row>
    <row r="141" spans="3:15" s="3" customFormat="1">
      <c r="C141" s="12"/>
      <c r="D141" s="12"/>
      <c r="E141" s="12"/>
      <c r="F141" s="12"/>
      <c r="G141" s="12"/>
      <c r="H141" s="12"/>
      <c r="I141" s="12"/>
      <c r="J141" s="12"/>
      <c r="K141" s="12"/>
      <c r="L141" s="12"/>
      <c r="M141" s="12"/>
      <c r="N141" s="12"/>
      <c r="O141" s="12"/>
    </row>
    <row r="142" spans="3:15" s="3" customFormat="1">
      <c r="C142" s="12"/>
      <c r="D142" s="12"/>
      <c r="E142" s="12"/>
      <c r="F142" s="12"/>
      <c r="G142" s="12"/>
      <c r="H142" s="12"/>
      <c r="I142" s="12"/>
      <c r="J142" s="12"/>
      <c r="K142" s="12"/>
      <c r="L142" s="12"/>
      <c r="M142" s="12"/>
      <c r="N142" s="12"/>
      <c r="O142" s="12"/>
    </row>
    <row r="143" spans="3:15" s="3" customFormat="1">
      <c r="C143" s="12"/>
      <c r="D143" s="12"/>
      <c r="E143" s="12"/>
      <c r="F143" s="12"/>
      <c r="G143" s="12"/>
      <c r="H143" s="12"/>
      <c r="I143" s="12"/>
      <c r="J143" s="12"/>
      <c r="K143" s="12"/>
      <c r="L143" s="12"/>
      <c r="M143" s="12"/>
      <c r="N143" s="12"/>
      <c r="O143" s="12"/>
    </row>
    <row r="144" spans="3:15" s="3" customFormat="1">
      <c r="C144" s="12"/>
      <c r="D144" s="12"/>
      <c r="E144" s="12"/>
      <c r="F144" s="12"/>
      <c r="G144" s="12"/>
      <c r="H144" s="12"/>
      <c r="I144" s="12"/>
      <c r="J144" s="12"/>
      <c r="K144" s="12"/>
      <c r="L144" s="12"/>
      <c r="M144" s="12"/>
      <c r="N144" s="12"/>
      <c r="O144" s="12"/>
    </row>
    <row r="145" spans="3:15" s="3" customFormat="1">
      <c r="C145" s="12"/>
      <c r="D145" s="12"/>
      <c r="E145" s="12"/>
      <c r="F145" s="12"/>
      <c r="G145" s="12"/>
      <c r="H145" s="12"/>
      <c r="I145" s="12"/>
      <c r="J145" s="12"/>
      <c r="K145" s="12"/>
      <c r="L145" s="12"/>
      <c r="M145" s="12"/>
      <c r="N145" s="12"/>
      <c r="O145" s="12"/>
    </row>
    <row r="146" spans="3:15" s="3" customFormat="1">
      <c r="C146" s="12"/>
      <c r="D146" s="12"/>
      <c r="E146" s="12"/>
      <c r="F146" s="12"/>
      <c r="G146" s="12"/>
      <c r="H146" s="12"/>
      <c r="I146" s="12"/>
      <c r="J146" s="12"/>
      <c r="K146" s="12"/>
      <c r="L146" s="12"/>
      <c r="M146" s="12"/>
      <c r="N146" s="12"/>
      <c r="O146" s="12"/>
    </row>
    <row r="147" spans="3:15" s="3" customFormat="1">
      <c r="C147" s="12"/>
      <c r="D147" s="12"/>
      <c r="E147" s="12"/>
      <c r="F147" s="12"/>
      <c r="G147" s="12"/>
      <c r="H147" s="12"/>
      <c r="I147" s="12"/>
      <c r="J147" s="12"/>
      <c r="K147" s="12"/>
      <c r="L147" s="12"/>
      <c r="M147" s="12"/>
      <c r="N147" s="12"/>
      <c r="O147" s="12"/>
    </row>
    <row r="148" spans="3:15" s="3" customFormat="1">
      <c r="C148" s="12"/>
      <c r="D148" s="12"/>
      <c r="E148" s="12"/>
      <c r="F148" s="12"/>
      <c r="G148" s="12"/>
      <c r="H148" s="12"/>
      <c r="I148" s="12"/>
      <c r="J148" s="12"/>
      <c r="K148" s="12"/>
      <c r="L148" s="12"/>
      <c r="M148" s="12"/>
      <c r="N148" s="12"/>
      <c r="O148" s="12"/>
    </row>
    <row r="149" spans="3:15" s="3" customFormat="1">
      <c r="C149" s="12"/>
      <c r="D149" s="12"/>
      <c r="E149" s="12"/>
      <c r="F149" s="12"/>
      <c r="G149" s="12"/>
      <c r="H149" s="12"/>
      <c r="I149" s="12"/>
      <c r="J149" s="12"/>
      <c r="K149" s="12"/>
      <c r="L149" s="12"/>
      <c r="M149" s="12"/>
      <c r="N149" s="12"/>
      <c r="O149" s="12"/>
    </row>
    <row r="150" spans="3:15" s="3" customFormat="1">
      <c r="C150" s="12"/>
      <c r="D150" s="12"/>
      <c r="E150" s="12"/>
      <c r="F150" s="12"/>
      <c r="G150" s="12"/>
      <c r="H150" s="12"/>
      <c r="I150" s="12"/>
      <c r="J150" s="12"/>
      <c r="K150" s="12"/>
      <c r="L150" s="12"/>
      <c r="M150" s="12"/>
      <c r="N150" s="12"/>
      <c r="O150" s="12"/>
    </row>
    <row r="151" spans="3:15" s="3" customFormat="1">
      <c r="C151" s="12"/>
      <c r="D151" s="12"/>
      <c r="E151" s="12"/>
      <c r="F151" s="12"/>
      <c r="G151" s="12"/>
      <c r="H151" s="12"/>
      <c r="I151" s="12"/>
      <c r="J151" s="12"/>
      <c r="K151" s="12"/>
      <c r="L151" s="12"/>
      <c r="M151" s="12"/>
      <c r="N151" s="12"/>
      <c r="O151" s="12"/>
    </row>
    <row r="152" spans="3:15" s="3" customFormat="1">
      <c r="C152" s="12"/>
      <c r="D152" s="12"/>
      <c r="E152" s="12"/>
      <c r="F152" s="12"/>
      <c r="G152" s="12"/>
      <c r="H152" s="12"/>
      <c r="I152" s="12"/>
      <c r="J152" s="12"/>
      <c r="K152" s="12"/>
      <c r="L152" s="12"/>
      <c r="M152" s="12"/>
      <c r="N152" s="12"/>
      <c r="O152" s="12"/>
    </row>
    <row r="153" spans="3:15" s="3" customFormat="1">
      <c r="C153" s="12"/>
      <c r="D153" s="12"/>
      <c r="E153" s="12"/>
      <c r="F153" s="12"/>
      <c r="G153" s="12"/>
      <c r="H153" s="12"/>
      <c r="I153" s="12"/>
      <c r="J153" s="12"/>
      <c r="K153" s="12"/>
      <c r="L153" s="12"/>
      <c r="M153" s="12"/>
      <c r="N153" s="12"/>
      <c r="O153" s="12"/>
    </row>
    <row r="154" spans="3:15" s="3" customFormat="1">
      <c r="C154" s="12"/>
      <c r="D154" s="12"/>
      <c r="E154" s="12"/>
      <c r="F154" s="12"/>
      <c r="G154" s="12"/>
      <c r="H154" s="12"/>
      <c r="I154" s="12"/>
      <c r="J154" s="12"/>
      <c r="K154" s="12"/>
      <c r="L154" s="12"/>
      <c r="M154" s="12"/>
      <c r="N154" s="12"/>
      <c r="O154" s="12"/>
    </row>
    <row r="155" spans="3:15" s="3" customFormat="1">
      <c r="C155" s="12"/>
      <c r="D155" s="12"/>
      <c r="E155" s="12"/>
      <c r="F155" s="12"/>
      <c r="G155" s="12"/>
      <c r="H155" s="12"/>
      <c r="I155" s="12"/>
      <c r="J155" s="12"/>
      <c r="K155" s="12"/>
      <c r="L155" s="12"/>
      <c r="M155" s="12"/>
      <c r="N155" s="12"/>
      <c r="O155" s="12"/>
    </row>
    <row r="156" spans="3:15" s="3" customFormat="1">
      <c r="C156" s="12"/>
      <c r="D156" s="12"/>
      <c r="E156" s="12"/>
      <c r="F156" s="12"/>
      <c r="G156" s="12"/>
      <c r="H156" s="12"/>
      <c r="I156" s="12"/>
      <c r="J156" s="12"/>
      <c r="K156" s="12"/>
      <c r="L156" s="12"/>
      <c r="M156" s="12"/>
      <c r="N156" s="12"/>
      <c r="O156" s="12"/>
    </row>
    <row r="157" spans="3:15" s="3" customFormat="1">
      <c r="C157" s="12"/>
      <c r="D157" s="12"/>
      <c r="E157" s="12"/>
      <c r="F157" s="12"/>
      <c r="G157" s="12"/>
      <c r="H157" s="12"/>
      <c r="I157" s="12"/>
      <c r="J157" s="12"/>
      <c r="K157" s="12"/>
      <c r="L157" s="12"/>
      <c r="M157" s="12"/>
      <c r="N157" s="12"/>
      <c r="O157" s="12"/>
    </row>
    <row r="158" spans="3:15" s="3" customFormat="1">
      <c r="C158" s="12"/>
      <c r="D158" s="12"/>
      <c r="E158" s="12"/>
      <c r="F158" s="12"/>
      <c r="G158" s="12"/>
      <c r="H158" s="12"/>
      <c r="I158" s="12"/>
      <c r="J158" s="12"/>
      <c r="K158" s="12"/>
      <c r="L158" s="12"/>
      <c r="M158" s="12"/>
      <c r="N158" s="12"/>
      <c r="O158" s="12"/>
    </row>
    <row r="159" spans="3:15" s="3" customFormat="1">
      <c r="C159" s="12"/>
      <c r="D159" s="12"/>
      <c r="E159" s="12"/>
      <c r="F159" s="12"/>
      <c r="G159" s="12"/>
      <c r="H159" s="12"/>
      <c r="I159" s="12"/>
      <c r="J159" s="12"/>
      <c r="K159" s="12"/>
      <c r="L159" s="12"/>
      <c r="M159" s="12"/>
      <c r="N159" s="12"/>
      <c r="O159" s="12"/>
    </row>
    <row r="160" spans="3:15" s="3" customFormat="1">
      <c r="C160" s="12"/>
      <c r="D160" s="12"/>
      <c r="E160" s="12"/>
      <c r="F160" s="12"/>
      <c r="G160" s="12"/>
      <c r="H160" s="12"/>
      <c r="I160" s="12"/>
      <c r="J160" s="12"/>
      <c r="K160" s="12"/>
      <c r="L160" s="12"/>
      <c r="M160" s="12"/>
      <c r="N160" s="12"/>
      <c r="O160" s="12"/>
    </row>
    <row r="161" spans="3:15" s="3" customFormat="1">
      <c r="C161" s="12"/>
      <c r="D161" s="12"/>
      <c r="E161" s="12"/>
      <c r="F161" s="12"/>
      <c r="G161" s="12"/>
      <c r="H161" s="12"/>
      <c r="I161" s="12"/>
      <c r="J161" s="12"/>
      <c r="K161" s="12"/>
      <c r="L161" s="12"/>
      <c r="M161" s="12"/>
      <c r="N161" s="12"/>
      <c r="O161" s="12"/>
    </row>
    <row r="162" spans="3:15" s="3" customFormat="1">
      <c r="C162" s="12"/>
      <c r="D162" s="12"/>
      <c r="E162" s="12"/>
      <c r="F162" s="12"/>
      <c r="G162" s="12"/>
      <c r="H162" s="12"/>
      <c r="I162" s="12"/>
      <c r="J162" s="12"/>
      <c r="K162" s="12"/>
      <c r="L162" s="12"/>
      <c r="M162" s="12"/>
      <c r="N162" s="12"/>
      <c r="O162" s="12"/>
    </row>
    <row r="163" spans="3:15" s="3" customFormat="1">
      <c r="C163" s="12"/>
      <c r="D163" s="12"/>
      <c r="E163" s="12"/>
      <c r="F163" s="12"/>
      <c r="G163" s="12"/>
      <c r="H163" s="12"/>
      <c r="I163" s="12"/>
      <c r="J163" s="12"/>
      <c r="K163" s="12"/>
      <c r="L163" s="12"/>
      <c r="M163" s="12"/>
      <c r="N163" s="12"/>
      <c r="O163" s="12"/>
    </row>
    <row r="164" spans="3:15" s="3" customFormat="1">
      <c r="C164" s="12"/>
      <c r="D164" s="12"/>
      <c r="E164" s="12"/>
      <c r="F164" s="12"/>
      <c r="G164" s="12"/>
      <c r="H164" s="12"/>
      <c r="I164" s="12"/>
      <c r="J164" s="12"/>
      <c r="K164" s="12"/>
      <c r="L164" s="12"/>
      <c r="M164" s="12"/>
      <c r="N164" s="12"/>
      <c r="O164" s="12"/>
    </row>
    <row r="165" spans="3:15" s="3" customFormat="1">
      <c r="C165" s="12"/>
      <c r="D165" s="12"/>
      <c r="E165" s="12"/>
      <c r="F165" s="12"/>
      <c r="G165" s="12"/>
      <c r="H165" s="12"/>
      <c r="I165" s="12"/>
      <c r="J165" s="12"/>
      <c r="K165" s="12"/>
      <c r="L165" s="12"/>
      <c r="M165" s="12"/>
      <c r="N165" s="12"/>
      <c r="O165" s="12"/>
    </row>
    <row r="166" spans="3:15" s="3" customFormat="1">
      <c r="C166" s="12"/>
      <c r="D166" s="12"/>
      <c r="E166" s="12"/>
      <c r="F166" s="12"/>
      <c r="G166" s="12"/>
      <c r="H166" s="12"/>
      <c r="I166" s="12"/>
      <c r="J166" s="12"/>
      <c r="K166" s="12"/>
      <c r="L166" s="12"/>
      <c r="M166" s="12"/>
      <c r="N166" s="12"/>
      <c r="O166" s="12"/>
    </row>
    <row r="167" spans="3:15" s="3" customFormat="1">
      <c r="C167" s="12"/>
      <c r="D167" s="12"/>
      <c r="E167" s="12"/>
      <c r="F167" s="12"/>
      <c r="G167" s="12"/>
      <c r="H167" s="12"/>
      <c r="I167" s="12"/>
      <c r="J167" s="12"/>
      <c r="K167" s="12"/>
      <c r="L167" s="12"/>
      <c r="M167" s="12"/>
      <c r="N167" s="12"/>
      <c r="O167" s="12"/>
    </row>
    <row r="168" spans="3:15" s="3" customFormat="1">
      <c r="C168" s="12"/>
      <c r="D168" s="12"/>
      <c r="E168" s="12"/>
      <c r="F168" s="12"/>
      <c r="G168" s="12"/>
      <c r="H168" s="12"/>
      <c r="I168" s="12"/>
      <c r="J168" s="12"/>
      <c r="K168" s="12"/>
      <c r="L168" s="12"/>
      <c r="M168" s="12"/>
      <c r="N168" s="12"/>
      <c r="O168" s="12"/>
    </row>
    <row r="169" spans="3:15" s="3" customFormat="1">
      <c r="C169" s="12"/>
      <c r="D169" s="12"/>
      <c r="E169" s="12"/>
      <c r="F169" s="12"/>
      <c r="G169" s="12"/>
      <c r="H169" s="12"/>
      <c r="I169" s="12"/>
      <c r="J169" s="12"/>
      <c r="K169" s="12"/>
      <c r="L169" s="12"/>
      <c r="M169" s="12"/>
      <c r="N169" s="12"/>
      <c r="O169" s="12"/>
    </row>
    <row r="170" spans="3:15" s="3" customFormat="1">
      <c r="C170" s="12"/>
      <c r="D170" s="12"/>
      <c r="E170" s="12"/>
      <c r="F170" s="12"/>
      <c r="G170" s="12"/>
      <c r="H170" s="12"/>
      <c r="I170" s="12"/>
      <c r="J170" s="12"/>
      <c r="K170" s="12"/>
      <c r="L170" s="12"/>
      <c r="M170" s="12"/>
      <c r="N170" s="12"/>
      <c r="O170" s="12"/>
    </row>
    <row r="171" spans="3:15" s="3" customFormat="1">
      <c r="C171" s="12"/>
      <c r="D171" s="12"/>
      <c r="E171" s="12"/>
      <c r="F171" s="12"/>
      <c r="G171" s="12"/>
      <c r="H171" s="12"/>
      <c r="I171" s="12"/>
      <c r="J171" s="12"/>
      <c r="K171" s="12"/>
      <c r="L171" s="12"/>
      <c r="M171" s="12"/>
      <c r="N171" s="12"/>
      <c r="O171" s="12"/>
    </row>
    <row r="172" spans="3:15" s="3" customFormat="1">
      <c r="C172" s="12"/>
      <c r="D172" s="12"/>
      <c r="E172" s="12"/>
      <c r="F172" s="12"/>
      <c r="G172" s="12"/>
      <c r="H172" s="12"/>
      <c r="I172" s="12"/>
      <c r="J172" s="12"/>
      <c r="K172" s="12"/>
      <c r="L172" s="12"/>
      <c r="M172" s="12"/>
      <c r="N172" s="12"/>
      <c r="O172" s="12"/>
    </row>
    <row r="173" spans="3:15" s="3" customFormat="1">
      <c r="C173" s="12"/>
      <c r="D173" s="12"/>
      <c r="E173" s="12"/>
      <c r="F173" s="12"/>
      <c r="G173" s="12"/>
      <c r="H173" s="12"/>
      <c r="I173" s="12"/>
      <c r="J173" s="12"/>
      <c r="K173" s="12"/>
      <c r="L173" s="12"/>
      <c r="M173" s="12"/>
      <c r="N173" s="12"/>
      <c r="O173" s="12"/>
    </row>
    <row r="174" spans="3:15" s="3" customFormat="1">
      <c r="C174" s="12"/>
      <c r="D174" s="12"/>
      <c r="E174" s="12"/>
      <c r="F174" s="12"/>
      <c r="G174" s="12"/>
      <c r="H174" s="12"/>
      <c r="I174" s="12"/>
      <c r="J174" s="12"/>
      <c r="K174" s="12"/>
      <c r="L174" s="12"/>
      <c r="M174" s="12"/>
      <c r="N174" s="12"/>
      <c r="O174" s="12"/>
    </row>
    <row r="175" spans="3:15" s="3" customFormat="1">
      <c r="C175" s="12"/>
      <c r="D175" s="12"/>
      <c r="E175" s="12"/>
      <c r="F175" s="12"/>
      <c r="G175" s="12"/>
      <c r="H175" s="12"/>
      <c r="I175" s="12"/>
      <c r="J175" s="12"/>
      <c r="K175" s="12"/>
      <c r="L175" s="12"/>
      <c r="M175" s="12"/>
      <c r="N175" s="12"/>
      <c r="O175" s="12"/>
    </row>
    <row r="176" spans="3:15" s="3" customFormat="1">
      <c r="C176" s="12"/>
      <c r="D176" s="12"/>
      <c r="E176" s="12"/>
      <c r="F176" s="12"/>
      <c r="G176" s="12"/>
      <c r="H176" s="12"/>
      <c r="I176" s="12"/>
      <c r="J176" s="12"/>
      <c r="K176" s="12"/>
      <c r="L176" s="12"/>
      <c r="M176" s="12"/>
      <c r="N176" s="12"/>
      <c r="O176" s="12"/>
    </row>
    <row r="177" spans="3:15" s="3" customFormat="1">
      <c r="C177" s="12"/>
      <c r="D177" s="12"/>
      <c r="E177" s="12"/>
      <c r="F177" s="12"/>
      <c r="G177" s="12"/>
      <c r="H177" s="12"/>
      <c r="I177" s="12"/>
      <c r="J177" s="12"/>
      <c r="K177" s="12"/>
      <c r="L177" s="12"/>
      <c r="M177" s="12"/>
      <c r="N177" s="12"/>
      <c r="O177" s="12"/>
    </row>
    <row r="178" spans="3:15" s="3" customFormat="1">
      <c r="C178" s="12"/>
      <c r="D178" s="12"/>
      <c r="E178" s="12"/>
      <c r="F178" s="12"/>
      <c r="G178" s="12"/>
      <c r="H178" s="12"/>
      <c r="I178" s="12"/>
      <c r="J178" s="12"/>
      <c r="K178" s="12"/>
      <c r="L178" s="12"/>
      <c r="M178" s="12"/>
      <c r="N178" s="12"/>
      <c r="O178" s="12"/>
    </row>
    <row r="179" spans="3:15" s="3" customFormat="1">
      <c r="C179" s="12"/>
      <c r="D179" s="12"/>
      <c r="E179" s="12"/>
      <c r="F179" s="12"/>
      <c r="G179" s="12"/>
      <c r="H179" s="12"/>
      <c r="I179" s="12"/>
      <c r="J179" s="12"/>
      <c r="K179" s="12"/>
      <c r="L179" s="12"/>
      <c r="M179" s="12"/>
      <c r="N179" s="12"/>
      <c r="O179" s="12"/>
    </row>
    <row r="180" spans="3:15" s="3" customFormat="1">
      <c r="C180" s="12"/>
      <c r="D180" s="12"/>
      <c r="E180" s="12"/>
      <c r="F180" s="12"/>
      <c r="G180" s="12"/>
      <c r="H180" s="12"/>
      <c r="I180" s="12"/>
      <c r="J180" s="12"/>
      <c r="K180" s="12"/>
      <c r="L180" s="12"/>
      <c r="M180" s="12"/>
      <c r="N180" s="12"/>
      <c r="O180" s="12"/>
    </row>
    <row r="181" spans="3:15" s="3" customFormat="1">
      <c r="C181" s="12"/>
      <c r="D181" s="12"/>
      <c r="E181" s="12"/>
      <c r="F181" s="12"/>
      <c r="G181" s="12"/>
      <c r="H181" s="12"/>
      <c r="I181" s="12"/>
      <c r="J181" s="12"/>
      <c r="K181" s="12"/>
      <c r="L181" s="12"/>
      <c r="M181" s="12"/>
      <c r="N181" s="12"/>
      <c r="O181" s="12"/>
    </row>
    <row r="182" spans="3:15" s="3" customFormat="1">
      <c r="C182" s="12"/>
      <c r="D182" s="12"/>
      <c r="E182" s="12"/>
      <c r="F182" s="12"/>
      <c r="G182" s="12"/>
      <c r="H182" s="12"/>
      <c r="I182" s="12"/>
      <c r="J182" s="12"/>
      <c r="K182" s="12"/>
      <c r="L182" s="12"/>
      <c r="M182" s="12"/>
      <c r="N182" s="12"/>
      <c r="O182" s="12"/>
    </row>
    <row r="183" spans="3:15" s="3" customFormat="1">
      <c r="C183" s="12"/>
      <c r="D183" s="12"/>
      <c r="E183" s="12"/>
      <c r="F183" s="12"/>
      <c r="G183" s="12"/>
      <c r="H183" s="12"/>
      <c r="I183" s="12"/>
      <c r="J183" s="12"/>
      <c r="K183" s="12"/>
      <c r="L183" s="12"/>
      <c r="M183" s="12"/>
      <c r="N183" s="12"/>
      <c r="O183" s="12"/>
    </row>
    <row r="184" spans="3:15" s="3" customFormat="1">
      <c r="C184" s="12"/>
      <c r="D184" s="12"/>
      <c r="E184" s="12"/>
      <c r="F184" s="12"/>
      <c r="G184" s="12"/>
      <c r="H184" s="12"/>
      <c r="I184" s="12"/>
      <c r="J184" s="12"/>
      <c r="K184" s="12"/>
      <c r="L184" s="12"/>
      <c r="M184" s="12"/>
      <c r="N184" s="12"/>
      <c r="O184" s="12"/>
    </row>
    <row r="185" spans="3:15" s="3" customFormat="1">
      <c r="C185" s="12"/>
      <c r="D185" s="12"/>
      <c r="E185" s="12"/>
      <c r="F185" s="12"/>
      <c r="G185" s="12"/>
      <c r="H185" s="12"/>
      <c r="I185" s="12"/>
      <c r="J185" s="12"/>
      <c r="K185" s="12"/>
      <c r="L185" s="12"/>
      <c r="M185" s="12"/>
      <c r="N185" s="12"/>
      <c r="O185" s="12"/>
    </row>
    <row r="186" spans="3:15" s="3" customFormat="1">
      <c r="C186" s="12"/>
      <c r="D186" s="12"/>
      <c r="E186" s="12"/>
      <c r="F186" s="12"/>
      <c r="G186" s="12"/>
      <c r="H186" s="12"/>
      <c r="I186" s="12"/>
      <c r="J186" s="12"/>
      <c r="K186" s="12"/>
      <c r="L186" s="12"/>
      <c r="M186" s="12"/>
      <c r="N186" s="12"/>
      <c r="O186" s="12"/>
    </row>
    <row r="187" spans="3:15" s="3" customFormat="1">
      <c r="C187" s="12"/>
      <c r="D187" s="12"/>
      <c r="E187" s="12"/>
      <c r="F187" s="12"/>
      <c r="G187" s="12"/>
      <c r="H187" s="12"/>
      <c r="I187" s="12"/>
      <c r="J187" s="12"/>
      <c r="K187" s="12"/>
      <c r="L187" s="12"/>
      <c r="M187" s="12"/>
      <c r="N187" s="12"/>
      <c r="O187" s="12"/>
    </row>
    <row r="188" spans="3:15" s="3" customFormat="1"/>
    <row r="189" spans="3:15" s="3" customFormat="1"/>
    <row r="190" spans="3:15" s="3" customFormat="1"/>
    <row r="191" spans="3:15" s="3" customFormat="1"/>
    <row r="192" spans="3:15"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row r="419" s="3" customFormat="1"/>
    <row r="420" s="3" customFormat="1"/>
    <row r="421" s="3" customFormat="1"/>
    <row r="422" s="3" customFormat="1"/>
    <row r="423" s="3" customFormat="1"/>
    <row r="424" s="3" customFormat="1"/>
    <row r="425" s="3" customFormat="1"/>
    <row r="426" s="3" customFormat="1"/>
    <row r="427" s="3" customFormat="1"/>
    <row r="428" s="3" customFormat="1"/>
    <row r="429" s="3" customFormat="1"/>
    <row r="430" s="3" customFormat="1"/>
    <row r="431" s="3" customFormat="1"/>
    <row r="432" s="3" customFormat="1"/>
    <row r="433" s="3" customFormat="1"/>
    <row r="434" s="3" customFormat="1"/>
    <row r="435" s="3" customFormat="1"/>
    <row r="436" s="3" customFormat="1"/>
    <row r="437" s="3" customFormat="1"/>
    <row r="438" s="3" customFormat="1"/>
    <row r="439" s="3" customFormat="1"/>
    <row r="440" s="3" customFormat="1"/>
    <row r="441" s="3" customFormat="1"/>
    <row r="442" s="3" customFormat="1"/>
    <row r="443" s="3" customFormat="1"/>
    <row r="444" s="3" customFormat="1"/>
    <row r="445" s="3" customFormat="1"/>
    <row r="446" s="3" customFormat="1"/>
    <row r="447" s="3" customFormat="1"/>
    <row r="448" s="3" customFormat="1"/>
    <row r="449" s="3" customFormat="1"/>
    <row r="450" s="3" customFormat="1"/>
    <row r="451" s="3" customFormat="1"/>
    <row r="452" s="3" customFormat="1"/>
    <row r="453" s="3" customFormat="1"/>
    <row r="454" s="3" customFormat="1"/>
    <row r="455" s="3" customFormat="1"/>
    <row r="456" s="3" customFormat="1"/>
    <row r="457" s="3" customFormat="1"/>
    <row r="458" s="3" customFormat="1"/>
    <row r="459" s="3" customFormat="1"/>
    <row r="460" s="3" customFormat="1"/>
    <row r="461" s="3" customFormat="1"/>
    <row r="462" s="3" customFormat="1"/>
    <row r="463" s="3" customFormat="1"/>
    <row r="464" s="3" customFormat="1"/>
    <row r="465" s="3" customFormat="1"/>
    <row r="466" s="3" customFormat="1"/>
    <row r="467" s="3" customFormat="1"/>
    <row r="468" s="3" customFormat="1"/>
    <row r="469" s="3" customFormat="1"/>
    <row r="470" s="3" customFormat="1"/>
    <row r="471" s="3" customFormat="1"/>
    <row r="472" s="3" customFormat="1"/>
    <row r="473" s="3" customFormat="1"/>
    <row r="474" s="3" customFormat="1"/>
    <row r="475" s="3" customFormat="1"/>
    <row r="476" s="3" customFormat="1"/>
    <row r="477" s="3" customFormat="1"/>
    <row r="478" s="3" customFormat="1"/>
    <row r="479" s="3" customFormat="1"/>
    <row r="480" s="3" customFormat="1"/>
    <row r="481" s="3" customFormat="1"/>
    <row r="482" s="3" customFormat="1"/>
    <row r="483" s="3" customFormat="1"/>
    <row r="484" s="3" customFormat="1"/>
    <row r="485" s="3" customFormat="1"/>
    <row r="486" s="3" customFormat="1"/>
    <row r="487" s="3" customFormat="1"/>
    <row r="488" s="3" customFormat="1"/>
    <row r="489" s="3" customFormat="1"/>
    <row r="490" s="3" customFormat="1"/>
    <row r="491" s="3" customFormat="1"/>
    <row r="492" s="3" customFormat="1"/>
    <row r="493" s="3" customFormat="1"/>
    <row r="494" s="3" customFormat="1"/>
    <row r="495" s="3" customFormat="1"/>
    <row r="496" s="3" customFormat="1"/>
    <row r="497" s="3" customFormat="1"/>
    <row r="498" s="3" customFormat="1"/>
    <row r="499" s="3" customFormat="1"/>
    <row r="500" s="3" customFormat="1"/>
    <row r="501" s="3" customFormat="1"/>
    <row r="502" s="3" customFormat="1"/>
    <row r="503" s="3" customFormat="1"/>
    <row r="504" s="3" customFormat="1"/>
    <row r="505" s="3" customFormat="1"/>
    <row r="506" s="3" customFormat="1"/>
    <row r="507" s="3" customFormat="1"/>
    <row r="508" s="3" customFormat="1"/>
    <row r="509" s="3" customFormat="1"/>
    <row r="510" s="3" customFormat="1"/>
    <row r="511" s="3" customFormat="1"/>
    <row r="512" s="3" customFormat="1"/>
    <row r="513" s="3" customFormat="1"/>
    <row r="514" s="3" customFormat="1"/>
    <row r="515" s="3" customFormat="1"/>
    <row r="516" s="3" customFormat="1"/>
    <row r="517" s="3" customFormat="1"/>
    <row r="518" s="3" customFormat="1"/>
    <row r="519" s="3" customFormat="1"/>
    <row r="520" s="3" customFormat="1"/>
    <row r="521" s="3" customFormat="1"/>
    <row r="522" s="3" customFormat="1"/>
    <row r="523" s="3" customFormat="1"/>
    <row r="524" s="3" customFormat="1"/>
    <row r="525" s="3" customFormat="1"/>
    <row r="526" s="3" customFormat="1"/>
    <row r="527" s="3" customFormat="1"/>
    <row r="528" s="3" customFormat="1"/>
    <row r="529" s="3" customFormat="1"/>
    <row r="530" s="3" customFormat="1"/>
    <row r="531" s="3" customFormat="1"/>
    <row r="532" s="3" customFormat="1"/>
    <row r="533" s="3" customFormat="1"/>
    <row r="534" s="3" customFormat="1"/>
    <row r="535" s="3" customFormat="1"/>
    <row r="536" s="3" customFormat="1"/>
    <row r="537" s="3" customFormat="1"/>
    <row r="538" s="3" customFormat="1"/>
    <row r="539" s="3" customFormat="1"/>
    <row r="540" s="3" customFormat="1"/>
    <row r="541" s="3" customFormat="1"/>
    <row r="542" s="3" customFormat="1"/>
    <row r="543" s="3" customFormat="1"/>
    <row r="544" s="3" customFormat="1"/>
    <row r="545" s="3" customFormat="1"/>
    <row r="546" s="3" customFormat="1"/>
    <row r="547" s="3" customFormat="1"/>
    <row r="548" s="3" customFormat="1"/>
    <row r="549" s="3" customFormat="1"/>
    <row r="550" s="3" customFormat="1"/>
    <row r="551" s="3" customFormat="1"/>
    <row r="552" s="3" customFormat="1"/>
    <row r="553" s="3" customFormat="1"/>
    <row r="554" s="3" customFormat="1"/>
    <row r="555" s="3" customFormat="1"/>
    <row r="556" s="3" customFormat="1"/>
    <row r="557" s="3" customFormat="1"/>
    <row r="558" s="3" customFormat="1"/>
    <row r="559" s="3" customFormat="1"/>
    <row r="560" s="3" customFormat="1"/>
    <row r="561" s="3" customFormat="1"/>
    <row r="562" s="3" customFormat="1"/>
    <row r="563" s="3" customFormat="1"/>
    <row r="564" s="3" customFormat="1"/>
    <row r="565" s="3" customFormat="1"/>
    <row r="566" s="3" customFormat="1"/>
    <row r="567" s="3" customFormat="1"/>
    <row r="568" s="3" customFormat="1"/>
    <row r="569" s="3" customFormat="1"/>
    <row r="570" s="3" customFormat="1"/>
    <row r="571" s="3" customFormat="1"/>
    <row r="572" s="3" customFormat="1"/>
    <row r="573" s="3" customFormat="1"/>
    <row r="574" s="3" customFormat="1"/>
    <row r="575" s="3" customFormat="1"/>
    <row r="576" s="3" customFormat="1"/>
    <row r="577" s="3" customFormat="1"/>
    <row r="578" s="3" customFormat="1"/>
    <row r="579" s="3" customFormat="1"/>
    <row r="580" s="3" customFormat="1"/>
    <row r="581" s="3" customFormat="1"/>
    <row r="582" s="3" customFormat="1"/>
    <row r="583" s="3" customFormat="1"/>
    <row r="584" s="3" customFormat="1"/>
    <row r="585" s="3" customFormat="1"/>
    <row r="586" s="3" customFormat="1"/>
    <row r="587" s="3" customFormat="1"/>
    <row r="588" s="3" customFormat="1"/>
    <row r="589" s="3" customFormat="1"/>
    <row r="590" s="3" customFormat="1"/>
    <row r="591" s="3" customFormat="1"/>
    <row r="592" s="3" customFormat="1"/>
    <row r="593" s="3" customFormat="1"/>
    <row r="594" s="3" customFormat="1"/>
    <row r="595" s="3" customFormat="1"/>
    <row r="596" s="3" customFormat="1"/>
    <row r="597" s="3" customFormat="1"/>
    <row r="598" s="3" customFormat="1"/>
    <row r="599" s="3" customFormat="1"/>
    <row r="600" s="3" customFormat="1"/>
    <row r="601" s="3" customFormat="1"/>
    <row r="602" s="3" customFormat="1"/>
    <row r="603" s="3" customFormat="1"/>
    <row r="604" s="3" customFormat="1"/>
    <row r="605" s="3" customFormat="1"/>
    <row r="606" s="3" customFormat="1"/>
    <row r="607" s="3" customFormat="1"/>
    <row r="608" s="3" customFormat="1"/>
    <row r="609" s="3" customFormat="1"/>
    <row r="610" s="3" customFormat="1"/>
    <row r="611" s="3" customFormat="1"/>
    <row r="612" s="3" customFormat="1"/>
    <row r="613" s="3" customFormat="1"/>
    <row r="614" s="3" customFormat="1"/>
    <row r="615" s="3" customFormat="1"/>
    <row r="616" s="3" customFormat="1"/>
    <row r="617" s="3" customFormat="1"/>
    <row r="618" s="3" customFormat="1"/>
  </sheetData>
  <mergeCells count="78">
    <mergeCell ref="B1:N1"/>
    <mergeCell ref="B2:N2"/>
    <mergeCell ref="M3:O3"/>
    <mergeCell ref="M4:O4"/>
    <mergeCell ref="D5:I5"/>
    <mergeCell ref="J5:M5"/>
    <mergeCell ref="N5:N11"/>
    <mergeCell ref="D6:I6"/>
    <mergeCell ref="J6:M6"/>
    <mergeCell ref="H7:I7"/>
    <mergeCell ref="H8:I8"/>
    <mergeCell ref="J7:J11"/>
    <mergeCell ref="L12:L15"/>
    <mergeCell ref="A14:A15"/>
    <mergeCell ref="A24:A25"/>
    <mergeCell ref="B47:C47"/>
    <mergeCell ref="B5:B11"/>
    <mergeCell ref="D7:D11"/>
    <mergeCell ref="F7:F11"/>
    <mergeCell ref="H9:H11"/>
    <mergeCell ref="A70:A71"/>
    <mergeCell ref="B12:B15"/>
    <mergeCell ref="B49:B55"/>
    <mergeCell ref="B56:B60"/>
    <mergeCell ref="C5:C11"/>
    <mergeCell ref="C12:C15"/>
    <mergeCell ref="C49:C55"/>
    <mergeCell ref="C56:C60"/>
    <mergeCell ref="D56:D60"/>
    <mergeCell ref="E7:E11"/>
    <mergeCell ref="E12:E15"/>
    <mergeCell ref="E51:E55"/>
    <mergeCell ref="E56:E60"/>
    <mergeCell ref="D12:D15"/>
    <mergeCell ref="D51:D55"/>
    <mergeCell ref="D49:I49"/>
    <mergeCell ref="D50:I50"/>
    <mergeCell ref="F56:F60"/>
    <mergeCell ref="G7:G11"/>
    <mergeCell ref="G12:G15"/>
    <mergeCell ref="G51:G55"/>
    <mergeCell ref="G56:G60"/>
    <mergeCell ref="F12:F15"/>
    <mergeCell ref="F51:F55"/>
    <mergeCell ref="H56:H60"/>
    <mergeCell ref="I9:I11"/>
    <mergeCell ref="I12:I15"/>
    <mergeCell ref="I53:I55"/>
    <mergeCell ref="I56:I60"/>
    <mergeCell ref="H51:I51"/>
    <mergeCell ref="H52:I52"/>
    <mergeCell ref="H12:H15"/>
    <mergeCell ref="H53:H55"/>
    <mergeCell ref="J51:J55"/>
    <mergeCell ref="J56:J60"/>
    <mergeCell ref="K7:K11"/>
    <mergeCell ref="K12:K15"/>
    <mergeCell ref="K51:K55"/>
    <mergeCell ref="K56:K60"/>
    <mergeCell ref="J49:M49"/>
    <mergeCell ref="J50:M50"/>
    <mergeCell ref="L51:L55"/>
    <mergeCell ref="L56:L60"/>
    <mergeCell ref="M7:M11"/>
    <mergeCell ref="M12:M15"/>
    <mergeCell ref="M51:M55"/>
    <mergeCell ref="M56:M60"/>
    <mergeCell ref="J12:J15"/>
    <mergeCell ref="L7:L11"/>
    <mergeCell ref="N12:N15"/>
    <mergeCell ref="N49:N55"/>
    <mergeCell ref="N56:N60"/>
    <mergeCell ref="O5:O11"/>
    <mergeCell ref="O12:O15"/>
    <mergeCell ref="O49:O55"/>
    <mergeCell ref="O56:O60"/>
    <mergeCell ref="N47:O47"/>
    <mergeCell ref="N48:O48"/>
  </mergeCells>
  <pageMargins left="0.78740157480314998" right="0.59055118110236204" top="0.43307086614173201" bottom="0.55118110236220497" header="0.23622047244094499" footer="0"/>
  <pageSetup paperSize="9" scale="51" fitToHeight="2" orientation="landscape" r:id="rId1"/>
  <headerFooter alignWithMargins="0"/>
  <rowBreaks count="1" manualBreakCount="1">
    <brk id="45" max="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258"/>
  <sheetViews>
    <sheetView zoomScale="60" zoomScaleNormal="60" zoomScaleSheetLayoutView="50" zoomScalePageLayoutView="50" workbookViewId="0">
      <selection activeCell="X11" sqref="X11"/>
    </sheetView>
  </sheetViews>
  <sheetFormatPr defaultColWidth="9.109375" defaultRowHeight="22.5" customHeight="1"/>
  <cols>
    <col min="1" max="1" width="5.88671875" style="207" customWidth="1"/>
    <col min="2" max="2" width="13.33203125" style="246" customWidth="1"/>
    <col min="3" max="3" width="20.6640625" style="247" customWidth="1"/>
    <col min="4" max="4" width="21.109375" style="246" customWidth="1"/>
    <col min="5" max="5" width="20.5546875" style="248" customWidth="1"/>
    <col min="6" max="6" width="15" style="246" customWidth="1"/>
    <col min="7" max="7" width="22.33203125" style="246" customWidth="1"/>
    <col min="8" max="8" width="25.88671875" style="246" customWidth="1"/>
    <col min="9" max="9" width="17" style="249" customWidth="1"/>
    <col min="10" max="10" width="17.44140625" style="246" customWidth="1"/>
    <col min="11" max="11" width="20" style="246" customWidth="1"/>
    <col min="12" max="12" width="18.33203125" style="246" customWidth="1"/>
    <col min="13" max="13" width="14.6640625" style="246" customWidth="1"/>
    <col min="14" max="14" width="16.6640625" style="246" customWidth="1"/>
    <col min="15" max="15" width="19.5546875" style="246" customWidth="1"/>
    <col min="16" max="16" width="9.109375" style="207"/>
    <col min="17" max="16384" width="9.109375" style="246"/>
  </cols>
  <sheetData>
    <row r="1" spans="1:16" s="242" customFormat="1" ht="27" customHeight="1">
      <c r="B1" s="1440" t="s">
        <v>286</v>
      </c>
      <c r="C1" s="1440"/>
      <c r="D1" s="1440"/>
      <c r="E1" s="1440"/>
      <c r="F1" s="1440"/>
      <c r="G1" s="1440"/>
      <c r="H1" s="1440"/>
      <c r="I1" s="1440"/>
      <c r="J1" s="1440"/>
      <c r="K1" s="1440"/>
      <c r="L1" s="1440"/>
      <c r="M1" s="1440"/>
      <c r="N1" s="1440"/>
      <c r="O1" s="273"/>
      <c r="P1" s="274"/>
    </row>
    <row r="2" spans="1:16" s="206" customFormat="1" ht="26.25" customHeight="1">
      <c r="B2" s="1441" t="s">
        <v>164</v>
      </c>
      <c r="C2" s="1441"/>
      <c r="D2" s="1441"/>
      <c r="E2" s="1441"/>
      <c r="F2" s="1441"/>
      <c r="G2" s="1441"/>
      <c r="H2" s="1441"/>
      <c r="I2" s="1441"/>
      <c r="J2" s="1441"/>
      <c r="K2" s="1441"/>
      <c r="L2" s="1441"/>
      <c r="M2" s="1441"/>
      <c r="N2" s="1441"/>
      <c r="O2" s="275"/>
    </row>
    <row r="3" spans="1:16" s="207" customFormat="1" ht="22.5" customHeight="1">
      <c r="B3" s="250"/>
      <c r="C3" s="1442"/>
      <c r="D3" s="1442"/>
      <c r="E3" s="1442"/>
      <c r="F3" s="210"/>
      <c r="G3" s="211"/>
      <c r="H3" s="211"/>
      <c r="I3" s="231"/>
      <c r="J3" s="1443" t="s">
        <v>70</v>
      </c>
      <c r="K3" s="1443"/>
      <c r="L3" s="1443"/>
      <c r="M3" s="1443"/>
      <c r="N3" s="1443"/>
      <c r="O3" s="1443"/>
      <c r="P3" s="302"/>
    </row>
    <row r="4" spans="1:16" s="212" customFormat="1" ht="22.5" customHeight="1">
      <c r="B4" s="1437"/>
      <c r="C4" s="1437"/>
      <c r="D4" s="251"/>
      <c r="E4" s="148"/>
      <c r="F4" s="252"/>
      <c r="G4" s="252"/>
      <c r="H4" s="252"/>
      <c r="I4" s="252"/>
      <c r="J4" s="277"/>
      <c r="K4" s="1444" t="s">
        <v>272</v>
      </c>
      <c r="L4" s="1444"/>
      <c r="M4" s="1444"/>
      <c r="N4" s="1445"/>
      <c r="O4" s="1445"/>
      <c r="P4" s="303"/>
    </row>
    <row r="5" spans="1:16" s="207" customFormat="1" ht="135" customHeight="1">
      <c r="B5" s="253" t="s">
        <v>43</v>
      </c>
      <c r="C5" s="268" t="s">
        <v>30</v>
      </c>
      <c r="D5" s="269" t="s">
        <v>188</v>
      </c>
      <c r="E5" s="269" t="s">
        <v>165</v>
      </c>
      <c r="F5" s="269" t="s">
        <v>166</v>
      </c>
      <c r="G5" s="269" t="s">
        <v>167</v>
      </c>
      <c r="H5" s="269" t="s">
        <v>168</v>
      </c>
      <c r="I5" s="269" t="s">
        <v>169</v>
      </c>
      <c r="J5" s="269" t="s">
        <v>170</v>
      </c>
      <c r="K5" s="269" t="s">
        <v>171</v>
      </c>
      <c r="L5" s="269" t="s">
        <v>172</v>
      </c>
      <c r="M5" s="269" t="s">
        <v>23</v>
      </c>
      <c r="N5" s="216" t="s">
        <v>173</v>
      </c>
      <c r="O5" s="21" t="s">
        <v>174</v>
      </c>
    </row>
    <row r="6" spans="1:16" s="207" customFormat="1" ht="132" customHeight="1">
      <c r="B6" s="24" t="s">
        <v>52</v>
      </c>
      <c r="C6" s="217" t="s">
        <v>175</v>
      </c>
      <c r="D6" s="43" t="s">
        <v>176</v>
      </c>
      <c r="E6" s="43" t="s">
        <v>177</v>
      </c>
      <c r="F6" s="43" t="s">
        <v>178</v>
      </c>
      <c r="G6" s="43" t="s">
        <v>179</v>
      </c>
      <c r="H6" s="43" t="s">
        <v>180</v>
      </c>
      <c r="I6" s="43" t="s">
        <v>228</v>
      </c>
      <c r="J6" s="43" t="s">
        <v>181</v>
      </c>
      <c r="K6" s="43" t="s">
        <v>182</v>
      </c>
      <c r="L6" s="43" t="s">
        <v>183</v>
      </c>
      <c r="M6" s="695" t="s">
        <v>24</v>
      </c>
      <c r="N6" s="43" t="s">
        <v>184</v>
      </c>
      <c r="O6" s="279" t="s">
        <v>185</v>
      </c>
    </row>
    <row r="7" spans="1:16" s="207" customFormat="1" ht="22.5" customHeight="1">
      <c r="B7" s="10"/>
      <c r="C7" s="222"/>
      <c r="D7" s="223"/>
      <c r="E7" s="223"/>
      <c r="F7" s="223"/>
      <c r="G7" s="223"/>
      <c r="H7" s="223"/>
      <c r="I7" s="223"/>
      <c r="J7" s="223"/>
      <c r="K7" s="223"/>
      <c r="L7" s="223"/>
      <c r="M7" s="223"/>
      <c r="N7" s="223"/>
      <c r="O7" s="305"/>
    </row>
    <row r="8" spans="1:16" s="243" customFormat="1" ht="22.5" customHeight="1">
      <c r="B8" s="256">
        <v>2010</v>
      </c>
      <c r="C8" s="238">
        <v>680164</v>
      </c>
      <c r="D8" s="238">
        <v>259949</v>
      </c>
      <c r="E8" s="238">
        <v>45881</v>
      </c>
      <c r="F8" s="238">
        <v>38419</v>
      </c>
      <c r="G8" s="238">
        <v>101726</v>
      </c>
      <c r="H8" s="238">
        <v>28034</v>
      </c>
      <c r="I8" s="140">
        <v>30773</v>
      </c>
      <c r="J8" s="238">
        <v>67455</v>
      </c>
      <c r="K8" s="238">
        <v>17388</v>
      </c>
      <c r="L8" s="238">
        <v>28634</v>
      </c>
      <c r="M8" s="238">
        <v>10886</v>
      </c>
      <c r="N8" s="238">
        <v>17958</v>
      </c>
      <c r="O8" s="238">
        <v>33061</v>
      </c>
    </row>
    <row r="9" spans="1:16" s="243" customFormat="1" ht="22.5" customHeight="1">
      <c r="B9" s="10" t="s">
        <v>62</v>
      </c>
      <c r="C9" s="238">
        <v>145971</v>
      </c>
      <c r="D9" s="239">
        <v>53926</v>
      </c>
      <c r="E9" s="239">
        <v>9207</v>
      </c>
      <c r="F9" s="239">
        <v>7712</v>
      </c>
      <c r="G9" s="239">
        <v>24936</v>
      </c>
      <c r="H9" s="239">
        <v>5464</v>
      </c>
      <c r="I9" s="239">
        <v>6979</v>
      </c>
      <c r="J9" s="239">
        <v>12837</v>
      </c>
      <c r="K9" s="239">
        <v>4337</v>
      </c>
      <c r="L9" s="239">
        <v>6044</v>
      </c>
      <c r="M9" s="139">
        <v>2754</v>
      </c>
      <c r="N9" s="239">
        <v>4214</v>
      </c>
      <c r="O9" s="239">
        <v>7561</v>
      </c>
    </row>
    <row r="10" spans="1:16" s="243" customFormat="1" ht="22.5" customHeight="1">
      <c r="B10" s="10" t="s">
        <v>63</v>
      </c>
      <c r="C10" s="238">
        <v>159182</v>
      </c>
      <c r="D10" s="239">
        <v>61728</v>
      </c>
      <c r="E10" s="239">
        <v>10985</v>
      </c>
      <c r="F10" s="239">
        <v>8868</v>
      </c>
      <c r="G10" s="239">
        <v>22638</v>
      </c>
      <c r="H10" s="239">
        <v>6094</v>
      </c>
      <c r="I10" s="239">
        <v>7164</v>
      </c>
      <c r="J10" s="239">
        <v>16717</v>
      </c>
      <c r="K10" s="239">
        <v>4362</v>
      </c>
      <c r="L10" s="239">
        <v>6052</v>
      </c>
      <c r="M10" s="239">
        <v>2686</v>
      </c>
      <c r="N10" s="239">
        <v>4281</v>
      </c>
      <c r="O10" s="239">
        <v>7607</v>
      </c>
    </row>
    <row r="11" spans="1:16" s="244" customFormat="1" ht="22.5" customHeight="1">
      <c r="A11" s="243"/>
      <c r="B11" s="10" t="s">
        <v>64</v>
      </c>
      <c r="C11" s="238">
        <v>179380</v>
      </c>
      <c r="D11" s="239">
        <v>70463</v>
      </c>
      <c r="E11" s="239">
        <v>12585</v>
      </c>
      <c r="F11" s="239">
        <v>10010</v>
      </c>
      <c r="G11" s="239">
        <v>25699</v>
      </c>
      <c r="H11" s="239">
        <v>7606</v>
      </c>
      <c r="I11" s="239">
        <v>7730</v>
      </c>
      <c r="J11" s="239">
        <v>18761</v>
      </c>
      <c r="K11" s="239">
        <v>4341</v>
      </c>
      <c r="L11" s="139">
        <v>7023</v>
      </c>
      <c r="M11" s="239">
        <v>2651</v>
      </c>
      <c r="N11" s="239">
        <v>3896</v>
      </c>
      <c r="O11" s="239">
        <v>8615</v>
      </c>
      <c r="P11" s="243"/>
    </row>
    <row r="12" spans="1:16" s="244" customFormat="1" ht="22.5" customHeight="1">
      <c r="A12" s="243"/>
      <c r="B12" s="10" t="s">
        <v>65</v>
      </c>
      <c r="C12" s="238">
        <v>195631</v>
      </c>
      <c r="D12" s="239">
        <v>73832</v>
      </c>
      <c r="E12" s="239">
        <v>13104</v>
      </c>
      <c r="F12" s="239">
        <v>11829</v>
      </c>
      <c r="G12" s="239">
        <v>28453</v>
      </c>
      <c r="H12" s="239">
        <v>8870</v>
      </c>
      <c r="I12" s="239">
        <v>8900</v>
      </c>
      <c r="J12" s="239">
        <v>19140</v>
      </c>
      <c r="K12" s="239">
        <v>4348</v>
      </c>
      <c r="L12" s="239">
        <v>9515</v>
      </c>
      <c r="M12" s="239">
        <v>2795</v>
      </c>
      <c r="N12" s="239">
        <v>5567</v>
      </c>
      <c r="O12" s="239">
        <v>9278</v>
      </c>
      <c r="P12" s="243"/>
    </row>
    <row r="13" spans="1:16" s="244" customFormat="1" ht="22.5" customHeight="1">
      <c r="A13" s="243"/>
      <c r="B13" s="257"/>
      <c r="C13" s="290"/>
      <c r="D13" s="291"/>
      <c r="E13" s="292"/>
      <c r="F13" s="291"/>
      <c r="G13" s="291"/>
      <c r="H13" s="291"/>
      <c r="I13" s="306"/>
      <c r="J13" s="291"/>
      <c r="K13" s="291"/>
      <c r="L13" s="291"/>
      <c r="M13" s="291"/>
      <c r="N13" s="291"/>
      <c r="O13" s="291"/>
      <c r="P13" s="243"/>
    </row>
    <row r="14" spans="1:16" s="244" customFormat="1" ht="22.5" customHeight="1">
      <c r="A14" s="243"/>
      <c r="B14" s="256">
        <v>2011</v>
      </c>
      <c r="C14" s="238">
        <v>858905</v>
      </c>
      <c r="D14" s="238">
        <v>320272</v>
      </c>
      <c r="E14" s="238">
        <v>59314</v>
      </c>
      <c r="F14" s="238">
        <v>51175</v>
      </c>
      <c r="G14" s="238">
        <v>115172</v>
      </c>
      <c r="H14" s="238">
        <v>35759</v>
      </c>
      <c r="I14" s="140">
        <v>41038</v>
      </c>
      <c r="J14" s="238">
        <v>101295</v>
      </c>
      <c r="K14" s="238">
        <v>23915</v>
      </c>
      <c r="L14" s="238">
        <v>33717</v>
      </c>
      <c r="M14" s="238">
        <v>12092</v>
      </c>
      <c r="N14" s="238">
        <v>21203</v>
      </c>
      <c r="O14" s="238">
        <v>43953</v>
      </c>
      <c r="P14" s="243"/>
    </row>
    <row r="15" spans="1:16" s="245" customFormat="1" ht="22.5" customHeight="1">
      <c r="A15" s="1408">
        <v>36</v>
      </c>
      <c r="B15" s="10" t="s">
        <v>62</v>
      </c>
      <c r="C15" s="238">
        <v>181247</v>
      </c>
      <c r="D15" s="239">
        <v>64938</v>
      </c>
      <c r="E15" s="239">
        <v>11544</v>
      </c>
      <c r="F15" s="239">
        <v>10017</v>
      </c>
      <c r="G15" s="239">
        <v>28483</v>
      </c>
      <c r="H15" s="239">
        <v>6995</v>
      </c>
      <c r="I15" s="239">
        <v>9331</v>
      </c>
      <c r="J15" s="239">
        <v>18926</v>
      </c>
      <c r="K15" s="239">
        <v>5808</v>
      </c>
      <c r="L15" s="239">
        <v>7103</v>
      </c>
      <c r="M15" s="139">
        <v>3025</v>
      </c>
      <c r="N15" s="239">
        <v>5095</v>
      </c>
      <c r="O15" s="239">
        <v>9982</v>
      </c>
    </row>
    <row r="16" spans="1:16" s="244" customFormat="1" ht="24" customHeight="1">
      <c r="A16" s="1408"/>
      <c r="B16" s="10" t="s">
        <v>63</v>
      </c>
      <c r="C16" s="238">
        <v>203059</v>
      </c>
      <c r="D16" s="239">
        <v>76457</v>
      </c>
      <c r="E16" s="239">
        <v>14221</v>
      </c>
      <c r="F16" s="239">
        <v>12021</v>
      </c>
      <c r="G16" s="239">
        <v>26241</v>
      </c>
      <c r="H16" s="239">
        <v>8413</v>
      </c>
      <c r="I16" s="239">
        <v>9436</v>
      </c>
      <c r="J16" s="239">
        <v>24837</v>
      </c>
      <c r="K16" s="239">
        <v>5880</v>
      </c>
      <c r="L16" s="239">
        <v>7152</v>
      </c>
      <c r="M16" s="239">
        <v>2983</v>
      </c>
      <c r="N16" s="239">
        <v>5121</v>
      </c>
      <c r="O16" s="239">
        <v>10297</v>
      </c>
      <c r="P16" s="243"/>
    </row>
    <row r="17" spans="1:16" s="244" customFormat="1" ht="22.5" customHeight="1">
      <c r="B17" s="10" t="s">
        <v>64</v>
      </c>
      <c r="C17" s="238">
        <v>228024</v>
      </c>
      <c r="D17" s="239">
        <v>87317</v>
      </c>
      <c r="E17" s="239">
        <v>16776</v>
      </c>
      <c r="F17" s="239">
        <v>13607</v>
      </c>
      <c r="G17" s="239">
        <v>28760</v>
      </c>
      <c r="H17" s="239">
        <v>9655</v>
      </c>
      <c r="I17" s="239">
        <v>10413</v>
      </c>
      <c r="J17" s="239">
        <v>29248</v>
      </c>
      <c r="K17" s="239">
        <v>5759</v>
      </c>
      <c r="L17" s="139">
        <v>7854</v>
      </c>
      <c r="M17" s="239">
        <v>2899</v>
      </c>
      <c r="N17" s="239">
        <v>4524</v>
      </c>
      <c r="O17" s="239">
        <v>11212</v>
      </c>
      <c r="P17" s="243"/>
    </row>
    <row r="18" spans="1:16" s="244" customFormat="1" ht="22.5" customHeight="1">
      <c r="A18" s="243"/>
      <c r="B18" s="10" t="s">
        <v>65</v>
      </c>
      <c r="C18" s="238">
        <v>246575</v>
      </c>
      <c r="D18" s="239">
        <v>91560</v>
      </c>
      <c r="E18" s="239">
        <v>16773</v>
      </c>
      <c r="F18" s="239">
        <v>15530</v>
      </c>
      <c r="G18" s="239">
        <v>31688</v>
      </c>
      <c r="H18" s="239">
        <v>10696</v>
      </c>
      <c r="I18" s="239">
        <v>11858</v>
      </c>
      <c r="J18" s="239">
        <v>28284</v>
      </c>
      <c r="K18" s="239">
        <v>6468</v>
      </c>
      <c r="L18" s="239">
        <v>11608</v>
      </c>
      <c r="M18" s="239">
        <v>3185</v>
      </c>
      <c r="N18" s="239">
        <v>6463</v>
      </c>
      <c r="O18" s="239">
        <v>12462</v>
      </c>
      <c r="P18" s="243"/>
    </row>
    <row r="19" spans="1:16" s="244" customFormat="1" ht="22.5" customHeight="1">
      <c r="A19" s="243"/>
      <c r="B19" s="10"/>
      <c r="C19" s="238"/>
      <c r="D19" s="239"/>
      <c r="E19" s="239"/>
      <c r="F19" s="239"/>
      <c r="G19" s="239"/>
      <c r="H19" s="239"/>
      <c r="I19" s="239"/>
      <c r="J19" s="239"/>
      <c r="K19" s="239"/>
      <c r="L19" s="239"/>
      <c r="M19" s="239"/>
      <c r="N19" s="239"/>
      <c r="O19" s="239"/>
      <c r="P19" s="243"/>
    </row>
    <row r="20" spans="1:16" s="244" customFormat="1" ht="22.5" customHeight="1">
      <c r="A20" s="243"/>
      <c r="B20" s="256">
        <v>2012</v>
      </c>
      <c r="C20" s="238">
        <v>950212</v>
      </c>
      <c r="D20" s="238">
        <v>352953</v>
      </c>
      <c r="E20" s="238">
        <v>75088</v>
      </c>
      <c r="F20" s="238">
        <v>53987</v>
      </c>
      <c r="G20" s="238">
        <v>120353</v>
      </c>
      <c r="H20" s="238">
        <v>38619</v>
      </c>
      <c r="I20" s="140">
        <v>43926</v>
      </c>
      <c r="J20" s="238">
        <v>118262</v>
      </c>
      <c r="K20" s="238">
        <v>24671</v>
      </c>
      <c r="L20" s="238">
        <v>39254</v>
      </c>
      <c r="M20" s="238">
        <v>12785</v>
      </c>
      <c r="N20" s="238">
        <v>23004</v>
      </c>
      <c r="O20" s="238">
        <v>47310</v>
      </c>
      <c r="P20" s="243"/>
    </row>
    <row r="21" spans="1:16" s="244" customFormat="1" ht="22.5" customHeight="1">
      <c r="A21" s="243"/>
      <c r="B21" s="10" t="s">
        <v>62</v>
      </c>
      <c r="C21" s="238">
        <v>202958</v>
      </c>
      <c r="D21" s="239">
        <v>72719</v>
      </c>
      <c r="E21" s="239">
        <v>15147</v>
      </c>
      <c r="F21" s="239">
        <v>10511</v>
      </c>
      <c r="G21" s="239">
        <v>30832</v>
      </c>
      <c r="H21" s="239">
        <v>7777</v>
      </c>
      <c r="I21" s="239">
        <v>9913</v>
      </c>
      <c r="J21" s="239">
        <v>22937</v>
      </c>
      <c r="K21" s="239">
        <v>5825</v>
      </c>
      <c r="L21" s="239">
        <v>7994</v>
      </c>
      <c r="M21" s="139">
        <v>3201</v>
      </c>
      <c r="N21" s="239">
        <v>5527</v>
      </c>
      <c r="O21" s="239">
        <v>10575</v>
      </c>
      <c r="P21" s="243"/>
    </row>
    <row r="22" spans="1:16" s="244" customFormat="1" ht="24.75" customHeight="1">
      <c r="B22" s="10" t="s">
        <v>63</v>
      </c>
      <c r="C22" s="238">
        <v>229612</v>
      </c>
      <c r="D22" s="239">
        <v>84857</v>
      </c>
      <c r="E22" s="239">
        <v>18936</v>
      </c>
      <c r="F22" s="239">
        <v>12820</v>
      </c>
      <c r="G22" s="239">
        <v>26669</v>
      </c>
      <c r="H22" s="239">
        <v>9514</v>
      </c>
      <c r="I22" s="239">
        <v>10310</v>
      </c>
      <c r="J22" s="239">
        <v>30614</v>
      </c>
      <c r="K22" s="239">
        <v>5871</v>
      </c>
      <c r="L22" s="239">
        <v>8749</v>
      </c>
      <c r="M22" s="239">
        <v>3206</v>
      </c>
      <c r="N22" s="239">
        <v>5819</v>
      </c>
      <c r="O22" s="239">
        <v>12247</v>
      </c>
      <c r="P22" s="243"/>
    </row>
    <row r="23" spans="1:16" s="244" customFormat="1" ht="22.5" customHeight="1">
      <c r="B23" s="10" t="s">
        <v>64</v>
      </c>
      <c r="C23" s="238">
        <v>253792</v>
      </c>
      <c r="D23" s="239">
        <v>98787</v>
      </c>
      <c r="E23" s="239">
        <v>20545</v>
      </c>
      <c r="F23" s="239">
        <v>14355</v>
      </c>
      <c r="G23" s="239">
        <v>29324</v>
      </c>
      <c r="H23" s="239">
        <v>10714</v>
      </c>
      <c r="I23" s="239">
        <v>11071</v>
      </c>
      <c r="J23" s="239">
        <v>32817</v>
      </c>
      <c r="K23" s="239">
        <v>6266</v>
      </c>
      <c r="L23" s="139">
        <v>9575</v>
      </c>
      <c r="M23" s="239">
        <v>3146</v>
      </c>
      <c r="N23" s="239">
        <v>4767</v>
      </c>
      <c r="O23" s="239">
        <v>12425</v>
      </c>
      <c r="P23" s="243"/>
    </row>
    <row r="24" spans="1:16" s="244" customFormat="1" ht="22.5" customHeight="1">
      <c r="B24" s="10" t="s">
        <v>65</v>
      </c>
      <c r="C24" s="238">
        <v>263850</v>
      </c>
      <c r="D24" s="239">
        <v>96590</v>
      </c>
      <c r="E24" s="239">
        <v>20460</v>
      </c>
      <c r="F24" s="239">
        <v>16301</v>
      </c>
      <c r="G24" s="239">
        <v>33528</v>
      </c>
      <c r="H24" s="239">
        <v>10614</v>
      </c>
      <c r="I24" s="239">
        <v>12632</v>
      </c>
      <c r="J24" s="239">
        <v>31894</v>
      </c>
      <c r="K24" s="239">
        <v>6709</v>
      </c>
      <c r="L24" s="239">
        <v>12936</v>
      </c>
      <c r="M24" s="239">
        <v>3232</v>
      </c>
      <c r="N24" s="239">
        <v>6891</v>
      </c>
      <c r="O24" s="239">
        <v>12063</v>
      </c>
      <c r="P24" s="243"/>
    </row>
    <row r="25" spans="1:16" s="244" customFormat="1" ht="22.5" customHeight="1">
      <c r="B25" s="10"/>
      <c r="C25" s="238"/>
      <c r="D25" s="239"/>
      <c r="E25" s="239"/>
      <c r="F25" s="239"/>
      <c r="G25" s="239"/>
      <c r="H25" s="239"/>
      <c r="I25" s="239"/>
      <c r="J25" s="239"/>
      <c r="K25" s="239"/>
      <c r="L25" s="239"/>
      <c r="M25" s="239"/>
      <c r="N25" s="239"/>
      <c r="O25" s="239"/>
      <c r="P25" s="243"/>
    </row>
    <row r="26" spans="1:16" s="244" customFormat="1" ht="22.5" customHeight="1">
      <c r="A26" s="243"/>
      <c r="B26" s="256">
        <v>2013</v>
      </c>
      <c r="C26" s="238">
        <v>1047096</v>
      </c>
      <c r="D26" s="238">
        <v>399216</v>
      </c>
      <c r="E26" s="238">
        <v>78622</v>
      </c>
      <c r="F26" s="238">
        <v>55466</v>
      </c>
      <c r="G26" s="238">
        <v>132651</v>
      </c>
      <c r="H26" s="238">
        <v>42929</v>
      </c>
      <c r="I26" s="140">
        <v>48991</v>
      </c>
      <c r="J26" s="238">
        <v>123200</v>
      </c>
      <c r="K26" s="238">
        <v>30840</v>
      </c>
      <c r="L26" s="238">
        <v>42987</v>
      </c>
      <c r="M26" s="238">
        <v>13243</v>
      </c>
      <c r="N26" s="238">
        <v>26422</v>
      </c>
      <c r="O26" s="238">
        <v>52529</v>
      </c>
      <c r="P26" s="243"/>
    </row>
    <row r="27" spans="1:16" s="244" customFormat="1" ht="22.5" customHeight="1">
      <c r="A27" s="243"/>
      <c r="B27" s="10" t="s">
        <v>62</v>
      </c>
      <c r="C27" s="238">
        <v>220770</v>
      </c>
      <c r="D27" s="239">
        <v>77990</v>
      </c>
      <c r="E27" s="239">
        <v>16511</v>
      </c>
      <c r="F27" s="239">
        <v>11809</v>
      </c>
      <c r="G27" s="239">
        <v>33361</v>
      </c>
      <c r="H27" s="239">
        <v>8882</v>
      </c>
      <c r="I27" s="239">
        <v>11734</v>
      </c>
      <c r="J27" s="239">
        <v>23474</v>
      </c>
      <c r="K27" s="239">
        <v>7206</v>
      </c>
      <c r="L27" s="239">
        <v>8641</v>
      </c>
      <c r="M27" s="139">
        <v>3361</v>
      </c>
      <c r="N27" s="239">
        <v>6375</v>
      </c>
      <c r="O27" s="239">
        <v>11426</v>
      </c>
      <c r="P27" s="243"/>
    </row>
    <row r="28" spans="1:16" s="244" customFormat="1" ht="22.5" customHeight="1">
      <c r="A28" s="243"/>
      <c r="B28" s="10" t="s">
        <v>63</v>
      </c>
      <c r="C28" s="238">
        <v>256967</v>
      </c>
      <c r="D28" s="239">
        <v>96640</v>
      </c>
      <c r="E28" s="239">
        <v>19340</v>
      </c>
      <c r="F28" s="239">
        <v>13877</v>
      </c>
      <c r="G28" s="239">
        <v>30670</v>
      </c>
      <c r="H28" s="239">
        <v>11046</v>
      </c>
      <c r="I28" s="239">
        <v>11620</v>
      </c>
      <c r="J28" s="239">
        <v>32813</v>
      </c>
      <c r="K28" s="239">
        <v>7499</v>
      </c>
      <c r="L28" s="239">
        <v>9874</v>
      </c>
      <c r="M28" s="239">
        <v>3424</v>
      </c>
      <c r="N28" s="239">
        <v>6820</v>
      </c>
      <c r="O28" s="239">
        <v>13344</v>
      </c>
      <c r="P28" s="243"/>
    </row>
    <row r="29" spans="1:16" s="244" customFormat="1" ht="22.5" customHeight="1">
      <c r="A29" s="243"/>
      <c r="B29" s="10" t="s">
        <v>64</v>
      </c>
      <c r="C29" s="238">
        <v>278061</v>
      </c>
      <c r="D29" s="239">
        <v>110279</v>
      </c>
      <c r="E29" s="239">
        <v>21274</v>
      </c>
      <c r="F29" s="239">
        <v>14719</v>
      </c>
      <c r="G29" s="239">
        <v>32801</v>
      </c>
      <c r="H29" s="239">
        <v>11358</v>
      </c>
      <c r="I29" s="239">
        <v>12362</v>
      </c>
      <c r="J29" s="239">
        <v>34765</v>
      </c>
      <c r="K29" s="239">
        <v>7742</v>
      </c>
      <c r="L29" s="139">
        <v>10944</v>
      </c>
      <c r="M29" s="239">
        <v>3168</v>
      </c>
      <c r="N29" s="239">
        <v>5237</v>
      </c>
      <c r="O29" s="239">
        <v>13412</v>
      </c>
      <c r="P29" s="243"/>
    </row>
    <row r="30" spans="1:16" s="244" customFormat="1" ht="22.5" customHeight="1">
      <c r="A30" s="243"/>
      <c r="B30" s="10" t="s">
        <v>65</v>
      </c>
      <c r="C30" s="238">
        <v>291298</v>
      </c>
      <c r="D30" s="239">
        <v>114307</v>
      </c>
      <c r="E30" s="239">
        <v>21497</v>
      </c>
      <c r="F30" s="239">
        <v>15061</v>
      </c>
      <c r="G30" s="239">
        <v>35819</v>
      </c>
      <c r="H30" s="239">
        <v>11643</v>
      </c>
      <c r="I30" s="239">
        <v>13275</v>
      </c>
      <c r="J30" s="239">
        <v>32148</v>
      </c>
      <c r="K30" s="239">
        <v>8393</v>
      </c>
      <c r="L30" s="239">
        <v>13528</v>
      </c>
      <c r="M30" s="239">
        <v>3290</v>
      </c>
      <c r="N30" s="239">
        <v>7990</v>
      </c>
      <c r="O30" s="239">
        <v>14347</v>
      </c>
      <c r="P30" s="243"/>
    </row>
    <row r="31" spans="1:16" s="244" customFormat="1" ht="22.5" customHeight="1">
      <c r="A31" s="243"/>
      <c r="B31" s="261"/>
      <c r="C31" s="293"/>
      <c r="D31" s="294"/>
      <c r="E31" s="295"/>
      <c r="F31" s="294"/>
      <c r="G31" s="294"/>
      <c r="H31" s="294"/>
      <c r="I31" s="307"/>
      <c r="J31" s="294"/>
      <c r="K31" s="294"/>
      <c r="L31" s="294"/>
      <c r="M31" s="294"/>
      <c r="N31" s="294"/>
      <c r="O31" s="294"/>
      <c r="P31" s="243"/>
    </row>
    <row r="32" spans="1:16" s="245" customFormat="1" ht="22.5" customHeight="1">
      <c r="B32" s="256">
        <v>2014</v>
      </c>
      <c r="C32" s="238">
        <v>1120876</v>
      </c>
      <c r="D32" s="238">
        <v>430366</v>
      </c>
      <c r="E32" s="238">
        <v>87915</v>
      </c>
      <c r="F32" s="238">
        <v>58887</v>
      </c>
      <c r="G32" s="238">
        <v>137747</v>
      </c>
      <c r="H32" s="238">
        <v>45487</v>
      </c>
      <c r="I32" s="140">
        <v>54957</v>
      </c>
      <c r="J32" s="238">
        <v>124281</v>
      </c>
      <c r="K32" s="238">
        <v>33016</v>
      </c>
      <c r="L32" s="238">
        <v>48187</v>
      </c>
      <c r="M32" s="238">
        <v>12618</v>
      </c>
      <c r="N32" s="238">
        <v>28370</v>
      </c>
      <c r="O32" s="238">
        <v>59045</v>
      </c>
    </row>
    <row r="33" spans="1:16" s="245" customFormat="1" ht="22.5" customHeight="1">
      <c r="B33" s="10" t="s">
        <v>62</v>
      </c>
      <c r="C33" s="238">
        <v>242158</v>
      </c>
      <c r="D33" s="239">
        <v>92350</v>
      </c>
      <c r="E33" s="239">
        <v>17604</v>
      </c>
      <c r="F33" s="239">
        <v>12281</v>
      </c>
      <c r="G33" s="239">
        <v>34838</v>
      </c>
      <c r="H33" s="239">
        <v>9362</v>
      </c>
      <c r="I33" s="239">
        <v>12778</v>
      </c>
      <c r="J33" s="239">
        <v>22888</v>
      </c>
      <c r="K33" s="239">
        <v>7307</v>
      </c>
      <c r="L33" s="239">
        <v>9658</v>
      </c>
      <c r="M33" s="139">
        <v>3104</v>
      </c>
      <c r="N33" s="239">
        <v>6735</v>
      </c>
      <c r="O33" s="239">
        <v>13253</v>
      </c>
    </row>
    <row r="34" spans="1:16" s="245" customFormat="1" ht="22.5" customHeight="1">
      <c r="B34" s="10" t="s">
        <v>63</v>
      </c>
      <c r="C34" s="238">
        <v>270583</v>
      </c>
      <c r="D34" s="239">
        <v>101767</v>
      </c>
      <c r="E34" s="239">
        <v>20857</v>
      </c>
      <c r="F34" s="239">
        <v>14366</v>
      </c>
      <c r="G34" s="239">
        <v>30988</v>
      </c>
      <c r="H34" s="239">
        <v>11309</v>
      </c>
      <c r="I34" s="239">
        <v>13332</v>
      </c>
      <c r="J34" s="239">
        <v>32769</v>
      </c>
      <c r="K34" s="239">
        <v>8329</v>
      </c>
      <c r="L34" s="239">
        <v>11172</v>
      </c>
      <c r="M34" s="239">
        <v>3242</v>
      </c>
      <c r="N34" s="239">
        <v>7215</v>
      </c>
      <c r="O34" s="239">
        <v>15237</v>
      </c>
    </row>
    <row r="35" spans="1:16" s="245" customFormat="1" ht="22.5" customHeight="1">
      <c r="B35" s="10" t="s">
        <v>64</v>
      </c>
      <c r="C35" s="238">
        <v>282888</v>
      </c>
      <c r="D35" s="239">
        <v>113012</v>
      </c>
      <c r="E35" s="239">
        <v>23564</v>
      </c>
      <c r="F35" s="239">
        <v>14953</v>
      </c>
      <c r="G35" s="239">
        <v>32180</v>
      </c>
      <c r="H35" s="239">
        <v>11673</v>
      </c>
      <c r="I35" s="239">
        <v>13209</v>
      </c>
      <c r="J35" s="239">
        <v>31203</v>
      </c>
      <c r="K35" s="239">
        <v>8713</v>
      </c>
      <c r="L35" s="139">
        <v>12320</v>
      </c>
      <c r="M35" s="239">
        <v>2968</v>
      </c>
      <c r="N35" s="239">
        <v>5470</v>
      </c>
      <c r="O35" s="239">
        <v>13623</v>
      </c>
    </row>
    <row r="36" spans="1:16" s="245" customFormat="1" ht="22.5" customHeight="1">
      <c r="B36" s="10" t="s">
        <v>65</v>
      </c>
      <c r="C36" s="238">
        <v>325247</v>
      </c>
      <c r="D36" s="239">
        <v>123237</v>
      </c>
      <c r="E36" s="239">
        <v>25890</v>
      </c>
      <c r="F36" s="239">
        <v>17287</v>
      </c>
      <c r="G36" s="239">
        <v>39741</v>
      </c>
      <c r="H36" s="239">
        <v>13143</v>
      </c>
      <c r="I36" s="239">
        <v>15638</v>
      </c>
      <c r="J36" s="239">
        <v>37421</v>
      </c>
      <c r="K36" s="239">
        <v>8667</v>
      </c>
      <c r="L36" s="239">
        <v>15037</v>
      </c>
      <c r="M36" s="239">
        <v>3304</v>
      </c>
      <c r="N36" s="239">
        <v>8950</v>
      </c>
      <c r="O36" s="239">
        <v>16932</v>
      </c>
    </row>
    <row r="37" spans="1:16" s="245" customFormat="1" ht="22.5" customHeight="1">
      <c r="B37" s="265"/>
      <c r="C37" s="266"/>
      <c r="D37" s="266"/>
      <c r="E37" s="266"/>
      <c r="F37" s="266"/>
      <c r="G37" s="266"/>
      <c r="H37" s="266"/>
      <c r="I37" s="283"/>
      <c r="J37" s="266"/>
      <c r="K37" s="266"/>
      <c r="L37" s="266"/>
      <c r="M37" s="266"/>
      <c r="N37" s="266"/>
      <c r="O37" s="266"/>
    </row>
    <row r="38" spans="1:16" s="244" customFormat="1" ht="22.5" customHeight="1">
      <c r="B38" s="1359" t="s">
        <v>186</v>
      </c>
      <c r="C38" s="1359"/>
      <c r="D38" s="267"/>
      <c r="E38" s="267"/>
      <c r="F38" s="267"/>
      <c r="G38" s="267"/>
      <c r="H38" s="267"/>
      <c r="I38" s="267"/>
      <c r="J38" s="267"/>
      <c r="K38" s="267"/>
      <c r="L38" s="267"/>
      <c r="M38" s="267"/>
      <c r="N38" s="1432" t="s">
        <v>187</v>
      </c>
      <c r="O38" s="1432"/>
      <c r="P38" s="243"/>
    </row>
    <row r="39" spans="1:16" s="244" customFormat="1" ht="12.75" customHeight="1">
      <c r="A39" s="243"/>
      <c r="B39" s="1437"/>
      <c r="C39" s="1437"/>
      <c r="D39" s="251"/>
      <c r="E39" s="148"/>
      <c r="F39" s="252"/>
      <c r="G39" s="252"/>
      <c r="H39" s="252"/>
      <c r="I39" s="252"/>
      <c r="J39" s="284"/>
      <c r="K39" s="1438"/>
      <c r="L39" s="1438"/>
      <c r="M39" s="1438"/>
      <c r="N39" s="1439"/>
      <c r="O39" s="1439"/>
      <c r="P39" s="243"/>
    </row>
    <row r="40" spans="1:16" s="244" customFormat="1" ht="132" customHeight="1">
      <c r="A40" s="243"/>
      <c r="B40" s="253" t="s">
        <v>43</v>
      </c>
      <c r="C40" s="268" t="s">
        <v>30</v>
      </c>
      <c r="D40" s="269" t="s">
        <v>188</v>
      </c>
      <c r="E40" s="269" t="s">
        <v>165</v>
      </c>
      <c r="F40" s="269" t="s">
        <v>166</v>
      </c>
      <c r="G40" s="269" t="s">
        <v>167</v>
      </c>
      <c r="H40" s="269" t="s">
        <v>168</v>
      </c>
      <c r="I40" s="269" t="s">
        <v>169</v>
      </c>
      <c r="J40" s="269" t="s">
        <v>170</v>
      </c>
      <c r="K40" s="269" t="s">
        <v>171</v>
      </c>
      <c r="L40" s="269" t="s">
        <v>172</v>
      </c>
      <c r="M40" s="269" t="s">
        <v>23</v>
      </c>
      <c r="N40" s="216" t="s">
        <v>173</v>
      </c>
      <c r="O40" s="21" t="s">
        <v>174</v>
      </c>
      <c r="P40" s="243"/>
    </row>
    <row r="41" spans="1:16" s="244" customFormat="1" ht="123.75" customHeight="1">
      <c r="A41" s="243"/>
      <c r="B41" s="24" t="s">
        <v>52</v>
      </c>
      <c r="C41" s="217" t="s">
        <v>175</v>
      </c>
      <c r="D41" s="43" t="s">
        <v>176</v>
      </c>
      <c r="E41" s="43" t="s">
        <v>177</v>
      </c>
      <c r="F41" s="43" t="s">
        <v>178</v>
      </c>
      <c r="G41" s="43" t="s">
        <v>179</v>
      </c>
      <c r="H41" s="43" t="s">
        <v>180</v>
      </c>
      <c r="I41" s="43" t="s">
        <v>228</v>
      </c>
      <c r="J41" s="43" t="s">
        <v>181</v>
      </c>
      <c r="K41" s="304" t="s">
        <v>182</v>
      </c>
      <c r="L41" s="43" t="s">
        <v>183</v>
      </c>
      <c r="M41" s="304" t="s">
        <v>24</v>
      </c>
      <c r="N41" s="43" t="s">
        <v>184</v>
      </c>
      <c r="O41" s="279" t="s">
        <v>185</v>
      </c>
      <c r="P41" s="243"/>
    </row>
    <row r="42" spans="1:16" s="244" customFormat="1" ht="22.5" customHeight="1">
      <c r="A42" s="243"/>
      <c r="B42" s="26"/>
      <c r="C42" s="254"/>
      <c r="D42" s="255"/>
      <c r="E42" s="255"/>
      <c r="F42" s="255"/>
      <c r="G42" s="255"/>
      <c r="H42" s="255"/>
      <c r="I42" s="255"/>
      <c r="J42" s="255"/>
      <c r="K42" s="255"/>
      <c r="L42" s="255"/>
      <c r="M42" s="255"/>
      <c r="N42" s="255"/>
      <c r="O42" s="280"/>
      <c r="P42" s="243"/>
    </row>
    <row r="43" spans="1:16" s="244" customFormat="1" ht="22.5" customHeight="1">
      <c r="A43" s="243"/>
      <c r="B43" s="256">
        <v>2015</v>
      </c>
      <c r="C43" s="238">
        <v>1331526</v>
      </c>
      <c r="D43" s="238">
        <v>524865</v>
      </c>
      <c r="E43" s="238">
        <v>95469</v>
      </c>
      <c r="F43" s="238">
        <v>66122</v>
      </c>
      <c r="G43" s="238">
        <v>170175</v>
      </c>
      <c r="H43" s="238">
        <v>54582</v>
      </c>
      <c r="I43" s="140">
        <v>74664</v>
      </c>
      <c r="J43" s="238">
        <v>142780</v>
      </c>
      <c r="K43" s="238">
        <v>40264</v>
      </c>
      <c r="L43" s="238">
        <v>51440</v>
      </c>
      <c r="M43" s="238">
        <v>17476</v>
      </c>
      <c r="N43" s="238">
        <v>35427</v>
      </c>
      <c r="O43" s="238">
        <v>58262</v>
      </c>
      <c r="P43" s="243"/>
    </row>
    <row r="44" spans="1:16" ht="22.5" customHeight="1">
      <c r="B44" s="10" t="s">
        <v>62</v>
      </c>
      <c r="C44" s="238">
        <v>273727</v>
      </c>
      <c r="D44" s="239">
        <v>96559</v>
      </c>
      <c r="E44" s="239">
        <v>20108</v>
      </c>
      <c r="F44" s="239">
        <v>12505</v>
      </c>
      <c r="G44" s="239">
        <v>42684</v>
      </c>
      <c r="H44" s="239">
        <v>11106</v>
      </c>
      <c r="I44" s="239">
        <v>17211</v>
      </c>
      <c r="J44" s="239">
        <v>27657</v>
      </c>
      <c r="K44" s="239">
        <v>9264</v>
      </c>
      <c r="L44" s="239">
        <v>11255</v>
      </c>
      <c r="M44" s="139">
        <v>4246</v>
      </c>
      <c r="N44" s="239">
        <v>7979</v>
      </c>
      <c r="O44" s="239">
        <v>13153</v>
      </c>
    </row>
    <row r="45" spans="1:16" ht="22.5" customHeight="1">
      <c r="B45" s="10" t="s">
        <v>63</v>
      </c>
      <c r="C45" s="238">
        <v>312853</v>
      </c>
      <c r="D45" s="239">
        <v>122774</v>
      </c>
      <c r="E45" s="239">
        <v>19989</v>
      </c>
      <c r="F45" s="239">
        <v>16081</v>
      </c>
      <c r="G45" s="239">
        <v>41467</v>
      </c>
      <c r="H45" s="239">
        <v>12722</v>
      </c>
      <c r="I45" s="239">
        <v>17095</v>
      </c>
      <c r="J45" s="239">
        <v>34320</v>
      </c>
      <c r="K45" s="239">
        <v>9804</v>
      </c>
      <c r="L45" s="239">
        <v>11750</v>
      </c>
      <c r="M45" s="239">
        <v>4192</v>
      </c>
      <c r="N45" s="239">
        <v>8712</v>
      </c>
      <c r="O45" s="239">
        <v>13947</v>
      </c>
    </row>
    <row r="46" spans="1:16" ht="22.5" customHeight="1">
      <c r="B46" s="10" t="s">
        <v>64</v>
      </c>
      <c r="C46" s="238">
        <v>350845</v>
      </c>
      <c r="D46" s="239">
        <v>143106</v>
      </c>
      <c r="E46" s="239">
        <v>26982</v>
      </c>
      <c r="F46" s="239">
        <v>18495</v>
      </c>
      <c r="G46" s="239">
        <v>43055</v>
      </c>
      <c r="H46" s="239">
        <v>14394</v>
      </c>
      <c r="I46" s="239">
        <v>18299</v>
      </c>
      <c r="J46" s="239">
        <v>38117</v>
      </c>
      <c r="K46" s="239">
        <v>10171</v>
      </c>
      <c r="L46" s="139">
        <v>12300</v>
      </c>
      <c r="M46" s="239">
        <v>4214</v>
      </c>
      <c r="N46" s="239">
        <v>8002</v>
      </c>
      <c r="O46" s="239">
        <v>13710</v>
      </c>
    </row>
    <row r="47" spans="1:16" ht="22.5" customHeight="1">
      <c r="B47" s="10" t="s">
        <v>65</v>
      </c>
      <c r="C47" s="238">
        <v>394101</v>
      </c>
      <c r="D47" s="239">
        <v>162426</v>
      </c>
      <c r="E47" s="239">
        <v>28390</v>
      </c>
      <c r="F47" s="239">
        <v>19041</v>
      </c>
      <c r="G47" s="239">
        <v>42969</v>
      </c>
      <c r="H47" s="239">
        <v>16360</v>
      </c>
      <c r="I47" s="239">
        <v>22059</v>
      </c>
      <c r="J47" s="239">
        <v>42686</v>
      </c>
      <c r="K47" s="239">
        <v>11025</v>
      </c>
      <c r="L47" s="239">
        <v>16135</v>
      </c>
      <c r="M47" s="239">
        <v>4824</v>
      </c>
      <c r="N47" s="239">
        <v>10734</v>
      </c>
      <c r="O47" s="239">
        <v>17452</v>
      </c>
    </row>
    <row r="48" spans="1:16" ht="22.5" customHeight="1">
      <c r="B48" s="261"/>
      <c r="C48" s="296"/>
      <c r="D48" s="297"/>
      <c r="E48" s="298"/>
      <c r="F48" s="297"/>
      <c r="G48" s="297"/>
      <c r="H48" s="297"/>
      <c r="I48" s="308"/>
      <c r="J48" s="297"/>
      <c r="K48" s="297"/>
      <c r="L48" s="297"/>
      <c r="M48" s="297"/>
      <c r="N48" s="297"/>
      <c r="O48" s="297"/>
    </row>
    <row r="49" spans="1:16" ht="22.5" customHeight="1">
      <c r="B49" s="256">
        <v>2016</v>
      </c>
      <c r="C49" s="238">
        <v>1569702</v>
      </c>
      <c r="D49" s="238">
        <v>621405</v>
      </c>
      <c r="E49" s="238">
        <v>117222</v>
      </c>
      <c r="F49" s="238">
        <v>79518</v>
      </c>
      <c r="G49" s="238">
        <v>188777</v>
      </c>
      <c r="H49" s="238">
        <v>61806</v>
      </c>
      <c r="I49" s="140">
        <v>87114</v>
      </c>
      <c r="J49" s="238">
        <v>175373</v>
      </c>
      <c r="K49" s="238">
        <v>43348</v>
      </c>
      <c r="L49" s="238">
        <v>60460</v>
      </c>
      <c r="M49" s="238">
        <v>19333</v>
      </c>
      <c r="N49" s="238">
        <v>45745</v>
      </c>
      <c r="O49" s="238">
        <v>69601</v>
      </c>
    </row>
    <row r="50" spans="1:16" ht="22.5" customHeight="1">
      <c r="B50" s="10" t="s">
        <v>62</v>
      </c>
      <c r="C50" s="238">
        <v>346774</v>
      </c>
      <c r="D50" s="239">
        <v>141242</v>
      </c>
      <c r="E50" s="239">
        <v>24340</v>
      </c>
      <c r="F50" s="239">
        <v>15126</v>
      </c>
      <c r="G50" s="239">
        <v>47420</v>
      </c>
      <c r="H50" s="239">
        <v>12314</v>
      </c>
      <c r="I50" s="239">
        <v>20344</v>
      </c>
      <c r="J50" s="239">
        <v>32998</v>
      </c>
      <c r="K50" s="239">
        <v>9748</v>
      </c>
      <c r="L50" s="239">
        <v>13228</v>
      </c>
      <c r="M50" s="139">
        <v>4858</v>
      </c>
      <c r="N50" s="239">
        <v>10361</v>
      </c>
      <c r="O50" s="239">
        <v>14795</v>
      </c>
      <c r="P50" s="309"/>
    </row>
    <row r="51" spans="1:16" ht="22.5" customHeight="1">
      <c r="A51" s="1433">
        <v>37</v>
      </c>
      <c r="B51" s="10" t="s">
        <v>63</v>
      </c>
      <c r="C51" s="238">
        <v>362496</v>
      </c>
      <c r="D51" s="239">
        <v>142892</v>
      </c>
      <c r="E51" s="239">
        <v>24413</v>
      </c>
      <c r="F51" s="239">
        <v>20293</v>
      </c>
      <c r="G51" s="239">
        <v>40991</v>
      </c>
      <c r="H51" s="239">
        <v>14714</v>
      </c>
      <c r="I51" s="239">
        <v>19786</v>
      </c>
      <c r="J51" s="239">
        <v>42164</v>
      </c>
      <c r="K51" s="239">
        <v>10461</v>
      </c>
      <c r="L51" s="239">
        <v>14258</v>
      </c>
      <c r="M51" s="239">
        <v>4599</v>
      </c>
      <c r="N51" s="239">
        <v>11630</v>
      </c>
      <c r="O51" s="239">
        <v>16295</v>
      </c>
    </row>
    <row r="52" spans="1:16" ht="22.5" customHeight="1">
      <c r="A52" s="1433"/>
      <c r="B52" s="10" t="s">
        <v>64</v>
      </c>
      <c r="C52" s="238">
        <v>411331</v>
      </c>
      <c r="D52" s="239">
        <v>163064</v>
      </c>
      <c r="E52" s="239">
        <v>32878</v>
      </c>
      <c r="F52" s="239">
        <v>22476</v>
      </c>
      <c r="G52" s="239">
        <v>46274</v>
      </c>
      <c r="H52" s="239">
        <v>16635</v>
      </c>
      <c r="I52" s="239">
        <v>21330</v>
      </c>
      <c r="J52" s="239">
        <v>47860</v>
      </c>
      <c r="K52" s="239">
        <v>11326</v>
      </c>
      <c r="L52" s="139">
        <v>15712</v>
      </c>
      <c r="M52" s="239">
        <v>4910</v>
      </c>
      <c r="N52" s="239">
        <v>11221</v>
      </c>
      <c r="O52" s="239">
        <v>17645</v>
      </c>
    </row>
    <row r="53" spans="1:16" ht="22.5" customHeight="1">
      <c r="B53" s="10" t="s">
        <v>65</v>
      </c>
      <c r="C53" s="238">
        <v>449101</v>
      </c>
      <c r="D53" s="239">
        <v>174207</v>
      </c>
      <c r="E53" s="239">
        <v>35591</v>
      </c>
      <c r="F53" s="239">
        <v>21623</v>
      </c>
      <c r="G53" s="239">
        <v>54092</v>
      </c>
      <c r="H53" s="239">
        <v>18143</v>
      </c>
      <c r="I53" s="239">
        <v>25654</v>
      </c>
      <c r="J53" s="239">
        <v>52351</v>
      </c>
      <c r="K53" s="239">
        <v>11813</v>
      </c>
      <c r="L53" s="239">
        <v>17262</v>
      </c>
      <c r="M53" s="239">
        <v>4966</v>
      </c>
      <c r="N53" s="239">
        <v>12533</v>
      </c>
      <c r="O53" s="239">
        <v>20866</v>
      </c>
    </row>
    <row r="54" spans="1:16" ht="22.5" customHeight="1">
      <c r="B54" s="10"/>
      <c r="C54" s="238"/>
      <c r="D54" s="239"/>
      <c r="E54" s="239"/>
      <c r="F54" s="239"/>
      <c r="G54" s="239"/>
      <c r="H54" s="239"/>
      <c r="I54" s="239"/>
      <c r="J54" s="239"/>
      <c r="K54" s="239"/>
      <c r="L54" s="239"/>
      <c r="M54" s="239"/>
      <c r="N54" s="239"/>
      <c r="O54" s="239"/>
    </row>
    <row r="55" spans="1:16" ht="22.5" customHeight="1">
      <c r="B55" s="256">
        <v>2017</v>
      </c>
      <c r="C55" s="238">
        <v>1977640</v>
      </c>
      <c r="D55" s="238">
        <v>817419</v>
      </c>
      <c r="E55" s="238">
        <v>147352</v>
      </c>
      <c r="F55" s="238">
        <v>98565</v>
      </c>
      <c r="G55" s="238">
        <v>213416</v>
      </c>
      <c r="H55" s="238">
        <v>78522</v>
      </c>
      <c r="I55" s="140">
        <v>109167</v>
      </c>
      <c r="J55" s="238">
        <v>213503</v>
      </c>
      <c r="K55" s="238">
        <v>55112</v>
      </c>
      <c r="L55" s="238">
        <v>76112</v>
      </c>
      <c r="M55" s="238">
        <v>21579</v>
      </c>
      <c r="N55" s="238">
        <v>59938</v>
      </c>
      <c r="O55" s="238">
        <v>86955</v>
      </c>
    </row>
    <row r="56" spans="1:16" s="207" customFormat="1" ht="22.5" customHeight="1">
      <c r="A56" s="299"/>
      <c r="B56" s="10" t="s">
        <v>62</v>
      </c>
      <c r="C56" s="238">
        <v>420649</v>
      </c>
      <c r="D56" s="239">
        <v>176261</v>
      </c>
      <c r="E56" s="239">
        <v>31157</v>
      </c>
      <c r="F56" s="239">
        <v>20225</v>
      </c>
      <c r="G56" s="239">
        <v>43106</v>
      </c>
      <c r="H56" s="239">
        <v>16406</v>
      </c>
      <c r="I56" s="239">
        <v>24907</v>
      </c>
      <c r="J56" s="239">
        <v>42681</v>
      </c>
      <c r="K56" s="239">
        <v>12448</v>
      </c>
      <c r="L56" s="239">
        <v>16681</v>
      </c>
      <c r="M56" s="139">
        <v>5362</v>
      </c>
      <c r="N56" s="239">
        <v>13387</v>
      </c>
      <c r="O56" s="239">
        <v>18028</v>
      </c>
    </row>
    <row r="57" spans="1:16" s="207" customFormat="1" ht="26.25" customHeight="1">
      <c r="B57" s="10" t="s">
        <v>63</v>
      </c>
      <c r="C57" s="238">
        <v>469920</v>
      </c>
      <c r="D57" s="239">
        <v>196382</v>
      </c>
      <c r="E57" s="239">
        <v>33021</v>
      </c>
      <c r="F57" s="239">
        <v>24440</v>
      </c>
      <c r="G57" s="239">
        <v>50247</v>
      </c>
      <c r="H57" s="239">
        <v>18834</v>
      </c>
      <c r="I57" s="239">
        <v>26051</v>
      </c>
      <c r="J57" s="239">
        <v>50279</v>
      </c>
      <c r="K57" s="239">
        <v>13164</v>
      </c>
      <c r="L57" s="239">
        <v>18013</v>
      </c>
      <c r="M57" s="239">
        <v>4676</v>
      </c>
      <c r="N57" s="239">
        <v>15103</v>
      </c>
      <c r="O57" s="239">
        <v>19710</v>
      </c>
    </row>
    <row r="58" spans="1:16" s="207" customFormat="1" ht="22.5" customHeight="1">
      <c r="B58" s="10" t="s">
        <v>64</v>
      </c>
      <c r="C58" s="238">
        <v>512954</v>
      </c>
      <c r="D58" s="239">
        <v>208490</v>
      </c>
      <c r="E58" s="239">
        <v>40361</v>
      </c>
      <c r="F58" s="239">
        <v>26742</v>
      </c>
      <c r="G58" s="239">
        <v>55157</v>
      </c>
      <c r="H58" s="239">
        <v>21894</v>
      </c>
      <c r="I58" s="239">
        <v>27058</v>
      </c>
      <c r="J58" s="239">
        <v>55068</v>
      </c>
      <c r="K58" s="239">
        <v>14804</v>
      </c>
      <c r="L58" s="139">
        <v>20077</v>
      </c>
      <c r="M58" s="239">
        <v>5626</v>
      </c>
      <c r="N58" s="239">
        <v>15032</v>
      </c>
      <c r="O58" s="239">
        <v>22645</v>
      </c>
    </row>
    <row r="59" spans="1:16" s="207" customFormat="1" ht="22.5" customHeight="1">
      <c r="B59" s="10" t="s">
        <v>65</v>
      </c>
      <c r="C59" s="238">
        <v>574117</v>
      </c>
      <c r="D59" s="239">
        <v>236286</v>
      </c>
      <c r="E59" s="239">
        <v>42813</v>
      </c>
      <c r="F59" s="239">
        <v>27158</v>
      </c>
      <c r="G59" s="239">
        <v>64906</v>
      </c>
      <c r="H59" s="239">
        <v>21388</v>
      </c>
      <c r="I59" s="239">
        <v>31151</v>
      </c>
      <c r="J59" s="239">
        <v>65475</v>
      </c>
      <c r="K59" s="239">
        <v>14696</v>
      </c>
      <c r="L59" s="239">
        <v>21341</v>
      </c>
      <c r="M59" s="239">
        <v>5915</v>
      </c>
      <c r="N59" s="239">
        <v>16416</v>
      </c>
      <c r="O59" s="239">
        <v>26572</v>
      </c>
    </row>
    <row r="60" spans="1:16" s="207" customFormat="1" ht="22.5" customHeight="1">
      <c r="B60" s="10"/>
      <c r="C60" s="300"/>
      <c r="D60" s="301"/>
      <c r="E60" s="301"/>
      <c r="F60" s="301"/>
      <c r="G60" s="301"/>
      <c r="H60" s="301"/>
      <c r="I60" s="301"/>
      <c r="J60" s="301"/>
      <c r="K60" s="301"/>
      <c r="L60" s="301"/>
      <c r="M60" s="301"/>
      <c r="N60" s="301"/>
      <c r="O60" s="301"/>
    </row>
    <row r="61" spans="1:16" s="207" customFormat="1" ht="22.5" customHeight="1">
      <c r="B61" s="256">
        <v>2018</v>
      </c>
      <c r="C61" s="140">
        <v>2438778</v>
      </c>
      <c r="D61" s="140">
        <v>991778</v>
      </c>
      <c r="E61" s="140">
        <v>179514</v>
      </c>
      <c r="F61" s="140">
        <v>121530</v>
      </c>
      <c r="G61" s="140">
        <v>276485</v>
      </c>
      <c r="H61" s="140">
        <v>95526</v>
      </c>
      <c r="I61" s="140">
        <v>135641</v>
      </c>
      <c r="J61" s="140">
        <v>258717</v>
      </c>
      <c r="K61" s="140">
        <v>64148</v>
      </c>
      <c r="L61" s="140">
        <v>95998</v>
      </c>
      <c r="M61" s="140">
        <v>27863</v>
      </c>
      <c r="N61" s="140">
        <v>79332</v>
      </c>
      <c r="O61" s="140">
        <v>112246</v>
      </c>
    </row>
    <row r="62" spans="1:16" s="207" customFormat="1" ht="22.5" customHeight="1">
      <c r="B62" s="10" t="s">
        <v>62</v>
      </c>
      <c r="C62" s="140">
        <v>527500</v>
      </c>
      <c r="D62" s="139">
        <v>220426</v>
      </c>
      <c r="E62" s="139">
        <v>38190</v>
      </c>
      <c r="F62" s="139">
        <v>26060</v>
      </c>
      <c r="G62" s="139">
        <v>59112</v>
      </c>
      <c r="H62" s="139">
        <v>19692</v>
      </c>
      <c r="I62" s="139">
        <v>31411</v>
      </c>
      <c r="J62" s="139">
        <v>51126</v>
      </c>
      <c r="K62" s="139">
        <v>14636</v>
      </c>
      <c r="L62" s="139">
        <v>19919</v>
      </c>
      <c r="M62" s="139">
        <v>7034</v>
      </c>
      <c r="N62" s="139">
        <v>17349</v>
      </c>
      <c r="O62" s="139">
        <v>22545</v>
      </c>
    </row>
    <row r="63" spans="1:16" s="207" customFormat="1" ht="22.5" customHeight="1">
      <c r="B63" s="10" t="s">
        <v>63</v>
      </c>
      <c r="C63" s="140">
        <v>571395</v>
      </c>
      <c r="D63" s="139">
        <v>237954</v>
      </c>
      <c r="E63" s="139">
        <v>40457</v>
      </c>
      <c r="F63" s="139">
        <v>28335</v>
      </c>
      <c r="G63" s="139">
        <v>62956</v>
      </c>
      <c r="H63" s="139">
        <v>22098</v>
      </c>
      <c r="I63" s="139">
        <v>31551</v>
      </c>
      <c r="J63" s="139">
        <v>62614</v>
      </c>
      <c r="K63" s="139">
        <v>15027</v>
      </c>
      <c r="L63" s="139">
        <v>21057</v>
      </c>
      <c r="M63" s="139">
        <v>5501</v>
      </c>
      <c r="N63" s="139">
        <v>20027</v>
      </c>
      <c r="O63" s="139">
        <v>23818</v>
      </c>
    </row>
    <row r="64" spans="1:16" s="207" customFormat="1" ht="22.5" customHeight="1">
      <c r="B64" s="10" t="s">
        <v>64</v>
      </c>
      <c r="C64" s="140">
        <v>638889</v>
      </c>
      <c r="D64" s="139">
        <v>257314</v>
      </c>
      <c r="E64" s="139">
        <v>49576</v>
      </c>
      <c r="F64" s="139">
        <v>32511</v>
      </c>
      <c r="G64" s="139">
        <v>68380</v>
      </c>
      <c r="H64" s="139">
        <v>26951</v>
      </c>
      <c r="I64" s="139">
        <v>34749</v>
      </c>
      <c r="J64" s="139">
        <v>68626</v>
      </c>
      <c r="K64" s="139">
        <v>17291</v>
      </c>
      <c r="L64" s="139">
        <v>26352</v>
      </c>
      <c r="M64" s="139">
        <v>7610</v>
      </c>
      <c r="N64" s="139">
        <v>20370</v>
      </c>
      <c r="O64" s="139">
        <v>29159</v>
      </c>
      <c r="P64" s="239"/>
    </row>
    <row r="65" spans="2:15" s="207" customFormat="1" ht="22.5" customHeight="1">
      <c r="B65" s="10" t="s">
        <v>65</v>
      </c>
      <c r="C65" s="140">
        <v>700994</v>
      </c>
      <c r="D65" s="139">
        <v>276084</v>
      </c>
      <c r="E65" s="139">
        <v>51291</v>
      </c>
      <c r="F65" s="139">
        <v>34624</v>
      </c>
      <c r="G65" s="139">
        <v>86037</v>
      </c>
      <c r="H65" s="139">
        <v>26785</v>
      </c>
      <c r="I65" s="139">
        <v>37930</v>
      </c>
      <c r="J65" s="139">
        <v>76351</v>
      </c>
      <c r="K65" s="139">
        <v>17194</v>
      </c>
      <c r="L65" s="139">
        <v>28670</v>
      </c>
      <c r="M65" s="139">
        <v>7718</v>
      </c>
      <c r="N65" s="139">
        <v>21586</v>
      </c>
      <c r="O65" s="139">
        <v>36724</v>
      </c>
    </row>
    <row r="66" spans="2:15" s="207" customFormat="1" ht="22.5" customHeight="1">
      <c r="B66" s="169"/>
      <c r="C66" s="75"/>
      <c r="D66" s="10"/>
      <c r="E66" s="10"/>
      <c r="F66" s="10"/>
      <c r="G66" s="10"/>
      <c r="H66" s="10"/>
      <c r="I66" s="311"/>
      <c r="J66" s="10"/>
      <c r="K66" s="10"/>
      <c r="L66" s="10"/>
      <c r="M66" s="10"/>
      <c r="N66" s="10"/>
      <c r="O66" s="10"/>
    </row>
    <row r="67" spans="2:15" s="207" customFormat="1" ht="22.5" customHeight="1">
      <c r="B67" s="256">
        <v>2019</v>
      </c>
      <c r="C67" s="140">
        <v>2954221</v>
      </c>
      <c r="D67" s="140">
        <v>1172330</v>
      </c>
      <c r="E67" s="140">
        <v>210710</v>
      </c>
      <c r="F67" s="140">
        <v>144609</v>
      </c>
      <c r="G67" s="140">
        <v>398087</v>
      </c>
      <c r="H67" s="140">
        <v>109467</v>
      </c>
      <c r="I67" s="140">
        <v>167477</v>
      </c>
      <c r="J67" s="140">
        <v>296372</v>
      </c>
      <c r="K67" s="140">
        <v>78470</v>
      </c>
      <c r="L67" s="140">
        <v>111081</v>
      </c>
      <c r="M67" s="140">
        <v>35395</v>
      </c>
      <c r="N67" s="140">
        <v>97873</v>
      </c>
      <c r="O67" s="140">
        <v>132350</v>
      </c>
    </row>
    <row r="68" spans="2:15" s="207" customFormat="1" ht="22.5" customHeight="1">
      <c r="B68" s="10" t="s">
        <v>62</v>
      </c>
      <c r="C68" s="140">
        <v>661525</v>
      </c>
      <c r="D68" s="139">
        <v>261907</v>
      </c>
      <c r="E68" s="139">
        <v>45124</v>
      </c>
      <c r="F68" s="139">
        <v>30778</v>
      </c>
      <c r="G68" s="139">
        <v>104297</v>
      </c>
      <c r="H68" s="139">
        <v>22273</v>
      </c>
      <c r="I68" s="139">
        <v>38275</v>
      </c>
      <c r="J68" s="139">
        <v>59588</v>
      </c>
      <c r="K68" s="139">
        <v>17462</v>
      </c>
      <c r="L68" s="139">
        <v>23564</v>
      </c>
      <c r="M68" s="139">
        <v>8962</v>
      </c>
      <c r="N68" s="139">
        <v>21503</v>
      </c>
      <c r="O68" s="139">
        <v>27792</v>
      </c>
    </row>
    <row r="69" spans="2:15" s="207" customFormat="1" ht="22.5" customHeight="1">
      <c r="B69" s="10" t="s">
        <v>63</v>
      </c>
      <c r="C69" s="140">
        <v>709739</v>
      </c>
      <c r="D69" s="139">
        <v>288205</v>
      </c>
      <c r="E69" s="139">
        <v>49429</v>
      </c>
      <c r="F69" s="139">
        <v>35349</v>
      </c>
      <c r="G69" s="139">
        <v>91799</v>
      </c>
      <c r="H69" s="139">
        <v>25743</v>
      </c>
      <c r="I69" s="139">
        <v>39981</v>
      </c>
      <c r="J69" s="139">
        <v>73018</v>
      </c>
      <c r="K69" s="139">
        <v>17477</v>
      </c>
      <c r="L69" s="139">
        <v>25515</v>
      </c>
      <c r="M69" s="139">
        <v>6793</v>
      </c>
      <c r="N69" s="139">
        <v>25690</v>
      </c>
      <c r="O69" s="139">
        <v>30740</v>
      </c>
    </row>
    <row r="70" spans="2:15" s="207" customFormat="1" ht="22.5" customHeight="1">
      <c r="B70" s="10" t="s">
        <v>64</v>
      </c>
      <c r="C70" s="140">
        <v>762942</v>
      </c>
      <c r="D70" s="139">
        <v>307783</v>
      </c>
      <c r="E70" s="139">
        <v>58088</v>
      </c>
      <c r="F70" s="139">
        <v>38397</v>
      </c>
      <c r="G70" s="139">
        <v>88148</v>
      </c>
      <c r="H70" s="139">
        <v>28884</v>
      </c>
      <c r="I70" s="139">
        <v>41592</v>
      </c>
      <c r="J70" s="139">
        <v>78365</v>
      </c>
      <c r="K70" s="139">
        <v>22690</v>
      </c>
      <c r="L70" s="139">
        <v>30125</v>
      </c>
      <c r="M70" s="139">
        <v>9724</v>
      </c>
      <c r="N70" s="139">
        <v>25240</v>
      </c>
      <c r="O70" s="139">
        <v>33906</v>
      </c>
    </row>
    <row r="71" spans="2:15" s="207" customFormat="1" ht="22.5" customHeight="1">
      <c r="B71" s="10" t="s">
        <v>65</v>
      </c>
      <c r="C71" s="140">
        <v>820015</v>
      </c>
      <c r="D71" s="139">
        <v>314435</v>
      </c>
      <c r="E71" s="139">
        <v>58069</v>
      </c>
      <c r="F71" s="139">
        <v>40085</v>
      </c>
      <c r="G71" s="139">
        <v>113843</v>
      </c>
      <c r="H71" s="139">
        <v>32567</v>
      </c>
      <c r="I71" s="139">
        <v>47629</v>
      </c>
      <c r="J71" s="139">
        <v>85401</v>
      </c>
      <c r="K71" s="139">
        <v>20841</v>
      </c>
      <c r="L71" s="139">
        <v>31877</v>
      </c>
      <c r="M71" s="139">
        <v>9916</v>
      </c>
      <c r="N71" s="139">
        <v>25440</v>
      </c>
      <c r="O71" s="139">
        <v>39912</v>
      </c>
    </row>
    <row r="72" spans="2:15" s="207" customFormat="1" ht="22.5" customHeight="1">
      <c r="B72" s="248"/>
      <c r="C72" s="310"/>
      <c r="D72" s="288"/>
      <c r="E72" s="288"/>
      <c r="F72" s="288"/>
      <c r="G72" s="288"/>
      <c r="H72" s="288"/>
      <c r="I72" s="312"/>
      <c r="J72" s="288"/>
      <c r="K72" s="288"/>
      <c r="L72" s="288"/>
      <c r="M72" s="288"/>
      <c r="N72" s="288"/>
      <c r="O72" s="288"/>
    </row>
    <row r="73" spans="2:15" s="207" customFormat="1" ht="22.5" customHeight="1">
      <c r="B73" s="246"/>
      <c r="C73" s="286"/>
      <c r="D73" s="287"/>
      <c r="E73" s="288"/>
      <c r="F73" s="287"/>
      <c r="G73" s="287"/>
      <c r="H73" s="287"/>
      <c r="I73" s="289"/>
      <c r="J73" s="287"/>
      <c r="K73" s="287"/>
      <c r="L73" s="287"/>
      <c r="M73" s="287"/>
      <c r="N73" s="287"/>
      <c r="O73" s="287"/>
    </row>
    <row r="74" spans="2:15" s="207" customFormat="1" ht="22.5" customHeight="1">
      <c r="B74" s="246"/>
      <c r="C74" s="286"/>
      <c r="D74" s="287"/>
      <c r="E74" s="288"/>
      <c r="F74" s="287"/>
      <c r="G74" s="287"/>
      <c r="H74" s="287"/>
      <c r="I74" s="289"/>
      <c r="J74" s="287"/>
      <c r="K74" s="287"/>
      <c r="L74" s="287"/>
      <c r="M74" s="287"/>
      <c r="N74" s="287"/>
      <c r="O74" s="287"/>
    </row>
    <row r="75" spans="2:15" s="207" customFormat="1" ht="22.5" customHeight="1">
      <c r="B75" s="246"/>
      <c r="C75" s="286"/>
      <c r="D75" s="287"/>
      <c r="E75" s="288"/>
      <c r="F75" s="287"/>
      <c r="G75" s="287"/>
      <c r="H75" s="287"/>
      <c r="I75" s="289"/>
      <c r="J75" s="287"/>
      <c r="K75" s="287"/>
      <c r="L75" s="287"/>
      <c r="M75" s="287"/>
      <c r="N75" s="287"/>
      <c r="O75" s="287"/>
    </row>
    <row r="76" spans="2:15" s="207" customFormat="1" ht="22.5" customHeight="1">
      <c r="B76" s="246"/>
      <c r="C76" s="286"/>
      <c r="D76" s="287"/>
      <c r="E76" s="288"/>
      <c r="F76" s="287"/>
      <c r="G76" s="287"/>
      <c r="H76" s="287"/>
      <c r="I76" s="289"/>
      <c r="J76" s="287"/>
      <c r="K76" s="287"/>
      <c r="L76" s="287"/>
      <c r="M76" s="287"/>
      <c r="N76" s="287"/>
      <c r="O76" s="287"/>
    </row>
    <row r="77" spans="2:15" s="207" customFormat="1" ht="22.5" customHeight="1">
      <c r="B77" s="246"/>
      <c r="C77" s="286"/>
      <c r="D77" s="287"/>
      <c r="E77" s="288"/>
      <c r="F77" s="287"/>
      <c r="G77" s="287"/>
      <c r="H77" s="287"/>
      <c r="I77" s="289"/>
      <c r="J77" s="287"/>
      <c r="K77" s="287"/>
      <c r="L77" s="287"/>
      <c r="M77" s="287"/>
      <c r="N77" s="287"/>
      <c r="O77" s="287"/>
    </row>
    <row r="78" spans="2:15" s="207" customFormat="1" ht="22.5" customHeight="1">
      <c r="B78" s="246"/>
      <c r="C78" s="286"/>
      <c r="D78" s="287"/>
      <c r="E78" s="288"/>
      <c r="F78" s="287"/>
      <c r="G78" s="287"/>
      <c r="H78" s="287"/>
      <c r="I78" s="289"/>
      <c r="J78" s="287"/>
      <c r="K78" s="287"/>
      <c r="L78" s="287"/>
      <c r="M78" s="287"/>
      <c r="N78" s="287"/>
      <c r="O78" s="287"/>
    </row>
    <row r="79" spans="2:15" s="207" customFormat="1" ht="22.5" customHeight="1">
      <c r="B79" s="246"/>
      <c r="C79" s="286"/>
      <c r="D79" s="287"/>
      <c r="E79" s="288"/>
      <c r="F79" s="287"/>
      <c r="G79" s="287"/>
      <c r="H79" s="287"/>
      <c r="I79" s="289"/>
      <c r="J79" s="287"/>
      <c r="K79" s="287"/>
      <c r="L79" s="287"/>
      <c r="M79" s="287"/>
      <c r="N79" s="287"/>
      <c r="O79" s="287"/>
    </row>
    <row r="80" spans="2:15" s="207" customFormat="1" ht="22.5" customHeight="1">
      <c r="B80" s="246"/>
      <c r="C80" s="286"/>
      <c r="D80" s="287"/>
      <c r="E80" s="288"/>
      <c r="F80" s="287"/>
      <c r="G80" s="287"/>
      <c r="H80" s="287"/>
      <c r="I80" s="289"/>
      <c r="J80" s="287"/>
      <c r="K80" s="287"/>
      <c r="L80" s="287"/>
      <c r="M80" s="287"/>
      <c r="N80" s="287"/>
      <c r="O80" s="287"/>
    </row>
    <row r="81" spans="2:15" s="207" customFormat="1" ht="22.5" customHeight="1">
      <c r="B81" s="246"/>
      <c r="C81" s="286"/>
      <c r="D81" s="287"/>
      <c r="E81" s="288"/>
      <c r="F81" s="287"/>
      <c r="G81" s="287"/>
      <c r="H81" s="287"/>
      <c r="I81" s="289"/>
      <c r="J81" s="287"/>
      <c r="K81" s="287"/>
      <c r="L81" s="287"/>
      <c r="M81" s="287"/>
      <c r="N81" s="287"/>
      <c r="O81" s="287"/>
    </row>
    <row r="82" spans="2:15" s="207" customFormat="1" ht="22.5" customHeight="1">
      <c r="B82" s="246"/>
      <c r="C82" s="286"/>
      <c r="D82" s="287"/>
      <c r="E82" s="288"/>
      <c r="F82" s="287"/>
      <c r="G82" s="287"/>
      <c r="H82" s="287"/>
      <c r="I82" s="289"/>
      <c r="J82" s="287"/>
      <c r="K82" s="287"/>
      <c r="L82" s="287"/>
      <c r="M82" s="287"/>
      <c r="N82" s="287"/>
      <c r="O82" s="287"/>
    </row>
    <row r="83" spans="2:15" s="207" customFormat="1" ht="22.5" customHeight="1">
      <c r="B83" s="246"/>
      <c r="C83" s="286"/>
      <c r="D83" s="287"/>
      <c r="E83" s="288"/>
      <c r="F83" s="287"/>
      <c r="G83" s="287"/>
      <c r="H83" s="287"/>
      <c r="I83" s="289"/>
      <c r="J83" s="287"/>
      <c r="K83" s="287"/>
      <c r="L83" s="287"/>
      <c r="M83" s="287"/>
      <c r="N83" s="287"/>
      <c r="O83" s="287"/>
    </row>
    <row r="84" spans="2:15" s="207" customFormat="1" ht="22.5" customHeight="1">
      <c r="B84" s="246"/>
      <c r="C84" s="286"/>
      <c r="D84" s="287"/>
      <c r="E84" s="288"/>
      <c r="F84" s="287"/>
      <c r="G84" s="287"/>
      <c r="H84" s="287"/>
      <c r="I84" s="289"/>
      <c r="J84" s="287"/>
      <c r="K84" s="287"/>
      <c r="L84" s="287"/>
      <c r="M84" s="287"/>
      <c r="N84" s="287"/>
      <c r="O84" s="287"/>
    </row>
    <row r="85" spans="2:15" s="207" customFormat="1" ht="22.5" customHeight="1">
      <c r="B85" s="246"/>
      <c r="C85" s="286"/>
      <c r="D85" s="287"/>
      <c r="E85" s="288"/>
      <c r="F85" s="287"/>
      <c r="G85" s="287"/>
      <c r="H85" s="287"/>
      <c r="I85" s="289"/>
      <c r="J85" s="287"/>
      <c r="K85" s="287"/>
      <c r="L85" s="287"/>
      <c r="M85" s="287"/>
      <c r="N85" s="287"/>
      <c r="O85" s="287"/>
    </row>
    <row r="86" spans="2:15" s="207" customFormat="1" ht="22.5" customHeight="1">
      <c r="B86" s="246"/>
      <c r="C86" s="286"/>
      <c r="D86" s="287"/>
      <c r="E86" s="288"/>
      <c r="F86" s="287"/>
      <c r="G86" s="287"/>
      <c r="H86" s="287"/>
      <c r="I86" s="289"/>
      <c r="J86" s="287"/>
      <c r="K86" s="287"/>
      <c r="L86" s="287"/>
      <c r="M86" s="287"/>
      <c r="N86" s="287"/>
      <c r="O86" s="287"/>
    </row>
    <row r="87" spans="2:15" s="207" customFormat="1" ht="22.5" customHeight="1">
      <c r="B87" s="246"/>
      <c r="C87" s="286"/>
      <c r="D87" s="287"/>
      <c r="E87" s="288"/>
      <c r="F87" s="287"/>
      <c r="G87" s="287"/>
      <c r="H87" s="287"/>
      <c r="I87" s="289"/>
      <c r="J87" s="287"/>
      <c r="K87" s="287"/>
      <c r="L87" s="287"/>
      <c r="M87" s="287"/>
      <c r="N87" s="287"/>
      <c r="O87" s="287"/>
    </row>
    <row r="88" spans="2:15" s="207" customFormat="1" ht="22.5" customHeight="1">
      <c r="B88" s="246"/>
      <c r="C88" s="286"/>
      <c r="D88" s="287"/>
      <c r="E88" s="288"/>
      <c r="F88" s="287"/>
      <c r="G88" s="287"/>
      <c r="H88" s="287"/>
      <c r="I88" s="289"/>
      <c r="J88" s="287"/>
      <c r="K88" s="287"/>
      <c r="L88" s="287"/>
      <c r="M88" s="287"/>
      <c r="N88" s="287"/>
      <c r="O88" s="287"/>
    </row>
    <row r="89" spans="2:15" s="207" customFormat="1" ht="22.5" customHeight="1">
      <c r="B89" s="246"/>
      <c r="C89" s="286"/>
      <c r="D89" s="287"/>
      <c r="E89" s="288"/>
      <c r="F89" s="287"/>
      <c r="G89" s="287"/>
      <c r="H89" s="287"/>
      <c r="I89" s="289"/>
      <c r="J89" s="287"/>
      <c r="K89" s="287"/>
      <c r="L89" s="287"/>
      <c r="M89" s="287"/>
      <c r="N89" s="287"/>
      <c r="O89" s="287"/>
    </row>
    <row r="90" spans="2:15" s="207" customFormat="1" ht="22.5" customHeight="1">
      <c r="B90" s="246"/>
      <c r="C90" s="286"/>
      <c r="D90" s="287"/>
      <c r="E90" s="288"/>
      <c r="F90" s="287"/>
      <c r="G90" s="287"/>
      <c r="H90" s="287"/>
      <c r="I90" s="289"/>
      <c r="J90" s="287"/>
      <c r="K90" s="287"/>
      <c r="L90" s="287"/>
      <c r="M90" s="287"/>
      <c r="N90" s="287"/>
      <c r="O90" s="287"/>
    </row>
    <row r="91" spans="2:15" s="207" customFormat="1" ht="22.5" customHeight="1">
      <c r="B91" s="246"/>
      <c r="C91" s="286"/>
      <c r="D91" s="287"/>
      <c r="E91" s="288"/>
      <c r="F91" s="287"/>
      <c r="G91" s="287"/>
      <c r="H91" s="287"/>
      <c r="I91" s="289"/>
      <c r="J91" s="287"/>
      <c r="K91" s="287"/>
      <c r="L91" s="287"/>
      <c r="M91" s="287"/>
      <c r="N91" s="287"/>
      <c r="O91" s="287"/>
    </row>
    <row r="92" spans="2:15" s="207" customFormat="1" ht="22.5" customHeight="1">
      <c r="B92" s="246"/>
      <c r="C92" s="286"/>
      <c r="D92" s="287"/>
      <c r="E92" s="288"/>
      <c r="F92" s="287"/>
      <c r="G92" s="287"/>
      <c r="H92" s="287"/>
      <c r="I92" s="289"/>
      <c r="J92" s="287"/>
      <c r="K92" s="287"/>
      <c r="L92" s="287"/>
      <c r="M92" s="287"/>
      <c r="N92" s="287"/>
      <c r="O92" s="287"/>
    </row>
    <row r="93" spans="2:15" s="207" customFormat="1" ht="22.5" customHeight="1">
      <c r="B93" s="246"/>
      <c r="C93" s="286"/>
      <c r="D93" s="287"/>
      <c r="E93" s="288"/>
      <c r="F93" s="287"/>
      <c r="G93" s="287"/>
      <c r="H93" s="287"/>
      <c r="I93" s="289"/>
      <c r="J93" s="287"/>
      <c r="K93" s="287"/>
      <c r="L93" s="287"/>
      <c r="M93" s="287"/>
      <c r="N93" s="287"/>
      <c r="O93" s="287"/>
    </row>
    <row r="94" spans="2:15" s="207" customFormat="1" ht="22.5" customHeight="1">
      <c r="B94" s="246"/>
      <c r="C94" s="286"/>
      <c r="D94" s="287"/>
      <c r="E94" s="288"/>
      <c r="F94" s="287"/>
      <c r="G94" s="287"/>
      <c r="H94" s="287"/>
      <c r="I94" s="289"/>
      <c r="J94" s="287"/>
      <c r="K94" s="287"/>
      <c r="L94" s="287"/>
      <c r="M94" s="287"/>
      <c r="N94" s="287"/>
      <c r="O94" s="287"/>
    </row>
    <row r="95" spans="2:15" s="207" customFormat="1" ht="22.5" customHeight="1">
      <c r="B95" s="246"/>
      <c r="C95" s="286"/>
      <c r="D95" s="287"/>
      <c r="E95" s="288"/>
      <c r="F95" s="287"/>
      <c r="G95" s="287"/>
      <c r="H95" s="287"/>
      <c r="I95" s="289"/>
      <c r="J95" s="287"/>
      <c r="K95" s="287"/>
      <c r="L95" s="287"/>
      <c r="M95" s="287"/>
      <c r="N95" s="287"/>
      <c r="O95" s="287"/>
    </row>
    <row r="96" spans="2:15" s="207" customFormat="1" ht="22.5" customHeight="1">
      <c r="B96" s="246"/>
      <c r="C96" s="286"/>
      <c r="D96" s="287"/>
      <c r="E96" s="288"/>
      <c r="F96" s="287"/>
      <c r="G96" s="287"/>
      <c r="H96" s="287"/>
      <c r="I96" s="289"/>
      <c r="J96" s="287"/>
      <c r="K96" s="287"/>
      <c r="L96" s="287"/>
      <c r="M96" s="287"/>
      <c r="N96" s="287"/>
      <c r="O96" s="287"/>
    </row>
    <row r="97" spans="2:15" s="207" customFormat="1" ht="22.5" customHeight="1">
      <c r="B97" s="246"/>
      <c r="C97" s="286"/>
      <c r="D97" s="287"/>
      <c r="E97" s="288"/>
      <c r="F97" s="287"/>
      <c r="G97" s="287"/>
      <c r="H97" s="287"/>
      <c r="I97" s="289"/>
      <c r="J97" s="287"/>
      <c r="K97" s="287"/>
      <c r="L97" s="287"/>
      <c r="M97" s="287"/>
      <c r="N97" s="287"/>
      <c r="O97" s="287"/>
    </row>
    <row r="98" spans="2:15" s="207" customFormat="1" ht="22.5" customHeight="1">
      <c r="B98" s="246"/>
      <c r="C98" s="286"/>
      <c r="D98" s="287"/>
      <c r="E98" s="288"/>
      <c r="F98" s="287"/>
      <c r="G98" s="287"/>
      <c r="H98" s="287"/>
      <c r="I98" s="289"/>
      <c r="J98" s="287"/>
      <c r="K98" s="287"/>
      <c r="L98" s="287"/>
      <c r="M98" s="287"/>
      <c r="N98" s="287"/>
      <c r="O98" s="287"/>
    </row>
    <row r="99" spans="2:15" s="207" customFormat="1" ht="22.5" customHeight="1">
      <c r="B99" s="246"/>
      <c r="C99" s="286"/>
      <c r="D99" s="287"/>
      <c r="E99" s="288"/>
      <c r="F99" s="287"/>
      <c r="G99" s="287"/>
      <c r="H99" s="287"/>
      <c r="I99" s="289"/>
      <c r="J99" s="287"/>
      <c r="K99" s="287"/>
      <c r="L99" s="287"/>
      <c r="M99" s="287"/>
      <c r="N99" s="287"/>
      <c r="O99" s="287"/>
    </row>
    <row r="100" spans="2:15" s="207" customFormat="1" ht="22.5" customHeight="1">
      <c r="B100" s="246"/>
      <c r="C100" s="286"/>
      <c r="D100" s="287"/>
      <c r="E100" s="288"/>
      <c r="F100" s="287"/>
      <c r="G100" s="287"/>
      <c r="H100" s="287"/>
      <c r="I100" s="289"/>
      <c r="J100" s="287"/>
      <c r="K100" s="287"/>
      <c r="L100" s="287"/>
      <c r="M100" s="287"/>
      <c r="N100" s="287"/>
      <c r="O100" s="287"/>
    </row>
    <row r="101" spans="2:15" s="207" customFormat="1" ht="22.5" customHeight="1">
      <c r="B101" s="246"/>
      <c r="C101" s="286"/>
      <c r="D101" s="287"/>
      <c r="E101" s="288"/>
      <c r="F101" s="287"/>
      <c r="G101" s="287"/>
      <c r="H101" s="287"/>
      <c r="I101" s="289"/>
      <c r="J101" s="287"/>
      <c r="K101" s="287"/>
      <c r="L101" s="287"/>
      <c r="M101" s="287"/>
      <c r="N101" s="287"/>
      <c r="O101" s="287"/>
    </row>
    <row r="102" spans="2:15" s="207" customFormat="1" ht="22.5" customHeight="1">
      <c r="B102" s="246"/>
      <c r="C102" s="286"/>
      <c r="D102" s="287"/>
      <c r="E102" s="288"/>
      <c r="F102" s="287"/>
      <c r="G102" s="287"/>
      <c r="H102" s="287"/>
      <c r="I102" s="289"/>
      <c r="J102" s="287"/>
      <c r="K102" s="287"/>
      <c r="L102" s="287"/>
      <c r="M102" s="287"/>
      <c r="N102" s="287"/>
      <c r="O102" s="287"/>
    </row>
    <row r="103" spans="2:15" s="207" customFormat="1" ht="22.5" customHeight="1">
      <c r="B103" s="246"/>
      <c r="C103" s="286"/>
      <c r="D103" s="287"/>
      <c r="E103" s="288"/>
      <c r="F103" s="287"/>
      <c r="G103" s="287"/>
      <c r="H103" s="287"/>
      <c r="I103" s="289"/>
      <c r="J103" s="287"/>
      <c r="K103" s="287"/>
      <c r="L103" s="287"/>
      <c r="M103" s="287"/>
      <c r="N103" s="287"/>
      <c r="O103" s="287"/>
    </row>
    <row r="104" spans="2:15" s="207" customFormat="1" ht="22.5" customHeight="1">
      <c r="B104" s="246"/>
      <c r="C104" s="286"/>
      <c r="D104" s="287"/>
      <c r="E104" s="288"/>
      <c r="F104" s="287"/>
      <c r="G104" s="287"/>
      <c r="H104" s="287"/>
      <c r="I104" s="289"/>
      <c r="J104" s="287"/>
      <c r="K104" s="287"/>
      <c r="L104" s="287"/>
      <c r="M104" s="287"/>
      <c r="N104" s="287"/>
      <c r="O104" s="287"/>
    </row>
    <row r="105" spans="2:15" s="207" customFormat="1" ht="22.5" customHeight="1">
      <c r="B105" s="246"/>
      <c r="C105" s="286"/>
      <c r="D105" s="287"/>
      <c r="E105" s="288"/>
      <c r="F105" s="287"/>
      <c r="G105" s="287"/>
      <c r="H105" s="287"/>
      <c r="I105" s="289"/>
      <c r="J105" s="287"/>
      <c r="K105" s="287"/>
      <c r="L105" s="287"/>
      <c r="M105" s="287"/>
      <c r="N105" s="287"/>
      <c r="O105" s="287"/>
    </row>
    <row r="106" spans="2:15" s="207" customFormat="1" ht="22.5" customHeight="1">
      <c r="B106" s="246"/>
      <c r="C106" s="286"/>
      <c r="D106" s="287"/>
      <c r="E106" s="288"/>
      <c r="F106" s="287"/>
      <c r="G106" s="287"/>
      <c r="H106" s="287"/>
      <c r="I106" s="289"/>
      <c r="J106" s="287"/>
      <c r="K106" s="287"/>
      <c r="L106" s="287"/>
      <c r="M106" s="287"/>
      <c r="N106" s="287"/>
      <c r="O106" s="287"/>
    </row>
    <row r="107" spans="2:15" s="207" customFormat="1" ht="22.5" customHeight="1">
      <c r="B107" s="246"/>
      <c r="C107" s="286"/>
      <c r="D107" s="287"/>
      <c r="E107" s="288"/>
      <c r="F107" s="287"/>
      <c r="G107" s="287"/>
      <c r="H107" s="287"/>
      <c r="I107" s="289"/>
      <c r="J107" s="287"/>
      <c r="K107" s="287"/>
      <c r="L107" s="287"/>
      <c r="M107" s="287"/>
      <c r="N107" s="287"/>
      <c r="O107" s="287"/>
    </row>
    <row r="108" spans="2:15" s="207" customFormat="1" ht="22.5" customHeight="1">
      <c r="B108" s="246"/>
      <c r="C108" s="286"/>
      <c r="D108" s="287"/>
      <c r="E108" s="288"/>
      <c r="F108" s="287"/>
      <c r="G108" s="287"/>
      <c r="H108" s="287"/>
      <c r="I108" s="289"/>
      <c r="J108" s="287"/>
      <c r="K108" s="287"/>
      <c r="L108" s="287"/>
      <c r="M108" s="287"/>
      <c r="N108" s="287"/>
      <c r="O108" s="287"/>
    </row>
    <row r="109" spans="2:15" s="207" customFormat="1" ht="22.5" customHeight="1">
      <c r="B109" s="246"/>
      <c r="C109" s="286"/>
      <c r="D109" s="287"/>
      <c r="E109" s="288"/>
      <c r="F109" s="287"/>
      <c r="G109" s="287"/>
      <c r="H109" s="287"/>
      <c r="I109" s="289"/>
      <c r="J109" s="287"/>
      <c r="K109" s="287"/>
      <c r="L109" s="287"/>
      <c r="M109" s="287"/>
      <c r="N109" s="287"/>
      <c r="O109" s="287"/>
    </row>
    <row r="110" spans="2:15" s="207" customFormat="1" ht="22.5" customHeight="1">
      <c r="B110" s="246"/>
      <c r="C110" s="286"/>
      <c r="D110" s="287"/>
      <c r="E110" s="288"/>
      <c r="F110" s="287"/>
      <c r="G110" s="287"/>
      <c r="H110" s="287"/>
      <c r="I110" s="289"/>
      <c r="J110" s="287"/>
      <c r="K110" s="287"/>
      <c r="L110" s="287"/>
      <c r="M110" s="287"/>
      <c r="N110" s="287"/>
      <c r="O110" s="287"/>
    </row>
    <row r="111" spans="2:15" s="207" customFormat="1" ht="22.5" customHeight="1">
      <c r="B111" s="246"/>
      <c r="C111" s="286"/>
      <c r="D111" s="287"/>
      <c r="E111" s="288"/>
      <c r="F111" s="287"/>
      <c r="G111" s="287"/>
      <c r="H111" s="287"/>
      <c r="I111" s="289"/>
      <c r="J111" s="287"/>
      <c r="K111" s="287"/>
      <c r="L111" s="287"/>
      <c r="M111" s="287"/>
      <c r="N111" s="287"/>
      <c r="O111" s="287"/>
    </row>
    <row r="112" spans="2:15" s="207" customFormat="1" ht="22.5" customHeight="1">
      <c r="B112" s="246"/>
      <c r="C112" s="286"/>
      <c r="D112" s="287"/>
      <c r="E112" s="288"/>
      <c r="F112" s="287"/>
      <c r="G112" s="287"/>
      <c r="H112" s="287"/>
      <c r="I112" s="289"/>
      <c r="J112" s="287"/>
      <c r="K112" s="287"/>
      <c r="L112" s="287"/>
      <c r="M112" s="287"/>
      <c r="N112" s="287"/>
      <c r="O112" s="287"/>
    </row>
    <row r="113" spans="2:15" s="207" customFormat="1" ht="22.5" customHeight="1">
      <c r="B113" s="246"/>
      <c r="C113" s="286"/>
      <c r="D113" s="287"/>
      <c r="E113" s="288"/>
      <c r="F113" s="287"/>
      <c r="G113" s="287"/>
      <c r="H113" s="287"/>
      <c r="I113" s="289"/>
      <c r="J113" s="287"/>
      <c r="K113" s="287"/>
      <c r="L113" s="287"/>
      <c r="M113" s="287"/>
      <c r="N113" s="287"/>
      <c r="O113" s="287"/>
    </row>
    <row r="114" spans="2:15" s="207" customFormat="1" ht="22.5" customHeight="1">
      <c r="B114" s="246"/>
      <c r="C114" s="286"/>
      <c r="D114" s="287"/>
      <c r="E114" s="288"/>
      <c r="F114" s="287"/>
      <c r="G114" s="287"/>
      <c r="H114" s="287"/>
      <c r="I114" s="289"/>
      <c r="J114" s="287"/>
      <c r="K114" s="287"/>
      <c r="L114" s="287"/>
      <c r="M114" s="287"/>
      <c r="N114" s="287"/>
      <c r="O114" s="287"/>
    </row>
    <row r="115" spans="2:15" s="207" customFormat="1" ht="22.5" customHeight="1">
      <c r="B115" s="246"/>
      <c r="C115" s="286"/>
      <c r="D115" s="287"/>
      <c r="E115" s="288"/>
      <c r="F115" s="287"/>
      <c r="G115" s="287"/>
      <c r="H115" s="287"/>
      <c r="I115" s="289"/>
      <c r="J115" s="287"/>
      <c r="K115" s="287"/>
      <c r="L115" s="287"/>
      <c r="M115" s="287"/>
      <c r="N115" s="287"/>
      <c r="O115" s="287"/>
    </row>
    <row r="116" spans="2:15" s="207" customFormat="1" ht="22.5" customHeight="1">
      <c r="B116" s="246"/>
      <c r="C116" s="286"/>
      <c r="D116" s="287"/>
      <c r="E116" s="288"/>
      <c r="F116" s="287"/>
      <c r="G116" s="287"/>
      <c r="H116" s="287"/>
      <c r="I116" s="289"/>
      <c r="J116" s="287"/>
      <c r="K116" s="287"/>
      <c r="L116" s="287"/>
      <c r="M116" s="287"/>
      <c r="N116" s="287"/>
      <c r="O116" s="287"/>
    </row>
    <row r="117" spans="2:15" s="207" customFormat="1" ht="22.5" customHeight="1">
      <c r="B117" s="246"/>
      <c r="C117" s="286"/>
      <c r="D117" s="287"/>
      <c r="E117" s="288"/>
      <c r="F117" s="287"/>
      <c r="G117" s="287"/>
      <c r="H117" s="287"/>
      <c r="I117" s="289"/>
      <c r="J117" s="287"/>
      <c r="K117" s="287"/>
      <c r="L117" s="287"/>
      <c r="M117" s="287"/>
      <c r="N117" s="287"/>
      <c r="O117" s="287"/>
    </row>
    <row r="118" spans="2:15" s="207" customFormat="1" ht="22.5" customHeight="1">
      <c r="B118" s="246"/>
      <c r="C118" s="286"/>
      <c r="D118" s="287"/>
      <c r="E118" s="288"/>
      <c r="F118" s="287"/>
      <c r="G118" s="287"/>
      <c r="H118" s="287"/>
      <c r="I118" s="289"/>
      <c r="J118" s="287"/>
      <c r="K118" s="287"/>
      <c r="L118" s="287"/>
      <c r="M118" s="287"/>
      <c r="N118" s="287"/>
      <c r="O118" s="287"/>
    </row>
    <row r="119" spans="2:15" s="207" customFormat="1" ht="22.5" customHeight="1">
      <c r="B119" s="246"/>
      <c r="C119" s="286"/>
      <c r="D119" s="287"/>
      <c r="E119" s="288"/>
      <c r="F119" s="287"/>
      <c r="G119" s="287"/>
      <c r="H119" s="287"/>
      <c r="I119" s="289"/>
      <c r="J119" s="287"/>
      <c r="K119" s="287"/>
      <c r="L119" s="287"/>
      <c r="M119" s="287"/>
      <c r="N119" s="287"/>
      <c r="O119" s="287"/>
    </row>
    <row r="120" spans="2:15" s="207" customFormat="1" ht="22.5" customHeight="1">
      <c r="B120" s="246"/>
      <c r="C120" s="286"/>
      <c r="D120" s="287"/>
      <c r="E120" s="288"/>
      <c r="F120" s="287"/>
      <c r="G120" s="287"/>
      <c r="H120" s="287"/>
      <c r="I120" s="289"/>
      <c r="J120" s="287"/>
      <c r="K120" s="287"/>
      <c r="L120" s="287"/>
      <c r="M120" s="287"/>
      <c r="N120" s="287"/>
      <c r="O120" s="287"/>
    </row>
    <row r="121" spans="2:15" s="207" customFormat="1" ht="22.5" customHeight="1">
      <c r="B121" s="246"/>
      <c r="C121" s="286"/>
      <c r="D121" s="287"/>
      <c r="E121" s="288"/>
      <c r="F121" s="287"/>
      <c r="G121" s="287"/>
      <c r="H121" s="287"/>
      <c r="I121" s="289"/>
      <c r="J121" s="287"/>
      <c r="K121" s="287"/>
      <c r="L121" s="287"/>
      <c r="M121" s="287"/>
      <c r="N121" s="287"/>
      <c r="O121" s="287"/>
    </row>
    <row r="122" spans="2:15" s="207" customFormat="1" ht="22.5" customHeight="1">
      <c r="B122" s="246"/>
      <c r="C122" s="286"/>
      <c r="D122" s="287"/>
      <c r="E122" s="288"/>
      <c r="F122" s="287"/>
      <c r="G122" s="287"/>
      <c r="H122" s="287"/>
      <c r="I122" s="289"/>
      <c r="J122" s="287"/>
      <c r="K122" s="287"/>
      <c r="L122" s="287"/>
      <c r="M122" s="287"/>
      <c r="N122" s="287"/>
      <c r="O122" s="287"/>
    </row>
    <row r="123" spans="2:15" s="207" customFormat="1" ht="22.5" customHeight="1">
      <c r="B123" s="246"/>
      <c r="C123" s="286"/>
      <c r="D123" s="287"/>
      <c r="E123" s="288"/>
      <c r="F123" s="287"/>
      <c r="G123" s="287"/>
      <c r="H123" s="287"/>
      <c r="I123" s="289"/>
      <c r="J123" s="287"/>
      <c r="K123" s="287"/>
      <c r="L123" s="287"/>
      <c r="M123" s="287"/>
      <c r="N123" s="287"/>
      <c r="O123" s="287"/>
    </row>
    <row r="124" spans="2:15" s="207" customFormat="1" ht="22.5" customHeight="1">
      <c r="B124" s="246"/>
      <c r="C124" s="286"/>
      <c r="D124" s="287"/>
      <c r="E124" s="288"/>
      <c r="F124" s="287"/>
      <c r="G124" s="287"/>
      <c r="H124" s="287"/>
      <c r="I124" s="289"/>
      <c r="J124" s="287"/>
      <c r="K124" s="287"/>
      <c r="L124" s="287"/>
      <c r="M124" s="287"/>
      <c r="N124" s="287"/>
      <c r="O124" s="287"/>
    </row>
    <row r="125" spans="2:15" s="207" customFormat="1" ht="22.5" customHeight="1">
      <c r="B125" s="246"/>
      <c r="C125" s="286"/>
      <c r="D125" s="287"/>
      <c r="E125" s="288"/>
      <c r="F125" s="287"/>
      <c r="G125" s="287"/>
      <c r="H125" s="287"/>
      <c r="I125" s="289"/>
      <c r="J125" s="287"/>
      <c r="K125" s="287"/>
      <c r="L125" s="287"/>
      <c r="M125" s="287"/>
      <c r="N125" s="287"/>
      <c r="O125" s="287"/>
    </row>
    <row r="126" spans="2:15" s="207" customFormat="1" ht="22.5" customHeight="1">
      <c r="B126" s="246"/>
      <c r="C126" s="286"/>
      <c r="D126" s="287"/>
      <c r="E126" s="288"/>
      <c r="F126" s="287"/>
      <c r="G126" s="287"/>
      <c r="H126" s="287"/>
      <c r="I126" s="289"/>
      <c r="J126" s="287"/>
      <c r="K126" s="287"/>
      <c r="L126" s="287"/>
      <c r="M126" s="287"/>
      <c r="N126" s="287"/>
      <c r="O126" s="287"/>
    </row>
    <row r="127" spans="2:15" s="207" customFormat="1" ht="22.5" customHeight="1">
      <c r="B127" s="246"/>
      <c r="C127" s="286"/>
      <c r="D127" s="287"/>
      <c r="E127" s="288"/>
      <c r="F127" s="287"/>
      <c r="G127" s="287"/>
      <c r="H127" s="287"/>
      <c r="I127" s="289"/>
      <c r="J127" s="287"/>
      <c r="K127" s="287"/>
      <c r="L127" s="287"/>
      <c r="M127" s="287"/>
      <c r="N127" s="287"/>
      <c r="O127" s="287"/>
    </row>
    <row r="128" spans="2:15" s="207" customFormat="1" ht="22.5" customHeight="1">
      <c r="B128" s="246"/>
      <c r="C128" s="286"/>
      <c r="D128" s="287"/>
      <c r="E128" s="288"/>
      <c r="F128" s="287"/>
      <c r="G128" s="287"/>
      <c r="H128" s="287"/>
      <c r="I128" s="289"/>
      <c r="J128" s="287"/>
      <c r="K128" s="287"/>
      <c r="L128" s="287"/>
      <c r="M128" s="287"/>
      <c r="N128" s="287"/>
      <c r="O128" s="287"/>
    </row>
    <row r="129" spans="2:15" s="207" customFormat="1" ht="22.5" customHeight="1">
      <c r="B129" s="246"/>
      <c r="C129" s="286"/>
      <c r="D129" s="287"/>
      <c r="E129" s="288"/>
      <c r="F129" s="287"/>
      <c r="G129" s="287"/>
      <c r="H129" s="287"/>
      <c r="I129" s="289"/>
      <c r="J129" s="287"/>
      <c r="K129" s="287"/>
      <c r="L129" s="287"/>
      <c r="M129" s="287"/>
      <c r="N129" s="287"/>
      <c r="O129" s="287"/>
    </row>
    <row r="130" spans="2:15" s="207" customFormat="1" ht="22.5" customHeight="1">
      <c r="B130" s="246"/>
      <c r="C130" s="286"/>
      <c r="D130" s="287"/>
      <c r="E130" s="288"/>
      <c r="F130" s="287"/>
      <c r="G130" s="287"/>
      <c r="H130" s="287"/>
      <c r="I130" s="289"/>
      <c r="J130" s="287"/>
      <c r="K130" s="287"/>
      <c r="L130" s="287"/>
      <c r="M130" s="287"/>
      <c r="N130" s="287"/>
      <c r="O130" s="287"/>
    </row>
    <row r="131" spans="2:15" s="207" customFormat="1" ht="22.5" customHeight="1">
      <c r="B131" s="246"/>
      <c r="C131" s="286"/>
      <c r="D131" s="287"/>
      <c r="E131" s="288"/>
      <c r="F131" s="287"/>
      <c r="G131" s="287"/>
      <c r="H131" s="287"/>
      <c r="I131" s="289"/>
      <c r="J131" s="287"/>
      <c r="K131" s="287"/>
      <c r="L131" s="287"/>
      <c r="M131" s="287"/>
      <c r="N131" s="287"/>
      <c r="O131" s="287"/>
    </row>
    <row r="132" spans="2:15" s="207" customFormat="1" ht="22.5" customHeight="1">
      <c r="B132" s="246"/>
      <c r="C132" s="286"/>
      <c r="D132" s="287"/>
      <c r="E132" s="288"/>
      <c r="F132" s="287"/>
      <c r="G132" s="287"/>
      <c r="H132" s="287"/>
      <c r="I132" s="289"/>
      <c r="J132" s="287"/>
      <c r="K132" s="287"/>
      <c r="L132" s="287"/>
      <c r="M132" s="287"/>
      <c r="N132" s="287"/>
      <c r="O132" s="287"/>
    </row>
    <row r="133" spans="2:15" s="207" customFormat="1" ht="22.5" customHeight="1">
      <c r="B133" s="246"/>
      <c r="C133" s="286"/>
      <c r="D133" s="287"/>
      <c r="E133" s="288"/>
      <c r="F133" s="287"/>
      <c r="G133" s="287"/>
      <c r="H133" s="287"/>
      <c r="I133" s="289"/>
      <c r="J133" s="287"/>
      <c r="K133" s="287"/>
      <c r="L133" s="287"/>
      <c r="M133" s="287"/>
      <c r="N133" s="287"/>
      <c r="O133" s="287"/>
    </row>
    <row r="134" spans="2:15" s="207" customFormat="1" ht="22.5" customHeight="1">
      <c r="B134" s="246"/>
      <c r="C134" s="286"/>
      <c r="D134" s="287"/>
      <c r="E134" s="288"/>
      <c r="F134" s="287"/>
      <c r="G134" s="287"/>
      <c r="H134" s="287"/>
      <c r="I134" s="289"/>
      <c r="J134" s="287"/>
      <c r="K134" s="287"/>
      <c r="L134" s="287"/>
      <c r="M134" s="287"/>
      <c r="N134" s="287"/>
      <c r="O134" s="287"/>
    </row>
    <row r="135" spans="2:15" s="207" customFormat="1" ht="22.5" customHeight="1">
      <c r="B135" s="246"/>
      <c r="C135" s="286"/>
      <c r="D135" s="287"/>
      <c r="E135" s="288"/>
      <c r="F135" s="287"/>
      <c r="G135" s="287"/>
      <c r="H135" s="287"/>
      <c r="I135" s="289"/>
      <c r="J135" s="287"/>
      <c r="K135" s="287"/>
      <c r="L135" s="287"/>
      <c r="M135" s="287"/>
      <c r="N135" s="287"/>
      <c r="O135" s="287"/>
    </row>
    <row r="136" spans="2:15" s="207" customFormat="1" ht="22.5" customHeight="1">
      <c r="B136" s="246"/>
      <c r="C136" s="286"/>
      <c r="D136" s="287"/>
      <c r="E136" s="288"/>
      <c r="F136" s="287"/>
      <c r="G136" s="287"/>
      <c r="H136" s="287"/>
      <c r="I136" s="289"/>
      <c r="J136" s="287"/>
      <c r="K136" s="287"/>
      <c r="L136" s="287"/>
      <c r="M136" s="287"/>
      <c r="N136" s="287"/>
      <c r="O136" s="287"/>
    </row>
    <row r="137" spans="2:15" s="207" customFormat="1" ht="22.5" customHeight="1">
      <c r="B137" s="246"/>
      <c r="C137" s="286"/>
      <c r="D137" s="287"/>
      <c r="E137" s="288"/>
      <c r="F137" s="287"/>
      <c r="G137" s="287"/>
      <c r="H137" s="287"/>
      <c r="I137" s="289"/>
      <c r="J137" s="287"/>
      <c r="K137" s="287"/>
      <c r="L137" s="287"/>
      <c r="M137" s="287"/>
      <c r="N137" s="287"/>
      <c r="O137" s="287"/>
    </row>
    <row r="138" spans="2:15" s="207" customFormat="1" ht="22.5" customHeight="1">
      <c r="B138" s="246"/>
      <c r="C138" s="286"/>
      <c r="D138" s="287"/>
      <c r="E138" s="288"/>
      <c r="F138" s="287"/>
      <c r="G138" s="287"/>
      <c r="H138" s="287"/>
      <c r="I138" s="289"/>
      <c r="J138" s="287"/>
      <c r="K138" s="287"/>
      <c r="L138" s="287"/>
      <c r="M138" s="287"/>
      <c r="N138" s="287"/>
      <c r="O138" s="287"/>
    </row>
    <row r="139" spans="2:15" s="207" customFormat="1" ht="22.5" customHeight="1">
      <c r="B139" s="246"/>
      <c r="C139" s="286"/>
      <c r="D139" s="287"/>
      <c r="E139" s="288"/>
      <c r="F139" s="287"/>
      <c r="G139" s="287"/>
      <c r="H139" s="287"/>
      <c r="I139" s="289"/>
      <c r="J139" s="287"/>
      <c r="K139" s="287"/>
      <c r="L139" s="287"/>
      <c r="M139" s="287"/>
      <c r="N139" s="287"/>
      <c r="O139" s="287"/>
    </row>
    <row r="140" spans="2:15" s="207" customFormat="1" ht="22.5" customHeight="1">
      <c r="B140" s="246"/>
      <c r="C140" s="286"/>
      <c r="D140" s="287"/>
      <c r="E140" s="288"/>
      <c r="F140" s="287"/>
      <c r="G140" s="287"/>
      <c r="H140" s="287"/>
      <c r="I140" s="289"/>
      <c r="J140" s="287"/>
      <c r="K140" s="287"/>
      <c r="L140" s="287"/>
      <c r="M140" s="287"/>
      <c r="N140" s="287"/>
      <c r="O140" s="287"/>
    </row>
    <row r="141" spans="2:15" s="207" customFormat="1" ht="22.5" customHeight="1">
      <c r="B141" s="246"/>
      <c r="C141" s="286"/>
      <c r="D141" s="287"/>
      <c r="E141" s="288"/>
      <c r="F141" s="287"/>
      <c r="G141" s="287"/>
      <c r="H141" s="287"/>
      <c r="I141" s="289"/>
      <c r="J141" s="287"/>
      <c r="K141" s="287"/>
      <c r="L141" s="287"/>
      <c r="M141" s="287"/>
      <c r="N141" s="287"/>
      <c r="O141" s="287"/>
    </row>
    <row r="142" spans="2:15" s="207" customFormat="1" ht="22.5" customHeight="1">
      <c r="B142" s="246"/>
      <c r="C142" s="286"/>
      <c r="D142" s="287"/>
      <c r="E142" s="288"/>
      <c r="F142" s="287"/>
      <c r="G142" s="287"/>
      <c r="H142" s="287"/>
      <c r="I142" s="289"/>
      <c r="J142" s="287"/>
      <c r="K142" s="287"/>
      <c r="L142" s="287"/>
      <c r="M142" s="287"/>
      <c r="N142" s="287"/>
      <c r="O142" s="287"/>
    </row>
    <row r="143" spans="2:15" s="207" customFormat="1" ht="22.5" customHeight="1">
      <c r="B143" s="246"/>
      <c r="C143" s="286"/>
      <c r="D143" s="287"/>
      <c r="E143" s="288"/>
      <c r="F143" s="287"/>
      <c r="G143" s="287"/>
      <c r="H143" s="287"/>
      <c r="I143" s="289"/>
      <c r="J143" s="287"/>
      <c r="K143" s="287"/>
      <c r="L143" s="287"/>
      <c r="M143" s="287"/>
      <c r="N143" s="287"/>
      <c r="O143" s="287"/>
    </row>
    <row r="144" spans="2:15" s="207" customFormat="1" ht="22.5" customHeight="1">
      <c r="B144" s="246"/>
      <c r="C144" s="286"/>
      <c r="D144" s="287"/>
      <c r="E144" s="288"/>
      <c r="F144" s="287"/>
      <c r="G144" s="287"/>
      <c r="H144" s="287"/>
      <c r="I144" s="289"/>
      <c r="J144" s="287"/>
      <c r="K144" s="287"/>
      <c r="L144" s="287"/>
      <c r="M144" s="287"/>
      <c r="N144" s="287"/>
      <c r="O144" s="287"/>
    </row>
    <row r="145" spans="2:15" s="207" customFormat="1" ht="22.5" customHeight="1">
      <c r="B145" s="246"/>
      <c r="C145" s="286"/>
      <c r="D145" s="287"/>
      <c r="E145" s="288"/>
      <c r="F145" s="287"/>
      <c r="G145" s="287"/>
      <c r="H145" s="287"/>
      <c r="I145" s="289"/>
      <c r="J145" s="287"/>
      <c r="K145" s="287"/>
      <c r="L145" s="287"/>
      <c r="M145" s="287"/>
      <c r="N145" s="287"/>
      <c r="O145" s="287"/>
    </row>
    <row r="146" spans="2:15" s="207" customFormat="1" ht="22.5" customHeight="1">
      <c r="B146" s="246"/>
      <c r="C146" s="286"/>
      <c r="D146" s="287"/>
      <c r="E146" s="288"/>
      <c r="F146" s="287"/>
      <c r="G146" s="287"/>
      <c r="H146" s="287"/>
      <c r="I146" s="289"/>
      <c r="J146" s="287"/>
      <c r="K146" s="287"/>
      <c r="L146" s="287"/>
      <c r="M146" s="287"/>
      <c r="N146" s="287"/>
      <c r="O146" s="287"/>
    </row>
    <row r="147" spans="2:15" s="207" customFormat="1" ht="22.5" customHeight="1">
      <c r="B147" s="246"/>
      <c r="C147" s="286"/>
      <c r="D147" s="287"/>
      <c r="E147" s="288"/>
      <c r="F147" s="287"/>
      <c r="G147" s="287"/>
      <c r="H147" s="287"/>
      <c r="I147" s="289"/>
      <c r="J147" s="287"/>
      <c r="K147" s="287"/>
      <c r="L147" s="287"/>
      <c r="M147" s="287"/>
      <c r="N147" s="287"/>
      <c r="O147" s="287"/>
    </row>
    <row r="148" spans="2:15" s="207" customFormat="1" ht="22.5" customHeight="1">
      <c r="B148" s="246"/>
      <c r="C148" s="286"/>
      <c r="D148" s="287"/>
      <c r="E148" s="288"/>
      <c r="F148" s="287"/>
      <c r="G148" s="287"/>
      <c r="H148" s="287"/>
      <c r="I148" s="289"/>
      <c r="J148" s="287"/>
      <c r="K148" s="287"/>
      <c r="L148" s="287"/>
      <c r="M148" s="287"/>
      <c r="N148" s="287"/>
      <c r="O148" s="287"/>
    </row>
    <row r="149" spans="2:15" s="207" customFormat="1" ht="22.5" customHeight="1">
      <c r="B149" s="246"/>
      <c r="C149" s="286"/>
      <c r="D149" s="287"/>
      <c r="E149" s="288"/>
      <c r="F149" s="287"/>
      <c r="G149" s="287"/>
      <c r="H149" s="287"/>
      <c r="I149" s="289"/>
      <c r="J149" s="287"/>
      <c r="K149" s="287"/>
      <c r="L149" s="287"/>
      <c r="M149" s="287"/>
      <c r="N149" s="287"/>
      <c r="O149" s="287"/>
    </row>
    <row r="150" spans="2:15" s="207" customFormat="1" ht="22.5" customHeight="1">
      <c r="B150" s="246"/>
      <c r="C150" s="286"/>
      <c r="D150" s="287"/>
      <c r="E150" s="288"/>
      <c r="F150" s="287"/>
      <c r="G150" s="287"/>
      <c r="H150" s="287"/>
      <c r="I150" s="289"/>
      <c r="J150" s="287"/>
      <c r="K150" s="287"/>
      <c r="L150" s="287"/>
      <c r="M150" s="287"/>
      <c r="N150" s="287"/>
      <c r="O150" s="287"/>
    </row>
    <row r="151" spans="2:15" s="207" customFormat="1" ht="22.5" customHeight="1">
      <c r="B151" s="246"/>
      <c r="C151" s="286"/>
      <c r="D151" s="287"/>
      <c r="E151" s="288"/>
      <c r="F151" s="287"/>
      <c r="G151" s="287"/>
      <c r="H151" s="287"/>
      <c r="I151" s="289"/>
      <c r="J151" s="287"/>
      <c r="K151" s="287"/>
      <c r="L151" s="287"/>
      <c r="M151" s="287"/>
      <c r="N151" s="287"/>
      <c r="O151" s="287"/>
    </row>
    <row r="152" spans="2:15" s="207" customFormat="1" ht="22.5" customHeight="1">
      <c r="B152" s="246"/>
      <c r="C152" s="286"/>
      <c r="D152" s="287"/>
      <c r="E152" s="288"/>
      <c r="F152" s="287"/>
      <c r="G152" s="287"/>
      <c r="H152" s="287"/>
      <c r="I152" s="289"/>
      <c r="J152" s="287"/>
      <c r="K152" s="287"/>
      <c r="L152" s="287"/>
      <c r="M152" s="287"/>
      <c r="N152" s="287"/>
      <c r="O152" s="287"/>
    </row>
    <row r="153" spans="2:15" s="207" customFormat="1" ht="22.5" customHeight="1">
      <c r="B153" s="246"/>
      <c r="C153" s="286"/>
      <c r="D153" s="287"/>
      <c r="E153" s="288"/>
      <c r="F153" s="287"/>
      <c r="G153" s="287"/>
      <c r="H153" s="287"/>
      <c r="I153" s="289"/>
      <c r="J153" s="287"/>
      <c r="K153" s="287"/>
      <c r="L153" s="287"/>
      <c r="M153" s="287"/>
      <c r="N153" s="287"/>
      <c r="O153" s="287"/>
    </row>
    <row r="154" spans="2:15" s="207" customFormat="1" ht="22.5" customHeight="1">
      <c r="B154" s="246"/>
      <c r="C154" s="286"/>
      <c r="D154" s="287"/>
      <c r="E154" s="288"/>
      <c r="F154" s="287"/>
      <c r="G154" s="287"/>
      <c r="H154" s="287"/>
      <c r="I154" s="289"/>
      <c r="J154" s="287"/>
      <c r="K154" s="287"/>
      <c r="L154" s="287"/>
      <c r="M154" s="287"/>
      <c r="N154" s="287"/>
      <c r="O154" s="287"/>
    </row>
    <row r="155" spans="2:15" s="207" customFormat="1" ht="22.5" customHeight="1">
      <c r="B155" s="246"/>
      <c r="C155" s="286"/>
      <c r="D155" s="287"/>
      <c r="E155" s="288"/>
      <c r="F155" s="287"/>
      <c r="G155" s="287"/>
      <c r="H155" s="287"/>
      <c r="I155" s="289"/>
      <c r="J155" s="287"/>
      <c r="K155" s="287"/>
      <c r="L155" s="287"/>
      <c r="M155" s="287"/>
      <c r="N155" s="287"/>
      <c r="O155" s="287"/>
    </row>
    <row r="156" spans="2:15" s="207" customFormat="1" ht="22.5" customHeight="1">
      <c r="B156" s="246"/>
      <c r="C156" s="286"/>
      <c r="D156" s="287"/>
      <c r="E156" s="288"/>
      <c r="F156" s="287"/>
      <c r="G156" s="287"/>
      <c r="H156" s="287"/>
      <c r="I156" s="289"/>
      <c r="J156" s="287"/>
      <c r="K156" s="287"/>
      <c r="L156" s="287"/>
      <c r="M156" s="287"/>
      <c r="N156" s="287"/>
      <c r="O156" s="287"/>
    </row>
    <row r="157" spans="2:15" s="207" customFormat="1" ht="22.5" customHeight="1">
      <c r="B157" s="246"/>
      <c r="C157" s="286"/>
      <c r="D157" s="287"/>
      <c r="E157" s="288"/>
      <c r="F157" s="287"/>
      <c r="G157" s="287"/>
      <c r="H157" s="287"/>
      <c r="I157" s="289"/>
      <c r="J157" s="287"/>
      <c r="K157" s="287"/>
      <c r="L157" s="287"/>
      <c r="M157" s="287"/>
      <c r="N157" s="287"/>
      <c r="O157" s="287"/>
    </row>
    <row r="158" spans="2:15" s="207" customFormat="1" ht="22.5" customHeight="1">
      <c r="B158" s="246"/>
      <c r="C158" s="286"/>
      <c r="D158" s="287"/>
      <c r="E158" s="288"/>
      <c r="F158" s="287"/>
      <c r="G158" s="287"/>
      <c r="H158" s="287"/>
      <c r="I158" s="289"/>
      <c r="J158" s="287"/>
      <c r="K158" s="287"/>
      <c r="L158" s="287"/>
      <c r="M158" s="287"/>
      <c r="N158" s="287"/>
      <c r="O158" s="287"/>
    </row>
    <row r="159" spans="2:15" s="207" customFormat="1" ht="22.5" customHeight="1">
      <c r="B159" s="246"/>
      <c r="C159" s="286"/>
      <c r="D159" s="287"/>
      <c r="E159" s="288"/>
      <c r="F159" s="287"/>
      <c r="G159" s="287"/>
      <c r="H159" s="287"/>
      <c r="I159" s="289"/>
      <c r="J159" s="287"/>
      <c r="K159" s="287"/>
      <c r="L159" s="287"/>
      <c r="M159" s="287"/>
      <c r="N159" s="287"/>
      <c r="O159" s="287"/>
    </row>
    <row r="160" spans="2:15" s="207" customFormat="1" ht="22.5" customHeight="1">
      <c r="B160" s="246"/>
      <c r="C160" s="286"/>
      <c r="D160" s="287"/>
      <c r="E160" s="288"/>
      <c r="F160" s="287"/>
      <c r="G160" s="287"/>
      <c r="H160" s="287"/>
      <c r="I160" s="289"/>
      <c r="J160" s="287"/>
      <c r="K160" s="287"/>
      <c r="L160" s="287"/>
      <c r="M160" s="287"/>
      <c r="N160" s="287"/>
      <c r="O160" s="287"/>
    </row>
    <row r="161" spans="2:15" s="207" customFormat="1" ht="22.5" customHeight="1">
      <c r="B161" s="246"/>
      <c r="C161" s="286"/>
      <c r="D161" s="287"/>
      <c r="E161" s="288"/>
      <c r="F161" s="287"/>
      <c r="G161" s="287"/>
      <c r="H161" s="287"/>
      <c r="I161" s="289"/>
      <c r="J161" s="287"/>
      <c r="K161" s="287"/>
      <c r="L161" s="287"/>
      <c r="M161" s="287"/>
      <c r="N161" s="287"/>
      <c r="O161" s="287"/>
    </row>
    <row r="162" spans="2:15" s="207" customFormat="1" ht="22.5" customHeight="1">
      <c r="B162" s="246"/>
      <c r="C162" s="286"/>
      <c r="D162" s="287"/>
      <c r="E162" s="288"/>
      <c r="F162" s="287"/>
      <c r="G162" s="287"/>
      <c r="H162" s="287"/>
      <c r="I162" s="289"/>
      <c r="J162" s="287"/>
      <c r="K162" s="287"/>
      <c r="L162" s="287"/>
      <c r="M162" s="287"/>
      <c r="N162" s="287"/>
      <c r="O162" s="287"/>
    </row>
    <row r="163" spans="2:15" s="207" customFormat="1" ht="22.5" customHeight="1">
      <c r="B163" s="246"/>
      <c r="C163" s="286"/>
      <c r="D163" s="287"/>
      <c r="E163" s="288"/>
      <c r="F163" s="287"/>
      <c r="G163" s="287"/>
      <c r="H163" s="287"/>
      <c r="I163" s="289"/>
      <c r="J163" s="287"/>
      <c r="K163" s="287"/>
      <c r="L163" s="287"/>
      <c r="M163" s="287"/>
      <c r="N163" s="287"/>
      <c r="O163" s="287"/>
    </row>
    <row r="164" spans="2:15" s="207" customFormat="1" ht="22.5" customHeight="1">
      <c r="B164" s="246"/>
      <c r="C164" s="286"/>
      <c r="D164" s="287"/>
      <c r="E164" s="288"/>
      <c r="F164" s="287"/>
      <c r="G164" s="287"/>
      <c r="H164" s="287"/>
      <c r="I164" s="289"/>
      <c r="J164" s="287"/>
      <c r="K164" s="287"/>
      <c r="L164" s="287"/>
      <c r="M164" s="287"/>
      <c r="N164" s="287"/>
      <c r="O164" s="287"/>
    </row>
    <row r="165" spans="2:15" s="207" customFormat="1" ht="22.5" customHeight="1">
      <c r="B165" s="246"/>
      <c r="C165" s="286"/>
      <c r="D165" s="287"/>
      <c r="E165" s="288"/>
      <c r="F165" s="287"/>
      <c r="G165" s="287"/>
      <c r="H165" s="287"/>
      <c r="I165" s="289"/>
      <c r="J165" s="287"/>
      <c r="K165" s="287"/>
      <c r="L165" s="287"/>
      <c r="M165" s="287"/>
      <c r="N165" s="287"/>
      <c r="O165" s="287"/>
    </row>
    <row r="166" spans="2:15" s="207" customFormat="1" ht="22.5" customHeight="1">
      <c r="B166" s="246"/>
      <c r="C166" s="286"/>
      <c r="D166" s="287"/>
      <c r="E166" s="288"/>
      <c r="F166" s="287"/>
      <c r="G166" s="287"/>
      <c r="H166" s="287"/>
      <c r="I166" s="289"/>
      <c r="J166" s="287"/>
      <c r="K166" s="287"/>
      <c r="L166" s="287"/>
      <c r="M166" s="287"/>
      <c r="N166" s="287"/>
      <c r="O166" s="287"/>
    </row>
    <row r="167" spans="2:15" s="207" customFormat="1" ht="22.5" customHeight="1">
      <c r="B167" s="246"/>
      <c r="C167" s="286"/>
      <c r="D167" s="287"/>
      <c r="E167" s="288"/>
      <c r="F167" s="287"/>
      <c r="G167" s="287"/>
      <c r="H167" s="287"/>
      <c r="I167" s="289"/>
      <c r="J167" s="287"/>
      <c r="K167" s="287"/>
      <c r="L167" s="287"/>
      <c r="M167" s="287"/>
      <c r="N167" s="287"/>
      <c r="O167" s="287"/>
    </row>
    <row r="168" spans="2:15" s="207" customFormat="1" ht="22.5" customHeight="1">
      <c r="B168" s="246"/>
      <c r="C168" s="286"/>
      <c r="D168" s="287"/>
      <c r="E168" s="288"/>
      <c r="F168" s="287"/>
      <c r="G168" s="287"/>
      <c r="H168" s="287"/>
      <c r="I168" s="289"/>
      <c r="J168" s="287"/>
      <c r="K168" s="287"/>
      <c r="L168" s="287"/>
      <c r="M168" s="287"/>
      <c r="N168" s="287"/>
      <c r="O168" s="287"/>
    </row>
    <row r="169" spans="2:15" s="207" customFormat="1" ht="22.5" customHeight="1">
      <c r="B169" s="246"/>
      <c r="C169" s="286"/>
      <c r="D169" s="287"/>
      <c r="E169" s="288"/>
      <c r="F169" s="287"/>
      <c r="G169" s="287"/>
      <c r="H169" s="287"/>
      <c r="I169" s="289"/>
      <c r="J169" s="287"/>
      <c r="K169" s="287"/>
      <c r="L169" s="287"/>
      <c r="M169" s="287"/>
      <c r="N169" s="287"/>
      <c r="O169" s="287"/>
    </row>
    <row r="170" spans="2:15" s="207" customFormat="1" ht="22.5" customHeight="1">
      <c r="B170" s="246"/>
      <c r="C170" s="286"/>
      <c r="D170" s="287"/>
      <c r="E170" s="288"/>
      <c r="F170" s="287"/>
      <c r="G170" s="287"/>
      <c r="H170" s="287"/>
      <c r="I170" s="289"/>
      <c r="J170" s="287"/>
      <c r="K170" s="287"/>
      <c r="L170" s="287"/>
      <c r="M170" s="287"/>
      <c r="N170" s="287"/>
      <c r="O170" s="287"/>
    </row>
    <row r="171" spans="2:15" s="207" customFormat="1" ht="22.5" customHeight="1">
      <c r="B171" s="246"/>
      <c r="C171" s="286"/>
      <c r="D171" s="287"/>
      <c r="E171" s="288"/>
      <c r="F171" s="287"/>
      <c r="G171" s="287"/>
      <c r="H171" s="287"/>
      <c r="I171" s="289"/>
      <c r="J171" s="287"/>
      <c r="K171" s="287"/>
      <c r="L171" s="287"/>
      <c r="M171" s="287"/>
      <c r="N171" s="287"/>
      <c r="O171" s="287"/>
    </row>
    <row r="172" spans="2:15" s="207" customFormat="1" ht="22.5" customHeight="1">
      <c r="B172" s="246"/>
      <c r="C172" s="286"/>
      <c r="D172" s="287"/>
      <c r="E172" s="288"/>
      <c r="F172" s="287"/>
      <c r="G172" s="287"/>
      <c r="H172" s="287"/>
      <c r="I172" s="289"/>
      <c r="J172" s="287"/>
      <c r="K172" s="287"/>
      <c r="L172" s="287"/>
      <c r="M172" s="287"/>
      <c r="N172" s="287"/>
      <c r="O172" s="287"/>
    </row>
    <row r="173" spans="2:15" s="207" customFormat="1" ht="22.5" customHeight="1">
      <c r="B173" s="246"/>
      <c r="C173" s="286"/>
      <c r="D173" s="287"/>
      <c r="E173" s="288"/>
      <c r="F173" s="287"/>
      <c r="G173" s="287"/>
      <c r="H173" s="287"/>
      <c r="I173" s="289"/>
      <c r="J173" s="287"/>
      <c r="K173" s="287"/>
      <c r="L173" s="287"/>
      <c r="M173" s="287"/>
      <c r="N173" s="287"/>
      <c r="O173" s="287"/>
    </row>
    <row r="174" spans="2:15" s="207" customFormat="1" ht="22.5" customHeight="1">
      <c r="B174" s="246"/>
      <c r="C174" s="286"/>
      <c r="D174" s="287"/>
      <c r="E174" s="288"/>
      <c r="F174" s="287"/>
      <c r="G174" s="287"/>
      <c r="H174" s="287"/>
      <c r="I174" s="289"/>
      <c r="J174" s="287"/>
      <c r="K174" s="287"/>
      <c r="L174" s="287"/>
      <c r="M174" s="287"/>
      <c r="N174" s="287"/>
      <c r="O174" s="287"/>
    </row>
    <row r="175" spans="2:15" s="207" customFormat="1" ht="22.5" customHeight="1">
      <c r="B175" s="246"/>
      <c r="C175" s="286"/>
      <c r="D175" s="287"/>
      <c r="E175" s="288"/>
      <c r="F175" s="287"/>
      <c r="G175" s="287"/>
      <c r="H175" s="287"/>
      <c r="I175" s="289"/>
      <c r="J175" s="287"/>
      <c r="K175" s="287"/>
      <c r="L175" s="287"/>
      <c r="M175" s="287"/>
      <c r="N175" s="287"/>
      <c r="O175" s="287"/>
    </row>
    <row r="176" spans="2:15" s="207" customFormat="1" ht="22.5" customHeight="1">
      <c r="B176" s="246"/>
      <c r="C176" s="286"/>
      <c r="D176" s="287"/>
      <c r="E176" s="288"/>
      <c r="F176" s="287"/>
      <c r="G176" s="287"/>
      <c r="H176" s="287"/>
      <c r="I176" s="289"/>
      <c r="J176" s="287"/>
      <c r="K176" s="287"/>
      <c r="L176" s="287"/>
      <c r="M176" s="287"/>
      <c r="N176" s="287"/>
      <c r="O176" s="287"/>
    </row>
    <row r="177" spans="2:15" s="207" customFormat="1" ht="22.5" customHeight="1">
      <c r="B177" s="246"/>
      <c r="C177" s="286"/>
      <c r="D177" s="287"/>
      <c r="E177" s="288"/>
      <c r="F177" s="287"/>
      <c r="G177" s="287"/>
      <c r="H177" s="287"/>
      <c r="I177" s="289"/>
      <c r="J177" s="287"/>
      <c r="K177" s="287"/>
      <c r="L177" s="287"/>
      <c r="M177" s="287"/>
      <c r="N177" s="287"/>
      <c r="O177" s="287"/>
    </row>
    <row r="178" spans="2:15" s="207" customFormat="1" ht="22.5" customHeight="1">
      <c r="B178" s="246"/>
      <c r="C178" s="286"/>
      <c r="D178" s="287"/>
      <c r="E178" s="288"/>
      <c r="F178" s="287"/>
      <c r="G178" s="287"/>
      <c r="H178" s="287"/>
      <c r="I178" s="289"/>
      <c r="J178" s="287"/>
      <c r="K178" s="287"/>
      <c r="L178" s="287"/>
      <c r="M178" s="287"/>
      <c r="N178" s="287"/>
      <c r="O178" s="287"/>
    </row>
    <row r="179" spans="2:15" s="207" customFormat="1" ht="22.5" customHeight="1">
      <c r="B179" s="246"/>
      <c r="C179" s="286"/>
      <c r="D179" s="287"/>
      <c r="E179" s="288"/>
      <c r="F179" s="287"/>
      <c r="G179" s="287"/>
      <c r="H179" s="287"/>
      <c r="I179" s="289"/>
      <c r="J179" s="287"/>
      <c r="K179" s="287"/>
      <c r="L179" s="287"/>
      <c r="M179" s="287"/>
      <c r="N179" s="287"/>
      <c r="O179" s="287"/>
    </row>
    <row r="180" spans="2:15" s="207" customFormat="1" ht="22.5" customHeight="1">
      <c r="B180" s="246"/>
      <c r="C180" s="286"/>
      <c r="D180" s="287"/>
      <c r="E180" s="288"/>
      <c r="F180" s="287"/>
      <c r="G180" s="287"/>
      <c r="H180" s="287"/>
      <c r="I180" s="289"/>
      <c r="J180" s="287"/>
      <c r="K180" s="287"/>
      <c r="L180" s="287"/>
      <c r="M180" s="287"/>
      <c r="N180" s="287"/>
      <c r="O180" s="287"/>
    </row>
    <row r="181" spans="2:15" s="207" customFormat="1" ht="22.5" customHeight="1">
      <c r="B181" s="246"/>
      <c r="C181" s="286"/>
      <c r="D181" s="287"/>
      <c r="E181" s="288"/>
      <c r="F181" s="287"/>
      <c r="G181" s="287"/>
      <c r="H181" s="287"/>
      <c r="I181" s="289"/>
      <c r="J181" s="287"/>
      <c r="K181" s="287"/>
      <c r="L181" s="287"/>
      <c r="M181" s="287"/>
      <c r="N181" s="287"/>
      <c r="O181" s="287"/>
    </row>
    <row r="182" spans="2:15" s="207" customFormat="1" ht="22.5" customHeight="1">
      <c r="B182" s="246"/>
      <c r="C182" s="286"/>
      <c r="D182" s="287"/>
      <c r="E182" s="288"/>
      <c r="F182" s="287"/>
      <c r="G182" s="287"/>
      <c r="H182" s="287"/>
      <c r="I182" s="289"/>
      <c r="J182" s="287"/>
      <c r="K182" s="287"/>
      <c r="L182" s="287"/>
      <c r="M182" s="287"/>
      <c r="N182" s="287"/>
      <c r="O182" s="287"/>
    </row>
    <row r="183" spans="2:15" s="207" customFormat="1" ht="22.5" customHeight="1">
      <c r="B183" s="246"/>
      <c r="C183" s="286"/>
      <c r="D183" s="287"/>
      <c r="E183" s="288"/>
      <c r="F183" s="287"/>
      <c r="G183" s="287"/>
      <c r="H183" s="287"/>
      <c r="I183" s="289"/>
      <c r="J183" s="287"/>
      <c r="K183" s="287"/>
      <c r="L183" s="287"/>
      <c r="M183" s="287"/>
      <c r="N183" s="287"/>
      <c r="O183" s="287"/>
    </row>
    <row r="184" spans="2:15" s="207" customFormat="1" ht="22.5" customHeight="1">
      <c r="B184" s="246"/>
      <c r="C184" s="286"/>
      <c r="D184" s="287"/>
      <c r="E184" s="288"/>
      <c r="F184" s="287"/>
      <c r="G184" s="287"/>
      <c r="H184" s="287"/>
      <c r="I184" s="289"/>
      <c r="J184" s="287"/>
      <c r="K184" s="287"/>
      <c r="L184" s="287"/>
      <c r="M184" s="287"/>
      <c r="N184" s="287"/>
      <c r="O184" s="287"/>
    </row>
    <row r="185" spans="2:15" s="207" customFormat="1" ht="22.5" customHeight="1">
      <c r="B185" s="246"/>
      <c r="C185" s="286"/>
      <c r="D185" s="287"/>
      <c r="E185" s="288"/>
      <c r="F185" s="287"/>
      <c r="G185" s="287"/>
      <c r="H185" s="287"/>
      <c r="I185" s="289"/>
      <c r="J185" s="287"/>
      <c r="K185" s="287"/>
      <c r="L185" s="287"/>
      <c r="M185" s="287"/>
      <c r="N185" s="287"/>
      <c r="O185" s="287"/>
    </row>
    <row r="186" spans="2:15" s="207" customFormat="1" ht="22.5" customHeight="1">
      <c r="B186" s="246"/>
      <c r="C186" s="286"/>
      <c r="D186" s="287"/>
      <c r="E186" s="288"/>
      <c r="F186" s="287"/>
      <c r="G186" s="287"/>
      <c r="H186" s="287"/>
      <c r="I186" s="289"/>
      <c r="J186" s="287"/>
      <c r="K186" s="287"/>
      <c r="L186" s="287"/>
      <c r="M186" s="287"/>
      <c r="N186" s="287"/>
      <c r="O186" s="287"/>
    </row>
    <row r="187" spans="2:15" s="207" customFormat="1" ht="22.5" customHeight="1">
      <c r="B187" s="246"/>
      <c r="C187" s="286"/>
      <c r="D187" s="287"/>
      <c r="E187" s="288"/>
      <c r="F187" s="287"/>
      <c r="G187" s="287"/>
      <c r="H187" s="287"/>
      <c r="I187" s="289"/>
      <c r="J187" s="287"/>
      <c r="K187" s="287"/>
      <c r="L187" s="287"/>
      <c r="M187" s="287"/>
      <c r="N187" s="287"/>
      <c r="O187" s="287"/>
    </row>
    <row r="188" spans="2:15" s="207" customFormat="1" ht="22.5" customHeight="1">
      <c r="B188" s="246"/>
      <c r="C188" s="286"/>
      <c r="D188" s="287"/>
      <c r="E188" s="288"/>
      <c r="F188" s="287"/>
      <c r="G188" s="287"/>
      <c r="H188" s="287"/>
      <c r="I188" s="289"/>
      <c r="J188" s="287"/>
      <c r="K188" s="287"/>
      <c r="L188" s="287"/>
      <c r="M188" s="287"/>
      <c r="N188" s="287"/>
      <c r="O188" s="287"/>
    </row>
    <row r="189" spans="2:15" s="207" customFormat="1" ht="22.5" customHeight="1">
      <c r="B189" s="246"/>
      <c r="C189" s="286"/>
      <c r="D189" s="287"/>
      <c r="E189" s="288"/>
      <c r="F189" s="287"/>
      <c r="G189" s="287"/>
      <c r="H189" s="287"/>
      <c r="I189" s="289"/>
      <c r="J189" s="287"/>
      <c r="K189" s="287"/>
      <c r="L189" s="287"/>
      <c r="M189" s="287"/>
      <c r="N189" s="287"/>
      <c r="O189" s="287"/>
    </row>
    <row r="190" spans="2:15" s="207" customFormat="1" ht="22.5" customHeight="1">
      <c r="B190" s="246"/>
      <c r="C190" s="286"/>
      <c r="D190" s="287"/>
      <c r="E190" s="288"/>
      <c r="F190" s="287"/>
      <c r="G190" s="287"/>
      <c r="H190" s="287"/>
      <c r="I190" s="289"/>
      <c r="J190" s="287"/>
      <c r="K190" s="287"/>
      <c r="L190" s="287"/>
      <c r="M190" s="287"/>
      <c r="N190" s="287"/>
      <c r="O190" s="287"/>
    </row>
    <row r="191" spans="2:15" s="207" customFormat="1" ht="22.5" customHeight="1">
      <c r="B191" s="246"/>
      <c r="C191" s="286"/>
      <c r="D191" s="287"/>
      <c r="E191" s="288"/>
      <c r="F191" s="287"/>
      <c r="G191" s="287"/>
      <c r="H191" s="287"/>
      <c r="I191" s="289"/>
      <c r="J191" s="287"/>
      <c r="K191" s="287"/>
      <c r="L191" s="287"/>
      <c r="M191" s="287"/>
      <c r="N191" s="287"/>
      <c r="O191" s="287"/>
    </row>
    <row r="192" spans="2:15" s="207" customFormat="1" ht="22.5" customHeight="1">
      <c r="B192" s="246"/>
      <c r="C192" s="286"/>
      <c r="D192" s="287"/>
      <c r="E192" s="288"/>
      <c r="F192" s="287"/>
      <c r="G192" s="287"/>
      <c r="H192" s="287"/>
      <c r="I192" s="289"/>
      <c r="J192" s="287"/>
      <c r="K192" s="287"/>
      <c r="L192" s="287"/>
      <c r="M192" s="287"/>
      <c r="N192" s="287"/>
      <c r="O192" s="287"/>
    </row>
    <row r="193" spans="2:15" s="207" customFormat="1" ht="22.5" customHeight="1">
      <c r="B193" s="246"/>
      <c r="C193" s="286"/>
      <c r="D193" s="287"/>
      <c r="E193" s="288"/>
      <c r="F193" s="287"/>
      <c r="G193" s="287"/>
      <c r="H193" s="287"/>
      <c r="I193" s="289"/>
      <c r="J193" s="287"/>
      <c r="K193" s="287"/>
      <c r="L193" s="287"/>
      <c r="M193" s="287"/>
      <c r="N193" s="287"/>
      <c r="O193" s="287"/>
    </row>
    <row r="194" spans="2:15" s="207" customFormat="1" ht="22.5" customHeight="1">
      <c r="B194" s="246"/>
      <c r="C194" s="286"/>
      <c r="D194" s="287"/>
      <c r="E194" s="288"/>
      <c r="F194" s="287"/>
      <c r="G194" s="287"/>
      <c r="H194" s="287"/>
      <c r="I194" s="289"/>
      <c r="J194" s="287"/>
      <c r="K194" s="287"/>
      <c r="L194" s="287"/>
      <c r="M194" s="287"/>
      <c r="N194" s="287"/>
      <c r="O194" s="287"/>
    </row>
    <row r="195" spans="2:15" s="207" customFormat="1" ht="22.5" customHeight="1">
      <c r="B195" s="246"/>
      <c r="C195" s="286"/>
      <c r="D195" s="287"/>
      <c r="E195" s="288"/>
      <c r="F195" s="287"/>
      <c r="G195" s="287"/>
      <c r="H195" s="287"/>
      <c r="I195" s="289"/>
      <c r="J195" s="287"/>
      <c r="K195" s="287"/>
      <c r="L195" s="287"/>
      <c r="M195" s="287"/>
      <c r="N195" s="287"/>
      <c r="O195" s="287"/>
    </row>
    <row r="196" spans="2:15" s="207" customFormat="1" ht="22.5" customHeight="1">
      <c r="B196" s="246"/>
      <c r="C196" s="286"/>
      <c r="D196" s="287"/>
      <c r="E196" s="288"/>
      <c r="F196" s="287"/>
      <c r="G196" s="287"/>
      <c r="H196" s="287"/>
      <c r="I196" s="289"/>
      <c r="J196" s="287"/>
      <c r="K196" s="287"/>
      <c r="L196" s="287"/>
      <c r="M196" s="287"/>
      <c r="N196" s="287"/>
      <c r="O196" s="287"/>
    </row>
    <row r="197" spans="2:15" s="207" customFormat="1" ht="22.5" customHeight="1">
      <c r="B197" s="246"/>
      <c r="C197" s="286"/>
      <c r="D197" s="287"/>
      <c r="E197" s="288"/>
      <c r="F197" s="287"/>
      <c r="G197" s="287"/>
      <c r="H197" s="287"/>
      <c r="I197" s="289"/>
      <c r="J197" s="287"/>
      <c r="K197" s="287"/>
      <c r="L197" s="287"/>
      <c r="M197" s="287"/>
      <c r="N197" s="287"/>
      <c r="O197" s="287"/>
    </row>
    <row r="198" spans="2:15" s="207" customFormat="1" ht="22.5" customHeight="1">
      <c r="B198" s="246"/>
      <c r="C198" s="286"/>
      <c r="D198" s="287"/>
      <c r="E198" s="288"/>
      <c r="F198" s="287"/>
      <c r="G198" s="287"/>
      <c r="H198" s="287"/>
      <c r="I198" s="289"/>
      <c r="J198" s="287"/>
      <c r="K198" s="287"/>
      <c r="L198" s="287"/>
      <c r="M198" s="287"/>
      <c r="N198" s="287"/>
      <c r="O198" s="287"/>
    </row>
    <row r="199" spans="2:15" s="207" customFormat="1" ht="22.5" customHeight="1">
      <c r="B199" s="246"/>
      <c r="C199" s="286"/>
      <c r="D199" s="287"/>
      <c r="E199" s="288"/>
      <c r="F199" s="287"/>
      <c r="G199" s="287"/>
      <c r="H199" s="287"/>
      <c r="I199" s="289"/>
      <c r="J199" s="287"/>
      <c r="K199" s="287"/>
      <c r="L199" s="287"/>
      <c r="M199" s="287"/>
      <c r="N199" s="287"/>
      <c r="O199" s="287"/>
    </row>
    <row r="200" spans="2:15" s="207" customFormat="1" ht="22.5" customHeight="1">
      <c r="B200" s="246"/>
      <c r="C200" s="286"/>
      <c r="D200" s="287"/>
      <c r="E200" s="288"/>
      <c r="F200" s="287"/>
      <c r="G200" s="287"/>
      <c r="H200" s="287"/>
      <c r="I200" s="289"/>
      <c r="J200" s="287"/>
      <c r="K200" s="287"/>
      <c r="L200" s="287"/>
      <c r="M200" s="287"/>
      <c r="N200" s="287"/>
      <c r="O200" s="287"/>
    </row>
    <row r="201" spans="2:15" s="207" customFormat="1" ht="22.5" customHeight="1">
      <c r="B201" s="246"/>
      <c r="C201" s="286"/>
      <c r="D201" s="287"/>
      <c r="E201" s="288"/>
      <c r="F201" s="287"/>
      <c r="G201" s="287"/>
      <c r="H201" s="287"/>
      <c r="I201" s="289"/>
      <c r="J201" s="287"/>
      <c r="K201" s="287"/>
      <c r="L201" s="287"/>
      <c r="M201" s="287"/>
      <c r="N201" s="287"/>
      <c r="O201" s="287"/>
    </row>
    <row r="202" spans="2:15" s="207" customFormat="1" ht="22.5" customHeight="1">
      <c r="B202" s="246"/>
      <c r="C202" s="286"/>
      <c r="D202" s="287"/>
      <c r="E202" s="288"/>
      <c r="F202" s="287"/>
      <c r="G202" s="287"/>
      <c r="H202" s="287"/>
      <c r="I202" s="289"/>
      <c r="J202" s="287"/>
      <c r="K202" s="287"/>
      <c r="L202" s="287"/>
      <c r="M202" s="287"/>
      <c r="N202" s="287"/>
      <c r="O202" s="287"/>
    </row>
    <row r="203" spans="2:15" s="207" customFormat="1" ht="22.5" customHeight="1">
      <c r="B203" s="246"/>
      <c r="C203" s="286"/>
      <c r="D203" s="287"/>
      <c r="E203" s="288"/>
      <c r="F203" s="287"/>
      <c r="G203" s="287"/>
      <c r="H203" s="287"/>
      <c r="I203" s="289"/>
      <c r="J203" s="287"/>
      <c r="K203" s="287"/>
      <c r="L203" s="287"/>
      <c r="M203" s="287"/>
      <c r="N203" s="287"/>
      <c r="O203" s="287"/>
    </row>
    <row r="204" spans="2:15" s="207" customFormat="1" ht="22.5" customHeight="1">
      <c r="B204" s="246"/>
      <c r="C204" s="286"/>
      <c r="D204" s="287"/>
      <c r="E204" s="288"/>
      <c r="F204" s="287"/>
      <c r="G204" s="287"/>
      <c r="H204" s="287"/>
      <c r="I204" s="289"/>
      <c r="J204" s="287"/>
      <c r="K204" s="287"/>
      <c r="L204" s="287"/>
      <c r="M204" s="287"/>
      <c r="N204" s="287"/>
      <c r="O204" s="287"/>
    </row>
    <row r="205" spans="2:15" s="207" customFormat="1" ht="22.5" customHeight="1">
      <c r="B205" s="246"/>
      <c r="C205" s="286"/>
      <c r="D205" s="287"/>
      <c r="E205" s="288"/>
      <c r="F205" s="287"/>
      <c r="G205" s="287"/>
      <c r="H205" s="287"/>
      <c r="I205" s="289"/>
      <c r="J205" s="287"/>
      <c r="K205" s="287"/>
      <c r="L205" s="287"/>
      <c r="M205" s="287"/>
      <c r="N205" s="287"/>
      <c r="O205" s="287"/>
    </row>
    <row r="206" spans="2:15" s="207" customFormat="1" ht="22.5" customHeight="1">
      <c r="B206" s="246"/>
      <c r="C206" s="286"/>
      <c r="D206" s="287"/>
      <c r="E206" s="288"/>
      <c r="F206" s="287"/>
      <c r="G206" s="287"/>
      <c r="H206" s="287"/>
      <c r="I206" s="289"/>
      <c r="J206" s="287"/>
      <c r="K206" s="287"/>
      <c r="L206" s="287"/>
      <c r="M206" s="287"/>
      <c r="N206" s="287"/>
      <c r="O206" s="287"/>
    </row>
    <row r="207" spans="2:15" s="207" customFormat="1" ht="22.5" customHeight="1">
      <c r="B207" s="246"/>
      <c r="C207" s="286"/>
      <c r="D207" s="287"/>
      <c r="E207" s="288"/>
      <c r="F207" s="287"/>
      <c r="G207" s="287"/>
      <c r="H207" s="287"/>
      <c r="I207" s="289"/>
      <c r="J207" s="287"/>
      <c r="K207" s="287"/>
      <c r="L207" s="287"/>
      <c r="M207" s="287"/>
      <c r="N207" s="287"/>
      <c r="O207" s="287"/>
    </row>
    <row r="208" spans="2:15" s="207" customFormat="1" ht="22.5" customHeight="1">
      <c r="B208" s="246"/>
      <c r="C208" s="286"/>
      <c r="D208" s="287"/>
      <c r="E208" s="288"/>
      <c r="F208" s="287"/>
      <c r="G208" s="287"/>
      <c r="H208" s="287"/>
      <c r="I208" s="289"/>
      <c r="J208" s="287"/>
      <c r="K208" s="287"/>
      <c r="L208" s="287"/>
      <c r="M208" s="287"/>
      <c r="N208" s="287"/>
      <c r="O208" s="287"/>
    </row>
    <row r="209" spans="2:15" s="207" customFormat="1" ht="22.5" customHeight="1">
      <c r="B209" s="246"/>
      <c r="C209" s="286"/>
      <c r="D209" s="287"/>
      <c r="E209" s="288"/>
      <c r="F209" s="287"/>
      <c r="G209" s="287"/>
      <c r="H209" s="287"/>
      <c r="I209" s="289"/>
      <c r="J209" s="287"/>
      <c r="K209" s="287"/>
      <c r="L209" s="287"/>
      <c r="M209" s="287"/>
      <c r="N209" s="287"/>
      <c r="O209" s="287"/>
    </row>
    <row r="210" spans="2:15" s="207" customFormat="1" ht="22.5" customHeight="1">
      <c r="B210" s="246"/>
      <c r="C210" s="286"/>
      <c r="D210" s="287"/>
      <c r="E210" s="288"/>
      <c r="F210" s="287"/>
      <c r="G210" s="287"/>
      <c r="H210" s="287"/>
      <c r="I210" s="289"/>
      <c r="J210" s="287"/>
      <c r="K210" s="287"/>
      <c r="L210" s="287"/>
      <c r="M210" s="287"/>
      <c r="N210" s="287"/>
      <c r="O210" s="287"/>
    </row>
    <row r="211" spans="2:15" s="207" customFormat="1" ht="22.5" customHeight="1">
      <c r="B211" s="246"/>
      <c r="C211" s="286"/>
      <c r="D211" s="287"/>
      <c r="E211" s="288"/>
      <c r="F211" s="287"/>
      <c r="G211" s="287"/>
      <c r="H211" s="287"/>
      <c r="I211" s="289"/>
      <c r="J211" s="287"/>
      <c r="K211" s="287"/>
      <c r="L211" s="287"/>
      <c r="M211" s="287"/>
      <c r="N211" s="287"/>
      <c r="O211" s="287"/>
    </row>
    <row r="212" spans="2:15" s="207" customFormat="1" ht="22.5" customHeight="1">
      <c r="B212" s="246"/>
      <c r="C212" s="286"/>
      <c r="D212" s="287"/>
      <c r="E212" s="288"/>
      <c r="F212" s="287"/>
      <c r="G212" s="287"/>
      <c r="H212" s="287"/>
      <c r="I212" s="289"/>
      <c r="J212" s="287"/>
      <c r="K212" s="287"/>
      <c r="L212" s="287"/>
      <c r="M212" s="287"/>
      <c r="N212" s="287"/>
      <c r="O212" s="287"/>
    </row>
    <row r="213" spans="2:15" s="207" customFormat="1" ht="22.5" customHeight="1">
      <c r="B213" s="246"/>
      <c r="C213" s="286"/>
      <c r="D213" s="287"/>
      <c r="E213" s="288"/>
      <c r="F213" s="287"/>
      <c r="G213" s="287"/>
      <c r="H213" s="287"/>
      <c r="I213" s="289"/>
      <c r="J213" s="287"/>
      <c r="K213" s="287"/>
      <c r="L213" s="287"/>
      <c r="M213" s="287"/>
      <c r="N213" s="287"/>
      <c r="O213" s="287"/>
    </row>
    <row r="214" spans="2:15" s="207" customFormat="1" ht="22.5" customHeight="1">
      <c r="B214" s="246"/>
      <c r="C214" s="286"/>
      <c r="D214" s="287"/>
      <c r="E214" s="288"/>
      <c r="F214" s="287"/>
      <c r="G214" s="287"/>
      <c r="H214" s="287"/>
      <c r="I214" s="289"/>
      <c r="J214" s="287"/>
      <c r="K214" s="287"/>
      <c r="L214" s="287"/>
      <c r="M214" s="287"/>
      <c r="N214" s="287"/>
      <c r="O214" s="287"/>
    </row>
    <row r="215" spans="2:15" s="207" customFormat="1" ht="22.5" customHeight="1">
      <c r="B215" s="246"/>
      <c r="C215" s="286"/>
      <c r="D215" s="287"/>
      <c r="E215" s="288"/>
      <c r="F215" s="287"/>
      <c r="G215" s="287"/>
      <c r="H215" s="287"/>
      <c r="I215" s="289"/>
      <c r="J215" s="287"/>
      <c r="K215" s="287"/>
      <c r="L215" s="287"/>
      <c r="M215" s="287"/>
      <c r="N215" s="287"/>
      <c r="O215" s="287"/>
    </row>
    <row r="216" spans="2:15" s="207" customFormat="1" ht="22.5" customHeight="1">
      <c r="B216" s="246"/>
      <c r="C216" s="286"/>
      <c r="D216" s="287"/>
      <c r="E216" s="288"/>
      <c r="F216" s="287"/>
      <c r="G216" s="287"/>
      <c r="H216" s="287"/>
      <c r="I216" s="289"/>
      <c r="J216" s="287"/>
      <c r="K216" s="287"/>
      <c r="L216" s="287"/>
      <c r="M216" s="287"/>
      <c r="N216" s="287"/>
      <c r="O216" s="287"/>
    </row>
    <row r="217" spans="2:15" s="207" customFormat="1" ht="22.5" customHeight="1">
      <c r="B217" s="246"/>
      <c r="C217" s="286"/>
      <c r="D217" s="287"/>
      <c r="E217" s="288"/>
      <c r="F217" s="287"/>
      <c r="G217" s="287"/>
      <c r="H217" s="287"/>
      <c r="I217" s="289"/>
      <c r="J217" s="287"/>
      <c r="K217" s="287"/>
      <c r="L217" s="287"/>
      <c r="M217" s="287"/>
      <c r="N217" s="287"/>
      <c r="O217" s="287"/>
    </row>
    <row r="218" spans="2:15" s="207" customFormat="1" ht="22.5" customHeight="1">
      <c r="B218" s="246"/>
      <c r="C218" s="286"/>
      <c r="D218" s="287"/>
      <c r="E218" s="288"/>
      <c r="F218" s="287"/>
      <c r="G218" s="287"/>
      <c r="H218" s="287"/>
      <c r="I218" s="289"/>
      <c r="J218" s="287"/>
      <c r="K218" s="287"/>
      <c r="L218" s="287"/>
      <c r="M218" s="287"/>
      <c r="N218" s="287"/>
      <c r="O218" s="287"/>
    </row>
    <row r="219" spans="2:15" s="207" customFormat="1" ht="22.5" customHeight="1">
      <c r="B219" s="246"/>
      <c r="C219" s="286"/>
      <c r="D219" s="287"/>
      <c r="E219" s="288"/>
      <c r="F219" s="287"/>
      <c r="G219" s="287"/>
      <c r="H219" s="287"/>
      <c r="I219" s="289"/>
      <c r="J219" s="287"/>
      <c r="K219" s="287"/>
      <c r="L219" s="287"/>
      <c r="M219" s="287"/>
      <c r="N219" s="287"/>
      <c r="O219" s="287"/>
    </row>
    <row r="220" spans="2:15" s="207" customFormat="1" ht="22.5" customHeight="1">
      <c r="B220" s="246"/>
      <c r="C220" s="286"/>
      <c r="D220" s="287"/>
      <c r="E220" s="288"/>
      <c r="F220" s="287"/>
      <c r="G220" s="287"/>
      <c r="H220" s="287"/>
      <c r="I220" s="289"/>
      <c r="J220" s="287"/>
      <c r="K220" s="287"/>
      <c r="L220" s="287"/>
      <c r="M220" s="287"/>
      <c r="N220" s="287"/>
      <c r="O220" s="287"/>
    </row>
    <row r="221" spans="2:15" s="207" customFormat="1" ht="22.5" customHeight="1">
      <c r="B221" s="246"/>
      <c r="C221" s="286"/>
      <c r="D221" s="287"/>
      <c r="E221" s="288"/>
      <c r="F221" s="287"/>
      <c r="G221" s="287"/>
      <c r="H221" s="287"/>
      <c r="I221" s="289"/>
      <c r="J221" s="287"/>
      <c r="K221" s="287"/>
      <c r="L221" s="287"/>
      <c r="M221" s="287"/>
      <c r="N221" s="287"/>
      <c r="O221" s="287"/>
    </row>
    <row r="222" spans="2:15" s="207" customFormat="1" ht="22.5" customHeight="1">
      <c r="B222" s="246"/>
      <c r="C222" s="286"/>
      <c r="D222" s="287"/>
      <c r="E222" s="288"/>
      <c r="F222" s="287"/>
      <c r="G222" s="287"/>
      <c r="H222" s="287"/>
      <c r="I222" s="289"/>
      <c r="J222" s="287"/>
      <c r="K222" s="287"/>
      <c r="L222" s="287"/>
      <c r="M222" s="287"/>
      <c r="N222" s="287"/>
      <c r="O222" s="287"/>
    </row>
    <row r="223" spans="2:15" s="207" customFormat="1" ht="22.5" customHeight="1">
      <c r="B223" s="246"/>
      <c r="C223" s="286"/>
      <c r="D223" s="287"/>
      <c r="E223" s="288"/>
      <c r="F223" s="287"/>
      <c r="G223" s="287"/>
      <c r="H223" s="287"/>
      <c r="I223" s="289"/>
      <c r="J223" s="287"/>
      <c r="K223" s="287"/>
      <c r="L223" s="287"/>
      <c r="M223" s="287"/>
      <c r="N223" s="287"/>
      <c r="O223" s="287"/>
    </row>
    <row r="224" spans="2:15" s="207" customFormat="1" ht="22.5" customHeight="1">
      <c r="B224" s="246"/>
      <c r="C224" s="286"/>
      <c r="D224" s="287"/>
      <c r="E224" s="288"/>
      <c r="F224" s="287"/>
      <c r="G224" s="287"/>
      <c r="H224" s="287"/>
      <c r="I224" s="289"/>
      <c r="J224" s="287"/>
      <c r="K224" s="287"/>
      <c r="L224" s="287"/>
      <c r="M224" s="287"/>
      <c r="N224" s="287"/>
      <c r="O224" s="287"/>
    </row>
    <row r="225" spans="2:15" s="207" customFormat="1" ht="22.5" customHeight="1">
      <c r="B225" s="246"/>
      <c r="C225" s="286"/>
      <c r="D225" s="287"/>
      <c r="E225" s="288"/>
      <c r="F225" s="287"/>
      <c r="G225" s="287"/>
      <c r="H225" s="287"/>
      <c r="I225" s="289"/>
      <c r="J225" s="287"/>
      <c r="K225" s="287"/>
      <c r="L225" s="287"/>
      <c r="M225" s="287"/>
      <c r="N225" s="287"/>
      <c r="O225" s="287"/>
    </row>
    <row r="226" spans="2:15" s="207" customFormat="1" ht="22.5" customHeight="1">
      <c r="B226" s="246"/>
      <c r="C226" s="286"/>
      <c r="D226" s="287"/>
      <c r="E226" s="288"/>
      <c r="F226" s="287"/>
      <c r="G226" s="287"/>
      <c r="H226" s="287"/>
      <c r="I226" s="289"/>
      <c r="J226" s="287"/>
      <c r="K226" s="287"/>
      <c r="L226" s="287"/>
      <c r="M226" s="287"/>
      <c r="N226" s="287"/>
      <c r="O226" s="287"/>
    </row>
    <row r="227" spans="2:15" s="207" customFormat="1" ht="22.5" customHeight="1">
      <c r="B227" s="246"/>
      <c r="C227" s="286"/>
      <c r="D227" s="287"/>
      <c r="E227" s="288"/>
      <c r="F227" s="287"/>
      <c r="G227" s="287"/>
      <c r="H227" s="287"/>
      <c r="I227" s="289"/>
      <c r="J227" s="287"/>
      <c r="K227" s="287"/>
      <c r="L227" s="287"/>
      <c r="M227" s="287"/>
      <c r="N227" s="287"/>
      <c r="O227" s="287"/>
    </row>
    <row r="228" spans="2:15" s="207" customFormat="1" ht="22.5" customHeight="1">
      <c r="B228" s="246"/>
      <c r="C228" s="286"/>
      <c r="D228" s="287"/>
      <c r="E228" s="288"/>
      <c r="F228" s="287"/>
      <c r="G228" s="287"/>
      <c r="H228" s="287"/>
      <c r="I228" s="289"/>
      <c r="J228" s="287"/>
      <c r="K228" s="287"/>
      <c r="L228" s="287"/>
      <c r="M228" s="287"/>
      <c r="N228" s="287"/>
      <c r="O228" s="287"/>
    </row>
    <row r="229" spans="2:15" s="207" customFormat="1" ht="22.5" customHeight="1">
      <c r="B229" s="246"/>
      <c r="C229" s="286"/>
      <c r="D229" s="287"/>
      <c r="E229" s="288"/>
      <c r="F229" s="287"/>
      <c r="G229" s="287"/>
      <c r="H229" s="287"/>
      <c r="I229" s="289"/>
      <c r="J229" s="287"/>
      <c r="K229" s="287"/>
      <c r="L229" s="287"/>
      <c r="M229" s="287"/>
      <c r="N229" s="287"/>
      <c r="O229" s="287"/>
    </row>
    <row r="230" spans="2:15" s="207" customFormat="1" ht="22.5" customHeight="1">
      <c r="B230" s="246"/>
      <c r="C230" s="286"/>
      <c r="D230" s="287"/>
      <c r="E230" s="288"/>
      <c r="F230" s="287"/>
      <c r="G230" s="287"/>
      <c r="H230" s="287"/>
      <c r="I230" s="289"/>
      <c r="J230" s="287"/>
      <c r="K230" s="287"/>
      <c r="L230" s="287"/>
      <c r="M230" s="287"/>
      <c r="N230" s="287"/>
      <c r="O230" s="287"/>
    </row>
    <row r="231" spans="2:15" s="207" customFormat="1" ht="22.5" customHeight="1">
      <c r="B231" s="246"/>
      <c r="C231" s="286"/>
      <c r="D231" s="287"/>
      <c r="E231" s="288"/>
      <c r="F231" s="287"/>
      <c r="G231" s="287"/>
      <c r="H231" s="287"/>
      <c r="I231" s="289"/>
      <c r="J231" s="287"/>
      <c r="K231" s="287"/>
      <c r="L231" s="287"/>
      <c r="M231" s="287"/>
      <c r="N231" s="287"/>
      <c r="O231" s="287"/>
    </row>
    <row r="232" spans="2:15" s="207" customFormat="1" ht="22.5" customHeight="1">
      <c r="B232" s="246"/>
      <c r="C232" s="286"/>
      <c r="D232" s="287"/>
      <c r="E232" s="288"/>
      <c r="F232" s="287"/>
      <c r="G232" s="287"/>
      <c r="H232" s="287"/>
      <c r="I232" s="289"/>
      <c r="J232" s="287"/>
      <c r="K232" s="287"/>
      <c r="L232" s="287"/>
      <c r="M232" s="287"/>
      <c r="N232" s="287"/>
      <c r="O232" s="287"/>
    </row>
    <row r="233" spans="2:15" s="207" customFormat="1" ht="22.5" customHeight="1">
      <c r="B233" s="246"/>
      <c r="C233" s="286"/>
      <c r="D233" s="287"/>
      <c r="E233" s="288"/>
      <c r="F233" s="287"/>
      <c r="G233" s="287"/>
      <c r="H233" s="287"/>
      <c r="I233" s="289"/>
      <c r="J233" s="287"/>
      <c r="K233" s="287"/>
      <c r="L233" s="287"/>
      <c r="M233" s="287"/>
      <c r="N233" s="287"/>
      <c r="O233" s="287"/>
    </row>
    <row r="234" spans="2:15" s="207" customFormat="1" ht="22.5" customHeight="1">
      <c r="B234" s="246"/>
      <c r="C234" s="286"/>
      <c r="D234" s="287"/>
      <c r="E234" s="288"/>
      <c r="F234" s="287"/>
      <c r="G234" s="287"/>
      <c r="H234" s="287"/>
      <c r="I234" s="289"/>
      <c r="J234" s="287"/>
      <c r="K234" s="287"/>
      <c r="L234" s="287"/>
      <c r="M234" s="287"/>
      <c r="N234" s="287"/>
      <c r="O234" s="287"/>
    </row>
    <row r="235" spans="2:15" s="207" customFormat="1" ht="22.5" customHeight="1">
      <c r="B235" s="246"/>
      <c r="C235" s="286"/>
      <c r="D235" s="287"/>
      <c r="E235" s="288"/>
      <c r="F235" s="287"/>
      <c r="G235" s="287"/>
      <c r="H235" s="287"/>
      <c r="I235" s="289"/>
      <c r="J235" s="287"/>
      <c r="K235" s="287"/>
      <c r="L235" s="287"/>
      <c r="M235" s="287"/>
      <c r="N235" s="287"/>
      <c r="O235" s="287"/>
    </row>
    <row r="236" spans="2:15" s="207" customFormat="1" ht="22.5" customHeight="1">
      <c r="B236" s="246"/>
      <c r="C236" s="286"/>
      <c r="D236" s="287"/>
      <c r="E236" s="288"/>
      <c r="F236" s="287"/>
      <c r="G236" s="287"/>
      <c r="H236" s="287"/>
      <c r="I236" s="289"/>
      <c r="J236" s="287"/>
      <c r="K236" s="287"/>
      <c r="L236" s="287"/>
      <c r="M236" s="287"/>
      <c r="N236" s="287"/>
      <c r="O236" s="287"/>
    </row>
    <row r="237" spans="2:15" s="207" customFormat="1" ht="22.5" customHeight="1">
      <c r="B237" s="246"/>
      <c r="C237" s="286"/>
      <c r="D237" s="287"/>
      <c r="E237" s="288"/>
      <c r="F237" s="287"/>
      <c r="G237" s="287"/>
      <c r="H237" s="287"/>
      <c r="I237" s="289"/>
      <c r="J237" s="287"/>
      <c r="K237" s="287"/>
      <c r="L237" s="287"/>
      <c r="M237" s="287"/>
      <c r="N237" s="287"/>
      <c r="O237" s="287"/>
    </row>
    <row r="238" spans="2:15" s="207" customFormat="1" ht="22.5" customHeight="1">
      <c r="B238" s="246"/>
      <c r="C238" s="286"/>
      <c r="D238" s="287"/>
      <c r="E238" s="288"/>
      <c r="F238" s="287"/>
      <c r="G238" s="287"/>
      <c r="H238" s="287"/>
      <c r="I238" s="289"/>
      <c r="J238" s="287"/>
      <c r="K238" s="287"/>
      <c r="L238" s="287"/>
      <c r="M238" s="287"/>
      <c r="N238" s="287"/>
      <c r="O238" s="287"/>
    </row>
    <row r="239" spans="2:15" s="207" customFormat="1" ht="22.5" customHeight="1">
      <c r="B239" s="246"/>
      <c r="C239" s="286"/>
      <c r="D239" s="287"/>
      <c r="E239" s="288"/>
      <c r="F239" s="287"/>
      <c r="G239" s="287"/>
      <c r="H239" s="287"/>
      <c r="I239" s="289"/>
      <c r="J239" s="287"/>
      <c r="K239" s="287"/>
      <c r="L239" s="287"/>
      <c r="M239" s="287"/>
      <c r="N239" s="287"/>
      <c r="O239" s="287"/>
    </row>
    <row r="240" spans="2:15" s="207" customFormat="1" ht="22.5" customHeight="1">
      <c r="B240" s="246"/>
      <c r="C240" s="286"/>
      <c r="D240" s="287"/>
      <c r="E240" s="288"/>
      <c r="F240" s="287"/>
      <c r="G240" s="287"/>
      <c r="H240" s="287"/>
      <c r="I240" s="289"/>
      <c r="J240" s="287"/>
      <c r="K240" s="287"/>
      <c r="L240" s="287"/>
      <c r="M240" s="287"/>
      <c r="N240" s="287"/>
      <c r="O240" s="287"/>
    </row>
    <row r="241" spans="2:15" s="207" customFormat="1" ht="22.5" customHeight="1">
      <c r="B241" s="246"/>
      <c r="C241" s="286"/>
      <c r="D241" s="287"/>
      <c r="E241" s="288"/>
      <c r="F241" s="287"/>
      <c r="G241" s="287"/>
      <c r="H241" s="287"/>
      <c r="I241" s="289"/>
      <c r="J241" s="287"/>
      <c r="K241" s="287"/>
      <c r="L241" s="287"/>
      <c r="M241" s="287"/>
      <c r="N241" s="287"/>
      <c r="O241" s="287"/>
    </row>
    <row r="242" spans="2:15" s="207" customFormat="1" ht="22.5" customHeight="1">
      <c r="B242" s="246"/>
      <c r="C242" s="286"/>
      <c r="D242" s="287"/>
      <c r="E242" s="288"/>
      <c r="F242" s="287"/>
      <c r="G242" s="287"/>
      <c r="H242" s="287"/>
      <c r="I242" s="289"/>
      <c r="J242" s="287"/>
      <c r="K242" s="287"/>
      <c r="L242" s="287"/>
      <c r="M242" s="287"/>
      <c r="N242" s="287"/>
      <c r="O242" s="287"/>
    </row>
    <row r="243" spans="2:15" s="207" customFormat="1" ht="22.5" customHeight="1">
      <c r="B243" s="246"/>
      <c r="C243" s="286"/>
      <c r="D243" s="287"/>
      <c r="E243" s="288"/>
      <c r="F243" s="287"/>
      <c r="G243" s="287"/>
      <c r="H243" s="287"/>
      <c r="I243" s="289"/>
      <c r="J243" s="287"/>
      <c r="K243" s="287"/>
      <c r="L243" s="287"/>
      <c r="M243" s="287"/>
      <c r="N243" s="287"/>
      <c r="O243" s="287"/>
    </row>
    <row r="244" spans="2:15" s="207" customFormat="1" ht="22.5" customHeight="1">
      <c r="B244" s="246"/>
      <c r="C244" s="286"/>
      <c r="D244" s="287"/>
      <c r="E244" s="288"/>
      <c r="F244" s="287"/>
      <c r="G244" s="287"/>
      <c r="H244" s="287"/>
      <c r="I244" s="289"/>
      <c r="J244" s="287"/>
      <c r="K244" s="287"/>
      <c r="L244" s="287"/>
      <c r="M244" s="287"/>
      <c r="N244" s="287"/>
      <c r="O244" s="287"/>
    </row>
    <row r="245" spans="2:15" s="207" customFormat="1" ht="22.5" customHeight="1">
      <c r="B245" s="246"/>
      <c r="C245" s="286"/>
      <c r="D245" s="287"/>
      <c r="E245" s="288"/>
      <c r="F245" s="287"/>
      <c r="G245" s="287"/>
      <c r="H245" s="287"/>
      <c r="I245" s="289"/>
      <c r="J245" s="287"/>
      <c r="K245" s="287"/>
      <c r="L245" s="287"/>
      <c r="M245" s="287"/>
      <c r="N245" s="287"/>
      <c r="O245" s="287"/>
    </row>
    <row r="246" spans="2:15" s="207" customFormat="1" ht="22.5" customHeight="1">
      <c r="B246" s="246"/>
      <c r="C246" s="286"/>
      <c r="D246" s="287"/>
      <c r="E246" s="288"/>
      <c r="F246" s="287"/>
      <c r="G246" s="287"/>
      <c r="H246" s="287"/>
      <c r="I246" s="289"/>
      <c r="J246" s="287"/>
      <c r="K246" s="287"/>
      <c r="L246" s="287"/>
      <c r="M246" s="287"/>
      <c r="N246" s="287"/>
      <c r="O246" s="287"/>
    </row>
    <row r="247" spans="2:15" s="207" customFormat="1" ht="22.5" customHeight="1">
      <c r="B247" s="246"/>
      <c r="C247" s="286"/>
      <c r="D247" s="287"/>
      <c r="E247" s="288"/>
      <c r="F247" s="287"/>
      <c r="G247" s="287"/>
      <c r="H247" s="287"/>
      <c r="I247" s="289"/>
      <c r="J247" s="287"/>
      <c r="K247" s="287"/>
      <c r="L247" s="287"/>
      <c r="M247" s="287"/>
      <c r="N247" s="287"/>
      <c r="O247" s="287"/>
    </row>
    <row r="248" spans="2:15" s="207" customFormat="1" ht="22.5" customHeight="1">
      <c r="B248" s="246"/>
      <c r="C248" s="286"/>
      <c r="D248" s="287"/>
      <c r="E248" s="288"/>
      <c r="F248" s="287"/>
      <c r="G248" s="287"/>
      <c r="H248" s="287"/>
      <c r="I248" s="289"/>
      <c r="J248" s="287"/>
      <c r="K248" s="287"/>
      <c r="L248" s="287"/>
      <c r="M248" s="287"/>
      <c r="N248" s="287"/>
      <c r="O248" s="287"/>
    </row>
    <row r="249" spans="2:15" s="207" customFormat="1" ht="22.5" customHeight="1">
      <c r="B249" s="246"/>
      <c r="C249" s="286"/>
      <c r="D249" s="287"/>
      <c r="E249" s="288"/>
      <c r="F249" s="287"/>
      <c r="G249" s="287"/>
      <c r="H249" s="287"/>
      <c r="I249" s="289"/>
      <c r="J249" s="287"/>
      <c r="K249" s="287"/>
      <c r="L249" s="287"/>
      <c r="M249" s="287"/>
      <c r="N249" s="287"/>
      <c r="O249" s="287"/>
    </row>
    <row r="250" spans="2:15" s="207" customFormat="1" ht="22.5" customHeight="1">
      <c r="B250" s="246"/>
      <c r="C250" s="286"/>
      <c r="D250" s="287"/>
      <c r="E250" s="288"/>
      <c r="F250" s="287"/>
      <c r="G250" s="287"/>
      <c r="H250" s="287"/>
      <c r="I250" s="289"/>
      <c r="J250" s="287"/>
      <c r="K250" s="287"/>
      <c r="L250" s="287"/>
      <c r="M250" s="287"/>
      <c r="N250" s="287"/>
      <c r="O250" s="287"/>
    </row>
    <row r="251" spans="2:15" s="207" customFormat="1" ht="22.5" customHeight="1">
      <c r="B251" s="246"/>
      <c r="C251" s="286"/>
      <c r="D251" s="287"/>
      <c r="E251" s="288"/>
      <c r="F251" s="287"/>
      <c r="G251" s="287"/>
      <c r="H251" s="287"/>
      <c r="I251" s="289"/>
      <c r="J251" s="287"/>
      <c r="K251" s="287"/>
      <c r="L251" s="287"/>
      <c r="M251" s="287"/>
      <c r="N251" s="287"/>
      <c r="O251" s="287"/>
    </row>
    <row r="252" spans="2:15" s="207" customFormat="1" ht="22.5" customHeight="1">
      <c r="B252" s="246"/>
      <c r="C252" s="286"/>
      <c r="D252" s="287"/>
      <c r="E252" s="288"/>
      <c r="F252" s="287"/>
      <c r="G252" s="287"/>
      <c r="H252" s="287"/>
      <c r="I252" s="289"/>
      <c r="J252" s="287"/>
      <c r="K252" s="287"/>
      <c r="L252" s="287"/>
      <c r="M252" s="287"/>
      <c r="N252" s="287"/>
      <c r="O252" s="287"/>
    </row>
    <row r="253" spans="2:15" s="207" customFormat="1" ht="22.5" customHeight="1">
      <c r="B253" s="246"/>
      <c r="C253" s="286"/>
      <c r="D253" s="287"/>
      <c r="E253" s="288"/>
      <c r="F253" s="287"/>
      <c r="G253" s="287"/>
      <c r="H253" s="287"/>
      <c r="I253" s="289"/>
      <c r="J253" s="287"/>
      <c r="K253" s="287"/>
      <c r="L253" s="287"/>
      <c r="M253" s="287"/>
      <c r="N253" s="287"/>
      <c r="O253" s="287"/>
    </row>
    <row r="254" spans="2:15" s="207" customFormat="1" ht="22.5" customHeight="1">
      <c r="B254" s="246"/>
      <c r="C254" s="286"/>
      <c r="D254" s="287"/>
      <c r="E254" s="288"/>
      <c r="F254" s="287"/>
      <c r="G254" s="287"/>
      <c r="H254" s="287"/>
      <c r="I254" s="289"/>
      <c r="J254" s="287"/>
      <c r="K254" s="287"/>
      <c r="L254" s="287"/>
      <c r="M254" s="287"/>
      <c r="N254" s="287"/>
      <c r="O254" s="287"/>
    </row>
    <row r="255" spans="2:15" s="207" customFormat="1" ht="22.5" customHeight="1">
      <c r="B255" s="246"/>
      <c r="C255" s="286"/>
      <c r="D255" s="287"/>
      <c r="E255" s="288"/>
      <c r="F255" s="287"/>
      <c r="G255" s="287"/>
      <c r="H255" s="287"/>
      <c r="I255" s="289"/>
      <c r="J255" s="287"/>
      <c r="K255" s="287"/>
      <c r="L255" s="287"/>
      <c r="M255" s="287"/>
      <c r="N255" s="287"/>
      <c r="O255" s="287"/>
    </row>
    <row r="256" spans="2:15" s="207" customFormat="1" ht="22.5" customHeight="1">
      <c r="B256" s="246"/>
      <c r="C256" s="286"/>
      <c r="D256" s="287"/>
      <c r="E256" s="288"/>
      <c r="F256" s="287"/>
      <c r="G256" s="287"/>
      <c r="H256" s="287"/>
      <c r="I256" s="289"/>
      <c r="J256" s="287"/>
      <c r="K256" s="287"/>
      <c r="L256" s="287"/>
      <c r="M256" s="287"/>
      <c r="N256" s="287"/>
      <c r="O256" s="287"/>
    </row>
    <row r="257" spans="2:15" s="207" customFormat="1" ht="22.5" customHeight="1">
      <c r="B257" s="246"/>
      <c r="C257" s="286"/>
      <c r="D257" s="287"/>
      <c r="E257" s="288"/>
      <c r="F257" s="287"/>
      <c r="G257" s="287"/>
      <c r="H257" s="287"/>
      <c r="I257" s="289"/>
      <c r="J257" s="287"/>
      <c r="K257" s="287"/>
      <c r="L257" s="287"/>
      <c r="M257" s="287"/>
      <c r="N257" s="287"/>
      <c r="O257" s="287"/>
    </row>
    <row r="258" spans="2:15" s="207" customFormat="1" ht="22.5" customHeight="1">
      <c r="B258" s="246"/>
      <c r="C258" s="286"/>
      <c r="D258" s="287"/>
      <c r="E258" s="288"/>
      <c r="F258" s="287"/>
      <c r="G258" s="287"/>
      <c r="H258" s="287"/>
      <c r="I258" s="289"/>
      <c r="J258" s="287"/>
      <c r="K258" s="287"/>
      <c r="L258" s="287"/>
      <c r="M258" s="287"/>
      <c r="N258" s="287"/>
      <c r="O258" s="287"/>
    </row>
  </sheetData>
  <mergeCells count="12">
    <mergeCell ref="A15:A16"/>
    <mergeCell ref="B1:N1"/>
    <mergeCell ref="B2:N2"/>
    <mergeCell ref="C3:E3"/>
    <mergeCell ref="J3:O3"/>
    <mergeCell ref="B4:C4"/>
    <mergeCell ref="K4:O4"/>
    <mergeCell ref="A51:A52"/>
    <mergeCell ref="B38:C38"/>
    <mergeCell ref="N38:O38"/>
    <mergeCell ref="B39:C39"/>
    <mergeCell ref="K39:O39"/>
  </mergeCells>
  <pageMargins left="0.78740157480314998" right="0.78740157480314998" top="0.66929133858267698" bottom="0.66929133858267698" header="0" footer="0"/>
  <pageSetup paperSize="9" scale="49" orientation="landscape" r:id="rId1"/>
  <headerFooter alignWithMargins="0"/>
  <rowBreaks count="1" manualBreakCount="1">
    <brk id="36" max="14"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259"/>
  <sheetViews>
    <sheetView zoomScale="60" zoomScaleNormal="60" zoomScalePageLayoutView="50" workbookViewId="0">
      <selection activeCell="X11" sqref="X11"/>
    </sheetView>
  </sheetViews>
  <sheetFormatPr defaultColWidth="9.109375" defaultRowHeight="15.6"/>
  <cols>
    <col min="1" max="1" width="6.5546875" style="207" customWidth="1"/>
    <col min="2" max="2" width="13.44140625" style="246" customWidth="1"/>
    <col min="3" max="3" width="20.6640625" style="247" customWidth="1"/>
    <col min="4" max="4" width="21.109375" style="246" customWidth="1"/>
    <col min="5" max="5" width="17.88671875" style="248" customWidth="1"/>
    <col min="6" max="6" width="15.33203125" style="246" customWidth="1"/>
    <col min="7" max="7" width="22.5546875" style="246" customWidth="1"/>
    <col min="8" max="8" width="22.88671875" style="246" customWidth="1"/>
    <col min="9" max="9" width="14.88671875" style="249" customWidth="1"/>
    <col min="10" max="10" width="18" style="246" customWidth="1"/>
    <col min="11" max="11" width="21" style="246" customWidth="1"/>
    <col min="12" max="12" width="19.109375" style="246" customWidth="1"/>
    <col min="13" max="13" width="16.109375" style="246" customWidth="1"/>
    <col min="14" max="14" width="18" style="246" customWidth="1"/>
    <col min="15" max="15" width="20.33203125" style="246" customWidth="1"/>
    <col min="16" max="24" width="9.109375" style="207"/>
    <col min="25" max="16384" width="9.109375" style="246"/>
  </cols>
  <sheetData>
    <row r="1" spans="1:24" s="242" customFormat="1" ht="30.75" customHeight="1">
      <c r="B1" s="1448" t="s">
        <v>287</v>
      </c>
      <c r="C1" s="1449"/>
      <c r="D1" s="1449"/>
      <c r="E1" s="1449"/>
      <c r="F1" s="1449"/>
      <c r="G1" s="1449"/>
      <c r="H1" s="1449"/>
      <c r="I1" s="1449"/>
      <c r="J1" s="1449"/>
      <c r="K1" s="1449"/>
      <c r="L1" s="1449"/>
      <c r="M1" s="1449"/>
      <c r="N1" s="1449"/>
      <c r="O1" s="273"/>
      <c r="P1" s="274"/>
      <c r="Q1" s="274"/>
      <c r="R1" s="274"/>
      <c r="S1" s="274"/>
      <c r="T1" s="274"/>
      <c r="U1" s="274"/>
      <c r="V1" s="274"/>
      <c r="W1" s="274"/>
      <c r="X1" s="274"/>
    </row>
    <row r="2" spans="1:24" s="206" customFormat="1" ht="24.75" customHeight="1">
      <c r="B2" s="1441" t="s">
        <v>189</v>
      </c>
      <c r="C2" s="1441"/>
      <c r="D2" s="1441"/>
      <c r="E2" s="1441"/>
      <c r="F2" s="1441"/>
      <c r="G2" s="1441"/>
      <c r="H2" s="1441"/>
      <c r="I2" s="1441"/>
      <c r="J2" s="1441"/>
      <c r="K2" s="1441"/>
      <c r="L2" s="1441"/>
      <c r="M2" s="1441"/>
      <c r="N2" s="1441"/>
      <c r="O2" s="275"/>
    </row>
    <row r="3" spans="1:24" s="207" customFormat="1" ht="21.75" customHeight="1">
      <c r="B3" s="250"/>
      <c r="C3" s="1442"/>
      <c r="D3" s="1442"/>
      <c r="E3" s="1442"/>
      <c r="F3" s="210"/>
      <c r="G3" s="211"/>
      <c r="H3" s="211"/>
      <c r="I3" s="231"/>
      <c r="K3" s="276"/>
      <c r="L3" s="276"/>
      <c r="M3" s="1450" t="s">
        <v>95</v>
      </c>
      <c r="N3" s="1450"/>
      <c r="O3" s="1450"/>
    </row>
    <row r="4" spans="1:24" s="212" customFormat="1" ht="22.5" customHeight="1">
      <c r="B4" s="1437"/>
      <c r="C4" s="1437"/>
      <c r="D4" s="251"/>
      <c r="E4" s="148"/>
      <c r="F4" s="252"/>
      <c r="G4" s="252"/>
      <c r="H4" s="252"/>
      <c r="I4" s="252"/>
      <c r="J4" s="277"/>
      <c r="L4" s="278"/>
      <c r="M4" s="1444" t="s">
        <v>190</v>
      </c>
      <c r="N4" s="1444"/>
      <c r="O4" s="1444"/>
    </row>
    <row r="5" spans="1:24" s="207" customFormat="1" ht="163.5" customHeight="1">
      <c r="B5" s="253" t="s">
        <v>43</v>
      </c>
      <c r="C5" s="215" t="s">
        <v>30</v>
      </c>
      <c r="D5" s="216" t="s">
        <v>188</v>
      </c>
      <c r="E5" s="216" t="s">
        <v>165</v>
      </c>
      <c r="F5" s="216" t="s">
        <v>166</v>
      </c>
      <c r="G5" s="216" t="s">
        <v>167</v>
      </c>
      <c r="H5" s="216" t="s">
        <v>168</v>
      </c>
      <c r="I5" s="216" t="s">
        <v>169</v>
      </c>
      <c r="J5" s="216" t="s">
        <v>170</v>
      </c>
      <c r="K5" s="687" t="s">
        <v>171</v>
      </c>
      <c r="L5" s="216" t="s">
        <v>172</v>
      </c>
      <c r="M5" s="216" t="s">
        <v>23</v>
      </c>
      <c r="N5" s="216" t="s">
        <v>173</v>
      </c>
      <c r="O5" s="21" t="s">
        <v>174</v>
      </c>
    </row>
    <row r="6" spans="1:24" s="207" customFormat="1" ht="126.75" customHeight="1">
      <c r="B6" s="24" t="s">
        <v>52</v>
      </c>
      <c r="C6" s="217" t="s">
        <v>175</v>
      </c>
      <c r="D6" s="43" t="s">
        <v>176</v>
      </c>
      <c r="E6" s="43" t="s">
        <v>177</v>
      </c>
      <c r="F6" s="43" t="s">
        <v>178</v>
      </c>
      <c r="G6" s="43" t="s">
        <v>179</v>
      </c>
      <c r="H6" s="43" t="s">
        <v>180</v>
      </c>
      <c r="I6" s="43" t="s">
        <v>228</v>
      </c>
      <c r="J6" s="43" t="s">
        <v>181</v>
      </c>
      <c r="K6" s="688" t="s">
        <v>182</v>
      </c>
      <c r="L6" s="43" t="s">
        <v>183</v>
      </c>
      <c r="M6" s="43" t="s">
        <v>24</v>
      </c>
      <c r="N6" s="43" t="s">
        <v>184</v>
      </c>
      <c r="O6" s="279" t="s">
        <v>185</v>
      </c>
    </row>
    <row r="7" spans="1:24" s="207" customFormat="1" ht="15.75" customHeight="1">
      <c r="B7" s="26"/>
      <c r="C7" s="254"/>
      <c r="D7" s="255"/>
      <c r="E7" s="255"/>
      <c r="F7" s="255"/>
      <c r="G7" s="255"/>
      <c r="H7" s="255"/>
      <c r="I7" s="255"/>
      <c r="J7" s="255"/>
      <c r="K7" s="255"/>
      <c r="L7" s="255"/>
      <c r="M7" s="255"/>
      <c r="N7" s="255"/>
      <c r="O7" s="280"/>
    </row>
    <row r="8" spans="1:24" s="243" customFormat="1" ht="21.9" customHeight="1">
      <c r="B8" s="256">
        <v>2010</v>
      </c>
      <c r="C8" s="222">
        <v>100</v>
      </c>
      <c r="D8" s="222">
        <v>38.200000000000003</v>
      </c>
      <c r="E8" s="222">
        <v>6.7</v>
      </c>
      <c r="F8" s="222">
        <v>5.7</v>
      </c>
      <c r="G8" s="222">
        <v>15</v>
      </c>
      <c r="H8" s="222">
        <v>4.0999999999999996</v>
      </c>
      <c r="I8" s="161">
        <v>4.5</v>
      </c>
      <c r="J8" s="222">
        <v>9.9</v>
      </c>
      <c r="K8" s="222">
        <v>2.6</v>
      </c>
      <c r="L8" s="222">
        <v>4.2</v>
      </c>
      <c r="M8" s="222">
        <v>1.6</v>
      </c>
      <c r="N8" s="222">
        <v>2.6</v>
      </c>
      <c r="O8" s="222">
        <v>4.9000000000000004</v>
      </c>
    </row>
    <row r="9" spans="1:24" s="243" customFormat="1" ht="21.9" customHeight="1">
      <c r="B9" s="10" t="s">
        <v>62</v>
      </c>
      <c r="C9" s="222">
        <v>100</v>
      </c>
      <c r="D9" s="223">
        <v>36.9</v>
      </c>
      <c r="E9" s="223">
        <v>6.3</v>
      </c>
      <c r="F9" s="223">
        <v>5.3</v>
      </c>
      <c r="G9" s="223">
        <v>17.100000000000001</v>
      </c>
      <c r="H9" s="223">
        <v>3.7</v>
      </c>
      <c r="I9" s="223">
        <v>4.8</v>
      </c>
      <c r="J9" s="223">
        <v>8.8000000000000007</v>
      </c>
      <c r="K9" s="223">
        <v>3</v>
      </c>
      <c r="L9" s="223">
        <v>4.0999999999999996</v>
      </c>
      <c r="M9" s="164">
        <v>1.9</v>
      </c>
      <c r="N9" s="223">
        <v>2.9</v>
      </c>
      <c r="O9" s="223">
        <v>5.2</v>
      </c>
    </row>
    <row r="10" spans="1:24" s="243" customFormat="1" ht="21.9" customHeight="1">
      <c r="B10" s="10" t="s">
        <v>63</v>
      </c>
      <c r="C10" s="222">
        <v>100</v>
      </c>
      <c r="D10" s="223">
        <v>38.799999999999997</v>
      </c>
      <c r="E10" s="223">
        <v>6.9</v>
      </c>
      <c r="F10" s="223">
        <v>5.6</v>
      </c>
      <c r="G10" s="223">
        <v>14.2</v>
      </c>
      <c r="H10" s="223">
        <v>3.8</v>
      </c>
      <c r="I10" s="223">
        <v>4.5</v>
      </c>
      <c r="J10" s="223">
        <v>10.5</v>
      </c>
      <c r="K10" s="223">
        <v>2.7</v>
      </c>
      <c r="L10" s="99">
        <v>3.8</v>
      </c>
      <c r="M10" s="223">
        <v>1.7</v>
      </c>
      <c r="N10" s="223">
        <v>2.7</v>
      </c>
      <c r="O10" s="223">
        <v>4.8</v>
      </c>
    </row>
    <row r="11" spans="1:24" s="244" customFormat="1" ht="21.9" customHeight="1">
      <c r="A11" s="243"/>
      <c r="B11" s="10" t="s">
        <v>64</v>
      </c>
      <c r="C11" s="222">
        <v>100</v>
      </c>
      <c r="D11" s="223">
        <v>39.299999999999997</v>
      </c>
      <c r="E11" s="223">
        <v>7</v>
      </c>
      <c r="F11" s="223">
        <v>5.6</v>
      </c>
      <c r="G11" s="223">
        <v>14.3</v>
      </c>
      <c r="H11" s="223">
        <v>4.2</v>
      </c>
      <c r="I11" s="223">
        <v>4.3</v>
      </c>
      <c r="J11" s="223">
        <v>10.5</v>
      </c>
      <c r="K11" s="223">
        <v>2.4</v>
      </c>
      <c r="L11" s="164">
        <v>3.9</v>
      </c>
      <c r="M11" s="223">
        <v>1.5</v>
      </c>
      <c r="N11" s="223">
        <v>2.2000000000000002</v>
      </c>
      <c r="O11" s="223">
        <v>4.8</v>
      </c>
      <c r="P11" s="243"/>
      <c r="Q11" s="243"/>
      <c r="R11" s="243"/>
      <c r="S11" s="243"/>
      <c r="T11" s="243"/>
      <c r="U11" s="243"/>
      <c r="V11" s="243"/>
      <c r="W11" s="243"/>
      <c r="X11" s="243"/>
    </row>
    <row r="12" spans="1:24" s="244" customFormat="1" ht="21.9" customHeight="1">
      <c r="A12" s="243"/>
      <c r="B12" s="10" t="s">
        <v>65</v>
      </c>
      <c r="C12" s="222">
        <v>100</v>
      </c>
      <c r="D12" s="223">
        <v>37.700000000000003</v>
      </c>
      <c r="E12" s="223">
        <v>6.7</v>
      </c>
      <c r="F12" s="223">
        <v>6.1</v>
      </c>
      <c r="G12" s="223">
        <v>14.5</v>
      </c>
      <c r="H12" s="223">
        <v>4.5</v>
      </c>
      <c r="I12" s="223">
        <v>4.5999999999999996</v>
      </c>
      <c r="J12" s="223">
        <v>9.8000000000000007</v>
      </c>
      <c r="K12" s="223">
        <v>2.2000000000000002</v>
      </c>
      <c r="L12" s="223">
        <v>4.9000000000000004</v>
      </c>
      <c r="M12" s="223">
        <v>1.4</v>
      </c>
      <c r="N12" s="223">
        <v>2.9</v>
      </c>
      <c r="O12" s="223">
        <v>4.7</v>
      </c>
      <c r="P12" s="243"/>
      <c r="Q12" s="243"/>
      <c r="R12" s="243"/>
      <c r="S12" s="243"/>
      <c r="T12" s="243"/>
      <c r="U12" s="243"/>
      <c r="V12" s="243"/>
      <c r="W12" s="243"/>
      <c r="X12" s="243"/>
    </row>
    <row r="13" spans="1:24" s="244" customFormat="1" ht="21.9" customHeight="1">
      <c r="A13" s="243"/>
      <c r="B13" s="257"/>
      <c r="C13" s="258"/>
      <c r="D13" s="259"/>
      <c r="E13" s="260"/>
      <c r="F13" s="259"/>
      <c r="G13" s="259"/>
      <c r="H13" s="259"/>
      <c r="I13" s="281"/>
      <c r="J13" s="259"/>
      <c r="K13" s="259"/>
      <c r="L13" s="259"/>
      <c r="M13" s="259"/>
      <c r="N13" s="259"/>
      <c r="O13" s="259"/>
      <c r="P13" s="243"/>
      <c r="Q13" s="243"/>
      <c r="R13" s="243"/>
      <c r="S13" s="243"/>
      <c r="T13" s="243"/>
      <c r="U13" s="243"/>
      <c r="V13" s="243"/>
      <c r="W13" s="243"/>
      <c r="X13" s="243"/>
    </row>
    <row r="14" spans="1:24" s="244" customFormat="1" ht="21.9" customHeight="1">
      <c r="A14" s="243"/>
      <c r="B14" s="256">
        <v>2011</v>
      </c>
      <c r="C14" s="222">
        <v>100</v>
      </c>
      <c r="D14" s="222">
        <v>37.299999999999997</v>
      </c>
      <c r="E14" s="222">
        <v>6.9</v>
      </c>
      <c r="F14" s="222">
        <v>5.9</v>
      </c>
      <c r="G14" s="222">
        <v>13.4</v>
      </c>
      <c r="H14" s="222">
        <v>4.2</v>
      </c>
      <c r="I14" s="161">
        <v>4.8</v>
      </c>
      <c r="J14" s="222">
        <v>11.8</v>
      </c>
      <c r="K14" s="222">
        <v>2.8</v>
      </c>
      <c r="L14" s="222">
        <v>3.9</v>
      </c>
      <c r="M14" s="222">
        <v>1.4</v>
      </c>
      <c r="N14" s="222">
        <v>2.5</v>
      </c>
      <c r="O14" s="222">
        <v>5.0999999999999996</v>
      </c>
      <c r="P14" s="243"/>
      <c r="Q14" s="243"/>
      <c r="R14" s="243"/>
      <c r="S14" s="243"/>
      <c r="T14" s="243"/>
      <c r="U14" s="243"/>
      <c r="V14" s="243"/>
      <c r="W14" s="243"/>
      <c r="X14" s="243"/>
    </row>
    <row r="15" spans="1:24" s="245" customFormat="1" ht="21.9" customHeight="1">
      <c r="A15" s="1447">
        <v>38</v>
      </c>
      <c r="B15" s="10" t="s">
        <v>62</v>
      </c>
      <c r="C15" s="222">
        <v>100</v>
      </c>
      <c r="D15" s="223">
        <v>35.799999999999997</v>
      </c>
      <c r="E15" s="223">
        <v>6.4</v>
      </c>
      <c r="F15" s="223">
        <v>5.5</v>
      </c>
      <c r="G15" s="223">
        <v>15.7</v>
      </c>
      <c r="H15" s="223">
        <v>3.9</v>
      </c>
      <c r="I15" s="223">
        <v>5.2</v>
      </c>
      <c r="J15" s="223">
        <v>10.4</v>
      </c>
      <c r="K15" s="223">
        <v>3.2</v>
      </c>
      <c r="L15" s="223">
        <v>3.9</v>
      </c>
      <c r="M15" s="164">
        <v>1.7</v>
      </c>
      <c r="N15" s="223">
        <v>2.8</v>
      </c>
      <c r="O15" s="223">
        <v>5.5</v>
      </c>
    </row>
    <row r="16" spans="1:24" s="244" customFormat="1" ht="21.9" customHeight="1">
      <c r="A16" s="1447"/>
      <c r="B16" s="10" t="s">
        <v>63</v>
      </c>
      <c r="C16" s="222">
        <v>100</v>
      </c>
      <c r="D16" s="223">
        <v>37.700000000000003</v>
      </c>
      <c r="E16" s="223">
        <v>7</v>
      </c>
      <c r="F16" s="223">
        <v>5.9</v>
      </c>
      <c r="G16" s="223">
        <v>12.9</v>
      </c>
      <c r="H16" s="223">
        <v>4.0999999999999996</v>
      </c>
      <c r="I16" s="223">
        <v>4.7</v>
      </c>
      <c r="J16" s="223">
        <v>12.2</v>
      </c>
      <c r="K16" s="223">
        <v>2.9</v>
      </c>
      <c r="L16" s="223">
        <v>3.5</v>
      </c>
      <c r="M16" s="223">
        <v>1.5</v>
      </c>
      <c r="N16" s="223">
        <v>2.5</v>
      </c>
      <c r="O16" s="223">
        <v>5.0999999999999996</v>
      </c>
      <c r="P16" s="243"/>
      <c r="Q16" s="243"/>
      <c r="R16" s="243"/>
      <c r="S16" s="243"/>
      <c r="T16" s="243"/>
      <c r="U16" s="243"/>
      <c r="V16" s="243"/>
      <c r="W16" s="243"/>
      <c r="X16" s="243"/>
    </row>
    <row r="17" spans="1:24" s="244" customFormat="1" ht="21.9" customHeight="1">
      <c r="B17" s="10" t="s">
        <v>64</v>
      </c>
      <c r="C17" s="222">
        <v>100</v>
      </c>
      <c r="D17" s="223">
        <v>38.299999999999997</v>
      </c>
      <c r="E17" s="223">
        <v>7.4</v>
      </c>
      <c r="F17" s="223">
        <v>6</v>
      </c>
      <c r="G17" s="223">
        <v>12.6</v>
      </c>
      <c r="H17" s="223">
        <v>4.2</v>
      </c>
      <c r="I17" s="223">
        <v>4.5999999999999996</v>
      </c>
      <c r="J17" s="223">
        <v>12.8</v>
      </c>
      <c r="K17" s="223">
        <v>2.5</v>
      </c>
      <c r="L17" s="164">
        <v>3.4</v>
      </c>
      <c r="M17" s="223">
        <v>1.3</v>
      </c>
      <c r="N17" s="223">
        <v>2</v>
      </c>
      <c r="O17" s="223">
        <v>4.9000000000000004</v>
      </c>
      <c r="P17" s="243"/>
      <c r="Q17" s="243"/>
      <c r="R17" s="243"/>
      <c r="S17" s="243"/>
      <c r="T17" s="243"/>
      <c r="U17" s="243"/>
      <c r="V17" s="243"/>
      <c r="W17" s="243"/>
      <c r="X17" s="243"/>
    </row>
    <row r="18" spans="1:24" s="244" customFormat="1" ht="21.9" customHeight="1">
      <c r="A18" s="243"/>
      <c r="B18" s="10" t="s">
        <v>65</v>
      </c>
      <c r="C18" s="222">
        <v>100</v>
      </c>
      <c r="D18" s="223">
        <v>37.1</v>
      </c>
      <c r="E18" s="223">
        <v>6.8</v>
      </c>
      <c r="F18" s="223">
        <v>6.3</v>
      </c>
      <c r="G18" s="223">
        <v>12.9</v>
      </c>
      <c r="H18" s="223">
        <v>4.3</v>
      </c>
      <c r="I18" s="223">
        <v>4.8</v>
      </c>
      <c r="J18" s="223">
        <v>11.5</v>
      </c>
      <c r="K18" s="223">
        <v>2.6</v>
      </c>
      <c r="L18" s="223">
        <v>4.7</v>
      </c>
      <c r="M18" s="223">
        <v>1.3</v>
      </c>
      <c r="N18" s="223">
        <v>2.6</v>
      </c>
      <c r="O18" s="223">
        <v>5.0999999999999996</v>
      </c>
      <c r="P18" s="243"/>
      <c r="Q18" s="243"/>
      <c r="R18" s="243"/>
      <c r="S18" s="243"/>
      <c r="T18" s="243"/>
      <c r="U18" s="243"/>
      <c r="V18" s="243"/>
      <c r="W18" s="243"/>
      <c r="X18" s="243"/>
    </row>
    <row r="19" spans="1:24" s="244" customFormat="1" ht="21.9" customHeight="1">
      <c r="A19" s="243"/>
      <c r="B19" s="10"/>
      <c r="C19" s="222"/>
      <c r="D19" s="223"/>
      <c r="E19" s="223"/>
      <c r="F19" s="223"/>
      <c r="G19" s="223"/>
      <c r="H19" s="223"/>
      <c r="I19" s="223"/>
      <c r="J19" s="223"/>
      <c r="K19" s="223"/>
      <c r="L19" s="223"/>
      <c r="M19" s="223"/>
      <c r="N19" s="223"/>
      <c r="O19" s="223"/>
      <c r="P19" s="243"/>
      <c r="Q19" s="243"/>
      <c r="R19" s="243"/>
      <c r="S19" s="243"/>
      <c r="T19" s="243"/>
      <c r="U19" s="243"/>
      <c r="V19" s="243"/>
      <c r="W19" s="243"/>
      <c r="X19" s="243"/>
    </row>
    <row r="20" spans="1:24" s="244" customFormat="1" ht="21.9" customHeight="1">
      <c r="B20" s="256">
        <v>2012</v>
      </c>
      <c r="C20" s="222">
        <v>100</v>
      </c>
      <c r="D20" s="222">
        <v>37.1</v>
      </c>
      <c r="E20" s="222">
        <v>7.9</v>
      </c>
      <c r="F20" s="222">
        <v>5.7</v>
      </c>
      <c r="G20" s="222">
        <v>12.7</v>
      </c>
      <c r="H20" s="222">
        <v>4.0999999999999996</v>
      </c>
      <c r="I20" s="161">
        <v>4.5999999999999996</v>
      </c>
      <c r="J20" s="222">
        <v>12.5</v>
      </c>
      <c r="K20" s="222">
        <v>2.6</v>
      </c>
      <c r="L20" s="222">
        <v>4.0999999999999996</v>
      </c>
      <c r="M20" s="222">
        <v>1.3</v>
      </c>
      <c r="N20" s="222">
        <v>2.4</v>
      </c>
      <c r="O20" s="222">
        <v>5</v>
      </c>
      <c r="P20" s="243"/>
      <c r="Q20" s="243"/>
      <c r="R20" s="243"/>
      <c r="S20" s="243"/>
      <c r="T20" s="243"/>
      <c r="U20" s="243"/>
      <c r="V20" s="243"/>
      <c r="W20" s="243"/>
      <c r="X20" s="243"/>
    </row>
    <row r="21" spans="1:24" s="244" customFormat="1" ht="21.9" customHeight="1">
      <c r="A21" s="243"/>
      <c r="B21" s="10" t="s">
        <v>62</v>
      </c>
      <c r="C21" s="222">
        <v>100</v>
      </c>
      <c r="D21" s="223">
        <v>35.799999999999997</v>
      </c>
      <c r="E21" s="223">
        <v>7.5</v>
      </c>
      <c r="F21" s="223">
        <v>5.2</v>
      </c>
      <c r="G21" s="223">
        <v>15.2</v>
      </c>
      <c r="H21" s="223">
        <v>3.8</v>
      </c>
      <c r="I21" s="223">
        <v>4.9000000000000004</v>
      </c>
      <c r="J21" s="223">
        <v>11.3</v>
      </c>
      <c r="K21" s="223">
        <v>2.9</v>
      </c>
      <c r="L21" s="223">
        <v>3.9</v>
      </c>
      <c r="M21" s="164">
        <v>1.6</v>
      </c>
      <c r="N21" s="223">
        <v>2.7</v>
      </c>
      <c r="O21" s="223">
        <v>5.2</v>
      </c>
      <c r="P21" s="243"/>
      <c r="Q21" s="243"/>
      <c r="R21" s="243"/>
      <c r="S21" s="243"/>
      <c r="T21" s="243"/>
      <c r="U21" s="243"/>
      <c r="V21" s="243"/>
      <c r="W21" s="243"/>
      <c r="X21" s="243"/>
    </row>
    <row r="22" spans="1:24" s="244" customFormat="1" ht="21.9" customHeight="1">
      <c r="A22" s="243"/>
      <c r="B22" s="10" t="s">
        <v>63</v>
      </c>
      <c r="C22" s="222">
        <v>100</v>
      </c>
      <c r="D22" s="223">
        <v>37</v>
      </c>
      <c r="E22" s="223">
        <v>8.3000000000000007</v>
      </c>
      <c r="F22" s="223">
        <v>5.6</v>
      </c>
      <c r="G22" s="223">
        <v>11.6</v>
      </c>
      <c r="H22" s="223">
        <v>4.0999999999999996</v>
      </c>
      <c r="I22" s="223">
        <v>4.5</v>
      </c>
      <c r="J22" s="223">
        <v>13.3</v>
      </c>
      <c r="K22" s="223">
        <v>2.6</v>
      </c>
      <c r="L22" s="223">
        <v>3.8</v>
      </c>
      <c r="M22" s="223">
        <v>1.4</v>
      </c>
      <c r="N22" s="223">
        <v>2.5</v>
      </c>
      <c r="O22" s="223">
        <v>5.3</v>
      </c>
      <c r="P22" s="243"/>
      <c r="Q22" s="243"/>
      <c r="R22" s="243"/>
      <c r="S22" s="243"/>
      <c r="T22" s="243"/>
      <c r="U22" s="243"/>
      <c r="V22" s="243"/>
      <c r="W22" s="243"/>
      <c r="X22" s="243"/>
    </row>
    <row r="23" spans="1:24" s="244" customFormat="1" ht="21.9" customHeight="1">
      <c r="A23" s="243"/>
      <c r="B23" s="10" t="s">
        <v>64</v>
      </c>
      <c r="C23" s="222">
        <v>100</v>
      </c>
      <c r="D23" s="223">
        <v>38.9</v>
      </c>
      <c r="E23" s="223">
        <v>8.1</v>
      </c>
      <c r="F23" s="223">
        <v>5.7</v>
      </c>
      <c r="G23" s="223">
        <v>11.5</v>
      </c>
      <c r="H23" s="223">
        <v>4.2</v>
      </c>
      <c r="I23" s="223">
        <v>4.4000000000000004</v>
      </c>
      <c r="J23" s="223">
        <v>12.9</v>
      </c>
      <c r="K23" s="223">
        <v>2.5</v>
      </c>
      <c r="L23" s="164">
        <v>3.8</v>
      </c>
      <c r="M23" s="223">
        <v>1.2</v>
      </c>
      <c r="N23" s="223">
        <v>1.9</v>
      </c>
      <c r="O23" s="223">
        <v>4.9000000000000004</v>
      </c>
      <c r="P23" s="243"/>
      <c r="Q23" s="243"/>
      <c r="R23" s="243"/>
      <c r="S23" s="243"/>
      <c r="T23" s="243"/>
      <c r="U23" s="243"/>
      <c r="V23" s="243"/>
      <c r="W23" s="243"/>
      <c r="X23" s="243"/>
    </row>
    <row r="24" spans="1:24" s="244" customFormat="1" ht="21.9" customHeight="1">
      <c r="A24" s="243"/>
      <c r="B24" s="10" t="s">
        <v>65</v>
      </c>
      <c r="C24" s="222">
        <v>100</v>
      </c>
      <c r="D24" s="223">
        <v>36.6</v>
      </c>
      <c r="E24" s="223">
        <v>7.8</v>
      </c>
      <c r="F24" s="223">
        <v>6.2</v>
      </c>
      <c r="G24" s="223">
        <v>12.7</v>
      </c>
      <c r="H24" s="223">
        <v>4</v>
      </c>
      <c r="I24" s="223">
        <v>4.8</v>
      </c>
      <c r="J24" s="223">
        <v>12.1</v>
      </c>
      <c r="K24" s="223">
        <v>2.5</v>
      </c>
      <c r="L24" s="223">
        <v>4.9000000000000004</v>
      </c>
      <c r="M24" s="223">
        <v>1.2</v>
      </c>
      <c r="N24" s="223">
        <v>2.6</v>
      </c>
      <c r="O24" s="223">
        <v>4.5999999999999996</v>
      </c>
      <c r="P24" s="243"/>
      <c r="Q24" s="243"/>
      <c r="R24" s="243"/>
      <c r="S24" s="243"/>
      <c r="T24" s="243"/>
      <c r="U24" s="243"/>
      <c r="V24" s="243"/>
      <c r="W24" s="243"/>
      <c r="X24" s="243"/>
    </row>
    <row r="25" spans="1:24" s="244" customFormat="1" ht="21.9" customHeight="1">
      <c r="A25" s="243"/>
      <c r="B25" s="10"/>
      <c r="C25" s="222"/>
      <c r="D25" s="223"/>
      <c r="E25" s="223"/>
      <c r="F25" s="223"/>
      <c r="G25" s="223"/>
      <c r="H25" s="223"/>
      <c r="I25" s="223"/>
      <c r="J25" s="223"/>
      <c r="K25" s="223"/>
      <c r="L25" s="223"/>
      <c r="M25" s="223"/>
      <c r="N25" s="223"/>
      <c r="O25" s="223"/>
      <c r="P25" s="243"/>
      <c r="Q25" s="243"/>
      <c r="R25" s="243"/>
      <c r="S25" s="243"/>
      <c r="T25" s="243"/>
      <c r="U25" s="243"/>
      <c r="V25" s="243"/>
      <c r="W25" s="243"/>
      <c r="X25" s="243"/>
    </row>
    <row r="26" spans="1:24" s="244" customFormat="1" ht="21.9" customHeight="1">
      <c r="A26" s="243"/>
      <c r="B26" s="256">
        <v>2013</v>
      </c>
      <c r="C26" s="222">
        <v>100</v>
      </c>
      <c r="D26" s="222">
        <v>38.1</v>
      </c>
      <c r="E26" s="222">
        <v>7.5</v>
      </c>
      <c r="F26" s="222">
        <v>5.3</v>
      </c>
      <c r="G26" s="222">
        <v>12.7</v>
      </c>
      <c r="H26" s="222">
        <v>4.0999999999999996</v>
      </c>
      <c r="I26" s="161">
        <v>4.7</v>
      </c>
      <c r="J26" s="222">
        <v>11.8</v>
      </c>
      <c r="K26" s="222">
        <v>2.9</v>
      </c>
      <c r="L26" s="222">
        <v>4.0999999999999996</v>
      </c>
      <c r="M26" s="222">
        <v>1.3</v>
      </c>
      <c r="N26" s="222">
        <v>2.5</v>
      </c>
      <c r="O26" s="222">
        <v>5</v>
      </c>
      <c r="P26" s="243"/>
      <c r="Q26" s="243"/>
      <c r="R26" s="243"/>
      <c r="S26" s="243"/>
      <c r="T26" s="243"/>
      <c r="U26" s="243"/>
      <c r="V26" s="243"/>
      <c r="W26" s="243"/>
      <c r="X26" s="243"/>
    </row>
    <row r="27" spans="1:24" s="244" customFormat="1" ht="21.9" customHeight="1">
      <c r="A27" s="243"/>
      <c r="B27" s="10" t="s">
        <v>62</v>
      </c>
      <c r="C27" s="222">
        <v>100</v>
      </c>
      <c r="D27" s="223">
        <v>35.299999999999997</v>
      </c>
      <c r="E27" s="223">
        <v>7.5</v>
      </c>
      <c r="F27" s="223">
        <v>5.4</v>
      </c>
      <c r="G27" s="223">
        <v>15.1</v>
      </c>
      <c r="H27" s="223">
        <v>4</v>
      </c>
      <c r="I27" s="223">
        <v>5.3</v>
      </c>
      <c r="J27" s="223">
        <v>10.6</v>
      </c>
      <c r="K27" s="223">
        <v>3.3</v>
      </c>
      <c r="L27" s="223">
        <v>3.9</v>
      </c>
      <c r="M27" s="164">
        <v>1.5</v>
      </c>
      <c r="N27" s="223">
        <v>2.9</v>
      </c>
      <c r="O27" s="223">
        <v>5.2</v>
      </c>
      <c r="P27" s="243"/>
      <c r="Q27" s="243"/>
      <c r="R27" s="243"/>
      <c r="S27" s="243"/>
      <c r="T27" s="243"/>
      <c r="U27" s="243"/>
      <c r="V27" s="243"/>
      <c r="W27" s="243"/>
      <c r="X27" s="243"/>
    </row>
    <row r="28" spans="1:24" s="244" customFormat="1" ht="21.9" customHeight="1">
      <c r="A28" s="243"/>
      <c r="B28" s="10" t="s">
        <v>63</v>
      </c>
      <c r="C28" s="222">
        <v>100</v>
      </c>
      <c r="D28" s="223">
        <v>37.6</v>
      </c>
      <c r="E28" s="223">
        <v>7.5</v>
      </c>
      <c r="F28" s="223">
        <v>5.4</v>
      </c>
      <c r="G28" s="223">
        <v>11.9</v>
      </c>
      <c r="H28" s="223">
        <v>4.3</v>
      </c>
      <c r="I28" s="223">
        <v>4.5</v>
      </c>
      <c r="J28" s="223">
        <v>12.8</v>
      </c>
      <c r="K28" s="223">
        <v>2.9</v>
      </c>
      <c r="L28" s="223">
        <v>3.9</v>
      </c>
      <c r="M28" s="223">
        <v>1.3</v>
      </c>
      <c r="N28" s="223">
        <v>2.7</v>
      </c>
      <c r="O28" s="223">
        <v>5.2</v>
      </c>
      <c r="P28" s="243"/>
      <c r="Q28" s="243"/>
      <c r="R28" s="243"/>
      <c r="S28" s="243"/>
      <c r="T28" s="243"/>
      <c r="U28" s="243"/>
      <c r="V28" s="243"/>
      <c r="W28" s="243"/>
      <c r="X28" s="243"/>
    </row>
    <row r="29" spans="1:24" s="244" customFormat="1" ht="21.9" customHeight="1">
      <c r="A29" s="243"/>
      <c r="B29" s="10" t="s">
        <v>64</v>
      </c>
      <c r="C29" s="222">
        <v>100</v>
      </c>
      <c r="D29" s="223">
        <v>39.700000000000003</v>
      </c>
      <c r="E29" s="223">
        <v>7.7</v>
      </c>
      <c r="F29" s="223">
        <v>5.3</v>
      </c>
      <c r="G29" s="223">
        <v>11.8</v>
      </c>
      <c r="H29" s="223">
        <v>4.0999999999999996</v>
      </c>
      <c r="I29" s="223">
        <v>4.4000000000000004</v>
      </c>
      <c r="J29" s="223">
        <v>12.5</v>
      </c>
      <c r="K29" s="223">
        <v>2.8</v>
      </c>
      <c r="L29" s="164">
        <v>3.9</v>
      </c>
      <c r="M29" s="223">
        <v>1.1000000000000001</v>
      </c>
      <c r="N29" s="223">
        <v>1.9</v>
      </c>
      <c r="O29" s="223">
        <v>4.8</v>
      </c>
      <c r="P29" s="243"/>
      <c r="Q29" s="243"/>
      <c r="R29" s="243"/>
      <c r="S29" s="243"/>
      <c r="T29" s="243"/>
      <c r="U29" s="243"/>
      <c r="V29" s="243"/>
      <c r="W29" s="243"/>
      <c r="X29" s="243"/>
    </row>
    <row r="30" spans="1:24" s="244" customFormat="1" ht="21.9" customHeight="1">
      <c r="A30" s="243"/>
      <c r="B30" s="10" t="s">
        <v>65</v>
      </c>
      <c r="C30" s="222">
        <v>100</v>
      </c>
      <c r="D30" s="223">
        <v>39.200000000000003</v>
      </c>
      <c r="E30" s="223">
        <v>7.4</v>
      </c>
      <c r="F30" s="223">
        <v>5.2</v>
      </c>
      <c r="G30" s="223">
        <v>12.3</v>
      </c>
      <c r="H30" s="223">
        <v>4</v>
      </c>
      <c r="I30" s="223">
        <v>4.5999999999999996</v>
      </c>
      <c r="J30" s="223">
        <v>11</v>
      </c>
      <c r="K30" s="223">
        <v>2.9</v>
      </c>
      <c r="L30" s="223">
        <v>4.7</v>
      </c>
      <c r="M30" s="223">
        <v>1.1000000000000001</v>
      </c>
      <c r="N30" s="223">
        <v>2.7</v>
      </c>
      <c r="O30" s="223">
        <v>4.9000000000000004</v>
      </c>
      <c r="P30" s="243"/>
      <c r="Q30" s="243"/>
      <c r="R30" s="243"/>
      <c r="S30" s="243"/>
      <c r="T30" s="243"/>
      <c r="U30" s="243"/>
      <c r="V30" s="243"/>
      <c r="W30" s="243"/>
      <c r="X30" s="243"/>
    </row>
    <row r="31" spans="1:24" s="244" customFormat="1" ht="21.9" customHeight="1">
      <c r="A31" s="243"/>
      <c r="B31" s="261"/>
      <c r="C31" s="262"/>
      <c r="D31" s="263"/>
      <c r="E31" s="264"/>
      <c r="F31" s="263"/>
      <c r="G31" s="263"/>
      <c r="H31" s="263"/>
      <c r="I31" s="282"/>
      <c r="J31" s="263"/>
      <c r="K31" s="263"/>
      <c r="L31" s="263"/>
      <c r="M31" s="263"/>
      <c r="N31" s="263"/>
      <c r="O31" s="263"/>
      <c r="P31" s="243"/>
      <c r="Q31" s="243"/>
      <c r="R31" s="243"/>
      <c r="S31" s="243"/>
      <c r="T31" s="243"/>
      <c r="U31" s="243"/>
      <c r="V31" s="243"/>
      <c r="W31" s="243"/>
      <c r="X31" s="243"/>
    </row>
    <row r="32" spans="1:24" s="245" customFormat="1" ht="21.9" customHeight="1">
      <c r="B32" s="256">
        <v>2014</v>
      </c>
      <c r="C32" s="222">
        <v>100</v>
      </c>
      <c r="D32" s="222">
        <v>38.4</v>
      </c>
      <c r="E32" s="222">
        <v>7.8</v>
      </c>
      <c r="F32" s="222">
        <v>5.3</v>
      </c>
      <c r="G32" s="222">
        <v>12.3</v>
      </c>
      <c r="H32" s="222">
        <v>4.0999999999999996</v>
      </c>
      <c r="I32" s="161">
        <v>4.9000000000000004</v>
      </c>
      <c r="J32" s="222">
        <v>11.1</v>
      </c>
      <c r="K32" s="222">
        <v>2.9</v>
      </c>
      <c r="L32" s="222">
        <v>4.3</v>
      </c>
      <c r="M32" s="222">
        <v>1.1000000000000001</v>
      </c>
      <c r="N32" s="222">
        <v>2.5</v>
      </c>
      <c r="O32" s="222">
        <v>5.3</v>
      </c>
    </row>
    <row r="33" spans="1:24" s="245" customFormat="1" ht="21.9" customHeight="1">
      <c r="B33" s="10" t="s">
        <v>62</v>
      </c>
      <c r="C33" s="222">
        <v>100</v>
      </c>
      <c r="D33" s="223">
        <v>38.1</v>
      </c>
      <c r="E33" s="223">
        <v>7.3</v>
      </c>
      <c r="F33" s="223">
        <v>5.0999999999999996</v>
      </c>
      <c r="G33" s="223">
        <v>14.4</v>
      </c>
      <c r="H33" s="223">
        <v>3.9</v>
      </c>
      <c r="I33" s="223">
        <v>5.3</v>
      </c>
      <c r="J33" s="223">
        <v>9.4</v>
      </c>
      <c r="K33" s="223">
        <v>3</v>
      </c>
      <c r="L33" s="223">
        <v>4</v>
      </c>
      <c r="M33" s="164">
        <v>1.3</v>
      </c>
      <c r="N33" s="223">
        <v>2.8</v>
      </c>
      <c r="O33" s="223">
        <v>5.4</v>
      </c>
    </row>
    <row r="34" spans="1:24" s="245" customFormat="1" ht="21.9" customHeight="1">
      <c r="B34" s="10" t="s">
        <v>63</v>
      </c>
      <c r="C34" s="222">
        <v>100</v>
      </c>
      <c r="D34" s="223">
        <v>37.6</v>
      </c>
      <c r="E34" s="223">
        <v>7.7</v>
      </c>
      <c r="F34" s="223">
        <v>5.3</v>
      </c>
      <c r="G34" s="223">
        <v>11.5</v>
      </c>
      <c r="H34" s="223">
        <v>4.2</v>
      </c>
      <c r="I34" s="223">
        <v>4.9000000000000004</v>
      </c>
      <c r="J34" s="223">
        <v>12.1</v>
      </c>
      <c r="K34" s="223">
        <v>3.1</v>
      </c>
      <c r="L34" s="223">
        <v>4.0999999999999996</v>
      </c>
      <c r="M34" s="223">
        <v>1.2</v>
      </c>
      <c r="N34" s="223">
        <v>2.7</v>
      </c>
      <c r="O34" s="223">
        <v>5.6</v>
      </c>
    </row>
    <row r="35" spans="1:24" s="245" customFormat="1" ht="21.9" customHeight="1">
      <c r="B35" s="10" t="s">
        <v>64</v>
      </c>
      <c r="C35" s="222">
        <v>100</v>
      </c>
      <c r="D35" s="223">
        <v>40</v>
      </c>
      <c r="E35" s="223">
        <v>8.3000000000000007</v>
      </c>
      <c r="F35" s="223">
        <v>5.3</v>
      </c>
      <c r="G35" s="223">
        <v>11.4</v>
      </c>
      <c r="H35" s="223">
        <v>4.0999999999999996</v>
      </c>
      <c r="I35" s="223">
        <v>4.7</v>
      </c>
      <c r="J35" s="223">
        <v>11</v>
      </c>
      <c r="K35" s="223">
        <v>3.1</v>
      </c>
      <c r="L35" s="164">
        <v>4.4000000000000004</v>
      </c>
      <c r="M35" s="223">
        <v>1</v>
      </c>
      <c r="N35" s="223">
        <v>1.9</v>
      </c>
      <c r="O35" s="223">
        <v>4.8</v>
      </c>
    </row>
    <row r="36" spans="1:24" s="245" customFormat="1" ht="24" customHeight="1">
      <c r="B36" s="10" t="s">
        <v>65</v>
      </c>
      <c r="C36" s="222">
        <v>100</v>
      </c>
      <c r="D36" s="223">
        <v>37.9</v>
      </c>
      <c r="E36" s="223">
        <v>8</v>
      </c>
      <c r="F36" s="223">
        <v>5.3</v>
      </c>
      <c r="G36" s="223">
        <v>12.2</v>
      </c>
      <c r="H36" s="223">
        <v>4</v>
      </c>
      <c r="I36" s="223">
        <v>4.8</v>
      </c>
      <c r="J36" s="223">
        <v>11.5</v>
      </c>
      <c r="K36" s="223">
        <v>2.7</v>
      </c>
      <c r="L36" s="223">
        <v>4.5999999999999996</v>
      </c>
      <c r="M36" s="223">
        <v>1</v>
      </c>
      <c r="N36" s="223">
        <v>2.8</v>
      </c>
      <c r="O36" s="223">
        <v>5.2</v>
      </c>
    </row>
    <row r="37" spans="1:24" s="245" customFormat="1" ht="19.5" customHeight="1">
      <c r="B37" s="265"/>
      <c r="C37" s="266"/>
      <c r="D37" s="266"/>
      <c r="E37" s="266"/>
      <c r="F37" s="266"/>
      <c r="G37" s="266"/>
      <c r="H37" s="266"/>
      <c r="I37" s="283"/>
      <c r="J37" s="266"/>
      <c r="K37" s="266"/>
      <c r="L37" s="266"/>
      <c r="M37" s="266"/>
      <c r="N37" s="266"/>
      <c r="O37" s="266"/>
    </row>
    <row r="38" spans="1:24" s="244" customFormat="1" ht="22.5" customHeight="1">
      <c r="B38" s="1422" t="s">
        <v>191</v>
      </c>
      <c r="C38" s="1422"/>
      <c r="D38" s="1422"/>
      <c r="E38" s="267"/>
      <c r="F38" s="267"/>
      <c r="G38" s="267"/>
      <c r="H38" s="267"/>
      <c r="I38" s="267"/>
      <c r="J38" s="267"/>
      <c r="K38" s="267"/>
      <c r="L38" s="267"/>
      <c r="M38" s="267"/>
      <c r="N38" s="1446" t="s">
        <v>192</v>
      </c>
      <c r="O38" s="1446"/>
      <c r="P38" s="243"/>
      <c r="Q38" s="243"/>
      <c r="R38" s="243"/>
      <c r="S38" s="243"/>
      <c r="T38" s="243"/>
      <c r="U38" s="243"/>
      <c r="V38" s="243"/>
      <c r="W38" s="243"/>
      <c r="X38" s="243"/>
    </row>
    <row r="39" spans="1:24" s="244" customFormat="1" ht="22.5" customHeight="1">
      <c r="A39" s="243"/>
      <c r="B39" s="1437"/>
      <c r="C39" s="1437"/>
      <c r="D39" s="251"/>
      <c r="E39" s="148"/>
      <c r="F39" s="252"/>
      <c r="G39" s="252"/>
      <c r="H39" s="252"/>
      <c r="I39" s="252"/>
      <c r="J39" s="284"/>
      <c r="K39" s="1438"/>
      <c r="L39" s="1438"/>
      <c r="M39" s="1438"/>
      <c r="N39" s="1439"/>
      <c r="O39" s="1439"/>
      <c r="P39" s="243"/>
      <c r="Q39" s="243"/>
      <c r="R39" s="243"/>
      <c r="S39" s="243"/>
      <c r="T39" s="243"/>
      <c r="U39" s="243"/>
      <c r="V39" s="243"/>
      <c r="W39" s="243"/>
      <c r="X39" s="243"/>
    </row>
    <row r="40" spans="1:24" s="244" customFormat="1" ht="154.80000000000001" customHeight="1">
      <c r="A40" s="243"/>
      <c r="B40" s="253" t="s">
        <v>43</v>
      </c>
      <c r="C40" s="268" t="s">
        <v>30</v>
      </c>
      <c r="D40" s="269" t="s">
        <v>188</v>
      </c>
      <c r="E40" s="269" t="s">
        <v>165</v>
      </c>
      <c r="F40" s="269" t="s">
        <v>166</v>
      </c>
      <c r="G40" s="269" t="s">
        <v>276</v>
      </c>
      <c r="H40" s="269" t="s">
        <v>168</v>
      </c>
      <c r="I40" s="269" t="s">
        <v>169</v>
      </c>
      <c r="J40" s="269" t="s">
        <v>170</v>
      </c>
      <c r="K40" s="269" t="s">
        <v>171</v>
      </c>
      <c r="L40" s="269" t="s">
        <v>172</v>
      </c>
      <c r="M40" s="269" t="s">
        <v>23</v>
      </c>
      <c r="N40" s="216" t="s">
        <v>173</v>
      </c>
      <c r="O40" s="21" t="s">
        <v>174</v>
      </c>
      <c r="P40" s="243"/>
      <c r="Q40" s="243"/>
      <c r="R40" s="243"/>
      <c r="S40" s="243"/>
      <c r="T40" s="243"/>
      <c r="U40" s="243"/>
      <c r="V40" s="243"/>
      <c r="W40" s="243"/>
      <c r="X40" s="243"/>
    </row>
    <row r="41" spans="1:24" s="244" customFormat="1" ht="129" customHeight="1">
      <c r="A41" s="243"/>
      <c r="B41" s="24" t="s">
        <v>52</v>
      </c>
      <c r="C41" s="217" t="s">
        <v>175</v>
      </c>
      <c r="D41" s="43" t="s">
        <v>176</v>
      </c>
      <c r="E41" s="43" t="s">
        <v>177</v>
      </c>
      <c r="F41" s="43" t="s">
        <v>178</v>
      </c>
      <c r="G41" s="43" t="s">
        <v>179</v>
      </c>
      <c r="H41" s="43" t="s">
        <v>180</v>
      </c>
      <c r="I41" s="43" t="s">
        <v>228</v>
      </c>
      <c r="J41" s="43" t="s">
        <v>181</v>
      </c>
      <c r="K41" s="43" t="s">
        <v>182</v>
      </c>
      <c r="L41" s="43" t="s">
        <v>183</v>
      </c>
      <c r="M41" s="43" t="s">
        <v>24</v>
      </c>
      <c r="N41" s="43" t="s">
        <v>184</v>
      </c>
      <c r="O41" s="279" t="s">
        <v>185</v>
      </c>
      <c r="P41" s="243"/>
      <c r="Q41" s="243"/>
      <c r="R41" s="243"/>
      <c r="S41" s="243"/>
      <c r="T41" s="243"/>
      <c r="U41" s="243"/>
      <c r="V41" s="243"/>
      <c r="W41" s="243"/>
      <c r="X41" s="243"/>
    </row>
    <row r="42" spans="1:24" s="244" customFormat="1" ht="22.5" customHeight="1">
      <c r="A42" s="243"/>
      <c r="B42" s="26"/>
      <c r="C42" s="254"/>
      <c r="D42" s="255"/>
      <c r="E42" s="255"/>
      <c r="F42" s="255"/>
      <c r="G42" s="255"/>
      <c r="H42" s="255"/>
      <c r="I42" s="255"/>
      <c r="J42" s="255"/>
      <c r="K42" s="255"/>
      <c r="L42" s="255"/>
      <c r="M42" s="255"/>
      <c r="N42" s="255"/>
      <c r="O42" s="280"/>
      <c r="P42" s="243"/>
      <c r="Q42" s="243"/>
      <c r="R42" s="243"/>
      <c r="S42" s="243"/>
      <c r="T42" s="243"/>
      <c r="U42" s="243"/>
      <c r="V42" s="243"/>
      <c r="W42" s="243"/>
      <c r="X42" s="243"/>
    </row>
    <row r="43" spans="1:24" s="244" customFormat="1" ht="22.5" customHeight="1">
      <c r="B43" s="256">
        <v>2015</v>
      </c>
      <c r="C43" s="222">
        <v>100</v>
      </c>
      <c r="D43" s="222">
        <v>39.4</v>
      </c>
      <c r="E43" s="222">
        <v>7.2</v>
      </c>
      <c r="F43" s="222">
        <v>5</v>
      </c>
      <c r="G43" s="222">
        <v>12.8</v>
      </c>
      <c r="H43" s="161">
        <v>4.0999999999999996</v>
      </c>
      <c r="I43" s="161">
        <v>5.6</v>
      </c>
      <c r="J43" s="222">
        <v>10.7</v>
      </c>
      <c r="K43" s="222">
        <v>3</v>
      </c>
      <c r="L43" s="222">
        <v>3.9</v>
      </c>
      <c r="M43" s="222">
        <v>1.3</v>
      </c>
      <c r="N43" s="222">
        <v>2.6</v>
      </c>
      <c r="O43" s="222">
        <v>4.4000000000000004</v>
      </c>
      <c r="P43" s="243"/>
      <c r="Q43" s="243"/>
      <c r="R43" s="243"/>
      <c r="S43" s="243"/>
      <c r="T43" s="243"/>
      <c r="U43" s="243"/>
      <c r="V43" s="243"/>
      <c r="W43" s="243"/>
      <c r="X43" s="243"/>
    </row>
    <row r="44" spans="1:24" ht="22.5" customHeight="1">
      <c r="B44" s="10" t="s">
        <v>62</v>
      </c>
      <c r="C44" s="222">
        <v>100</v>
      </c>
      <c r="D44" s="223">
        <v>35.299999999999997</v>
      </c>
      <c r="E44" s="223">
        <v>7.3</v>
      </c>
      <c r="F44" s="223">
        <v>4.5999999999999996</v>
      </c>
      <c r="G44" s="223">
        <v>15.6</v>
      </c>
      <c r="H44" s="223">
        <v>4.0999999999999996</v>
      </c>
      <c r="I44" s="223">
        <v>6.3</v>
      </c>
      <c r="J44" s="223">
        <v>10.1</v>
      </c>
      <c r="K44" s="223">
        <v>3.4</v>
      </c>
      <c r="L44" s="223">
        <v>4.0999999999999996</v>
      </c>
      <c r="M44" s="164">
        <v>1.5</v>
      </c>
      <c r="N44" s="223">
        <v>2.9</v>
      </c>
      <c r="O44" s="223">
        <v>4.8</v>
      </c>
    </row>
    <row r="45" spans="1:24" ht="22.5" customHeight="1">
      <c r="B45" s="10" t="s">
        <v>63</v>
      </c>
      <c r="C45" s="222">
        <v>100</v>
      </c>
      <c r="D45" s="223">
        <v>39.200000000000003</v>
      </c>
      <c r="E45" s="223">
        <v>6.4</v>
      </c>
      <c r="F45" s="223">
        <v>5.0999999999999996</v>
      </c>
      <c r="G45" s="223">
        <v>13.2</v>
      </c>
      <c r="H45" s="223">
        <v>4.0999999999999996</v>
      </c>
      <c r="I45" s="223">
        <v>5.5</v>
      </c>
      <c r="J45" s="223">
        <v>11</v>
      </c>
      <c r="K45" s="223">
        <v>3.1</v>
      </c>
      <c r="L45" s="223">
        <v>3.8</v>
      </c>
      <c r="M45" s="223">
        <v>1.3</v>
      </c>
      <c r="N45" s="223">
        <v>2.8</v>
      </c>
      <c r="O45" s="223">
        <v>4.5</v>
      </c>
    </row>
    <row r="46" spans="1:24" ht="22.5" customHeight="1">
      <c r="B46" s="10" t="s">
        <v>64</v>
      </c>
      <c r="C46" s="222">
        <v>100</v>
      </c>
      <c r="D46" s="223">
        <v>40.799999999999997</v>
      </c>
      <c r="E46" s="223">
        <v>7.7</v>
      </c>
      <c r="F46" s="223">
        <v>5.3</v>
      </c>
      <c r="G46" s="223">
        <v>12.3</v>
      </c>
      <c r="H46" s="223">
        <v>4.0999999999999996</v>
      </c>
      <c r="I46" s="223">
        <v>5.2</v>
      </c>
      <c r="J46" s="223">
        <v>10.8</v>
      </c>
      <c r="K46" s="223">
        <v>2.9</v>
      </c>
      <c r="L46" s="164">
        <v>3.5</v>
      </c>
      <c r="M46" s="223">
        <v>1.2</v>
      </c>
      <c r="N46" s="223">
        <v>2.2999999999999998</v>
      </c>
      <c r="O46" s="223">
        <v>3.9</v>
      </c>
    </row>
    <row r="47" spans="1:24" ht="22.5" customHeight="1">
      <c r="B47" s="10" t="s">
        <v>65</v>
      </c>
      <c r="C47" s="222">
        <v>100</v>
      </c>
      <c r="D47" s="223">
        <v>41.2</v>
      </c>
      <c r="E47" s="223">
        <v>7.2</v>
      </c>
      <c r="F47" s="223">
        <v>4.9000000000000004</v>
      </c>
      <c r="G47" s="223">
        <v>10.9</v>
      </c>
      <c r="H47" s="223">
        <v>4.2</v>
      </c>
      <c r="I47" s="223">
        <v>5.6</v>
      </c>
      <c r="J47" s="223">
        <v>10.8</v>
      </c>
      <c r="K47" s="223">
        <v>2.8</v>
      </c>
      <c r="L47" s="223">
        <v>4.0999999999999996</v>
      </c>
      <c r="M47" s="223">
        <v>1.2</v>
      </c>
      <c r="N47" s="223">
        <v>2.7</v>
      </c>
      <c r="O47" s="223">
        <v>4.4000000000000004</v>
      </c>
    </row>
    <row r="48" spans="1:24" ht="22.5" customHeight="1">
      <c r="B48" s="261"/>
      <c r="C48" s="270"/>
      <c r="D48" s="271"/>
      <c r="E48" s="176"/>
      <c r="F48" s="271"/>
      <c r="G48" s="271"/>
      <c r="H48" s="271"/>
      <c r="I48" s="285"/>
      <c r="J48" s="271"/>
      <c r="K48" s="271"/>
      <c r="L48" s="271"/>
      <c r="M48" s="271"/>
      <c r="N48" s="271"/>
      <c r="O48" s="271"/>
    </row>
    <row r="49" spans="1:15" ht="22.5" customHeight="1">
      <c r="B49" s="256">
        <v>2016</v>
      </c>
      <c r="C49" s="222">
        <v>100</v>
      </c>
      <c r="D49" s="222">
        <v>39.6</v>
      </c>
      <c r="E49" s="222">
        <v>7.5</v>
      </c>
      <c r="F49" s="222">
        <v>5.0999999999999996</v>
      </c>
      <c r="G49" s="222">
        <v>12</v>
      </c>
      <c r="H49" s="222">
        <v>3.9</v>
      </c>
      <c r="I49" s="161">
        <v>5.5</v>
      </c>
      <c r="J49" s="222">
        <v>11.2</v>
      </c>
      <c r="K49" s="222">
        <v>2.8</v>
      </c>
      <c r="L49" s="222">
        <v>3.9</v>
      </c>
      <c r="M49" s="222">
        <v>1.2</v>
      </c>
      <c r="N49" s="222">
        <v>2.9</v>
      </c>
      <c r="O49" s="222">
        <v>4.4000000000000004</v>
      </c>
    </row>
    <row r="50" spans="1:15" ht="22.5" customHeight="1">
      <c r="B50" s="10" t="s">
        <v>62</v>
      </c>
      <c r="C50" s="222">
        <v>100</v>
      </c>
      <c r="D50" s="223">
        <v>40.700000000000003</v>
      </c>
      <c r="E50" s="223">
        <v>7</v>
      </c>
      <c r="F50" s="223">
        <v>4.4000000000000004</v>
      </c>
      <c r="G50" s="223">
        <v>13.7</v>
      </c>
      <c r="H50" s="223">
        <v>3.5</v>
      </c>
      <c r="I50" s="223">
        <v>5.9</v>
      </c>
      <c r="J50" s="223">
        <v>9.5</v>
      </c>
      <c r="K50" s="223">
        <v>2.8</v>
      </c>
      <c r="L50" s="223">
        <v>3.8</v>
      </c>
      <c r="M50" s="164">
        <v>1.4</v>
      </c>
      <c r="N50" s="223">
        <v>3</v>
      </c>
      <c r="O50" s="223">
        <v>4.3</v>
      </c>
    </row>
    <row r="51" spans="1:15" ht="22.5" customHeight="1">
      <c r="A51" s="1433">
        <v>39</v>
      </c>
      <c r="B51" s="10" t="s">
        <v>63</v>
      </c>
      <c r="C51" s="222">
        <v>100</v>
      </c>
      <c r="D51" s="223">
        <v>39.4</v>
      </c>
      <c r="E51" s="223">
        <v>6.7</v>
      </c>
      <c r="F51" s="223">
        <v>5.6</v>
      </c>
      <c r="G51" s="223">
        <v>11.3</v>
      </c>
      <c r="H51" s="223">
        <v>4.0999999999999996</v>
      </c>
      <c r="I51" s="223">
        <v>5.5</v>
      </c>
      <c r="J51" s="223">
        <v>11.6</v>
      </c>
      <c r="K51" s="223">
        <v>2.9</v>
      </c>
      <c r="L51" s="223">
        <v>3.9</v>
      </c>
      <c r="M51" s="223">
        <v>1.3</v>
      </c>
      <c r="N51" s="223">
        <v>3.2</v>
      </c>
      <c r="O51" s="223">
        <v>4.5</v>
      </c>
    </row>
    <row r="52" spans="1:15" ht="26.25" customHeight="1">
      <c r="A52" s="1433"/>
      <c r="B52" s="10" t="s">
        <v>64</v>
      </c>
      <c r="C52" s="222">
        <v>100</v>
      </c>
      <c r="D52" s="223">
        <v>39.6</v>
      </c>
      <c r="E52" s="223">
        <v>8</v>
      </c>
      <c r="F52" s="223">
        <v>5.5</v>
      </c>
      <c r="G52" s="223">
        <v>11.3</v>
      </c>
      <c r="H52" s="223">
        <v>4</v>
      </c>
      <c r="I52" s="223">
        <v>5.2</v>
      </c>
      <c r="J52" s="223">
        <v>11.6</v>
      </c>
      <c r="K52" s="223">
        <v>2.8</v>
      </c>
      <c r="L52" s="164">
        <v>3.8</v>
      </c>
      <c r="M52" s="223">
        <v>1.2</v>
      </c>
      <c r="N52" s="223">
        <v>2.7</v>
      </c>
      <c r="O52" s="223">
        <v>4.3</v>
      </c>
    </row>
    <row r="53" spans="1:15" ht="22.5" customHeight="1">
      <c r="B53" s="10" t="s">
        <v>65</v>
      </c>
      <c r="C53" s="222">
        <v>100</v>
      </c>
      <c r="D53" s="223">
        <v>38.799999999999997</v>
      </c>
      <c r="E53" s="223">
        <v>7.9</v>
      </c>
      <c r="F53" s="223">
        <v>4.8</v>
      </c>
      <c r="G53" s="223">
        <v>12.1</v>
      </c>
      <c r="H53" s="223">
        <v>4</v>
      </c>
      <c r="I53" s="223">
        <v>5.7</v>
      </c>
      <c r="J53" s="223">
        <v>11.7</v>
      </c>
      <c r="K53" s="223">
        <v>2.6</v>
      </c>
      <c r="L53" s="223">
        <v>3.8</v>
      </c>
      <c r="M53" s="223">
        <v>1.1000000000000001</v>
      </c>
      <c r="N53" s="223">
        <v>2.8</v>
      </c>
      <c r="O53" s="223">
        <v>4.7</v>
      </c>
    </row>
    <row r="54" spans="1:15" ht="22.5" customHeight="1">
      <c r="B54" s="10"/>
      <c r="C54" s="222"/>
      <c r="D54" s="222"/>
      <c r="E54" s="222"/>
      <c r="F54" s="222"/>
      <c r="G54" s="222"/>
      <c r="H54" s="222"/>
      <c r="I54" s="161"/>
      <c r="J54" s="222"/>
      <c r="K54" s="222"/>
      <c r="L54" s="222"/>
      <c r="M54" s="222"/>
      <c r="N54" s="222"/>
      <c r="O54" s="222"/>
    </row>
    <row r="55" spans="1:15" ht="22.5" customHeight="1">
      <c r="B55" s="256">
        <v>2017</v>
      </c>
      <c r="C55" s="222">
        <v>100</v>
      </c>
      <c r="D55" s="222">
        <v>41.3</v>
      </c>
      <c r="E55" s="222">
        <v>7.4</v>
      </c>
      <c r="F55" s="222">
        <v>5</v>
      </c>
      <c r="G55" s="222">
        <v>10.8</v>
      </c>
      <c r="H55" s="222">
        <v>4</v>
      </c>
      <c r="I55" s="161">
        <v>5.5</v>
      </c>
      <c r="J55" s="222">
        <v>10.9</v>
      </c>
      <c r="K55" s="222">
        <v>2.8</v>
      </c>
      <c r="L55" s="222">
        <v>3.8</v>
      </c>
      <c r="M55" s="222">
        <v>1.1000000000000001</v>
      </c>
      <c r="N55" s="222">
        <v>3</v>
      </c>
      <c r="O55" s="222">
        <v>4.4000000000000004</v>
      </c>
    </row>
    <row r="56" spans="1:15" s="207" customFormat="1" ht="22.5" customHeight="1">
      <c r="B56" s="10" t="s">
        <v>62</v>
      </c>
      <c r="C56" s="222">
        <v>100</v>
      </c>
      <c r="D56" s="223">
        <v>41.9</v>
      </c>
      <c r="E56" s="223">
        <v>7.4</v>
      </c>
      <c r="F56" s="223">
        <v>4.8</v>
      </c>
      <c r="G56" s="223">
        <v>10.199999999999999</v>
      </c>
      <c r="H56" s="223">
        <v>3.9</v>
      </c>
      <c r="I56" s="223">
        <v>5.9</v>
      </c>
      <c r="J56" s="223">
        <v>10.1</v>
      </c>
      <c r="K56" s="223">
        <v>3</v>
      </c>
      <c r="L56" s="223">
        <v>4</v>
      </c>
      <c r="M56" s="164">
        <v>1.3</v>
      </c>
      <c r="N56" s="223">
        <v>3.2</v>
      </c>
      <c r="O56" s="223">
        <v>4.3</v>
      </c>
    </row>
    <row r="57" spans="1:15" s="207" customFormat="1" ht="22.5" customHeight="1">
      <c r="B57" s="10" t="s">
        <v>63</v>
      </c>
      <c r="C57" s="222">
        <v>100</v>
      </c>
      <c r="D57" s="223">
        <v>41.8</v>
      </c>
      <c r="E57" s="223">
        <v>7</v>
      </c>
      <c r="F57" s="223">
        <v>5.2</v>
      </c>
      <c r="G57" s="223">
        <v>10.7</v>
      </c>
      <c r="H57" s="223">
        <v>4</v>
      </c>
      <c r="I57" s="223">
        <v>5.6</v>
      </c>
      <c r="J57" s="223">
        <v>10.7</v>
      </c>
      <c r="K57" s="223">
        <v>2.8</v>
      </c>
      <c r="L57" s="223">
        <v>3.8</v>
      </c>
      <c r="M57" s="223">
        <v>1</v>
      </c>
      <c r="N57" s="223">
        <v>3.2</v>
      </c>
      <c r="O57" s="223">
        <v>4.2</v>
      </c>
    </row>
    <row r="58" spans="1:15" s="207" customFormat="1" ht="22.5" customHeight="1">
      <c r="B58" s="10" t="s">
        <v>64</v>
      </c>
      <c r="C58" s="222">
        <v>100</v>
      </c>
      <c r="D58" s="223">
        <v>40.6</v>
      </c>
      <c r="E58" s="223">
        <v>7.9</v>
      </c>
      <c r="F58" s="223">
        <v>5.2</v>
      </c>
      <c r="G58" s="223">
        <v>10.8</v>
      </c>
      <c r="H58" s="223">
        <v>4.3</v>
      </c>
      <c r="I58" s="223">
        <v>5.3</v>
      </c>
      <c r="J58" s="223">
        <v>10.7</v>
      </c>
      <c r="K58" s="223">
        <v>2.9</v>
      </c>
      <c r="L58" s="164">
        <v>3.9</v>
      </c>
      <c r="M58" s="223">
        <v>1.1000000000000001</v>
      </c>
      <c r="N58" s="223">
        <v>2.9</v>
      </c>
      <c r="O58" s="223">
        <v>4.4000000000000004</v>
      </c>
    </row>
    <row r="59" spans="1:15" s="207" customFormat="1" ht="22.5" customHeight="1">
      <c r="B59" s="10" t="s">
        <v>65</v>
      </c>
      <c r="C59" s="222">
        <v>100</v>
      </c>
      <c r="D59" s="223">
        <v>41.2</v>
      </c>
      <c r="E59" s="223">
        <v>7.5</v>
      </c>
      <c r="F59" s="223">
        <v>4.7</v>
      </c>
      <c r="G59" s="223">
        <v>11.3</v>
      </c>
      <c r="H59" s="223">
        <v>3.7</v>
      </c>
      <c r="I59" s="223">
        <v>5.4</v>
      </c>
      <c r="J59" s="223">
        <v>11.4</v>
      </c>
      <c r="K59" s="223">
        <v>2.6</v>
      </c>
      <c r="L59" s="223">
        <v>3.7</v>
      </c>
      <c r="M59" s="223">
        <v>1</v>
      </c>
      <c r="N59" s="223">
        <v>2.9</v>
      </c>
      <c r="O59" s="223">
        <v>4.5999999999999996</v>
      </c>
    </row>
    <row r="60" spans="1:15" s="207" customFormat="1" ht="22.5" customHeight="1">
      <c r="B60" s="10"/>
      <c r="C60" s="272"/>
      <c r="D60" s="272"/>
      <c r="E60" s="272"/>
      <c r="F60" s="272"/>
      <c r="G60" s="272"/>
      <c r="H60" s="272"/>
      <c r="I60" s="224"/>
      <c r="J60" s="272"/>
      <c r="K60" s="272"/>
      <c r="L60" s="272"/>
      <c r="M60" s="272"/>
      <c r="N60" s="272"/>
      <c r="O60" s="272"/>
    </row>
    <row r="61" spans="1:15" s="207" customFormat="1" ht="22.5" customHeight="1">
      <c r="B61" s="256">
        <v>2018</v>
      </c>
      <c r="C61" s="161">
        <v>100</v>
      </c>
      <c r="D61" s="161">
        <v>40.700000000000003</v>
      </c>
      <c r="E61" s="161">
        <v>7.4</v>
      </c>
      <c r="F61" s="161">
        <v>5</v>
      </c>
      <c r="G61" s="161">
        <v>11.3</v>
      </c>
      <c r="H61" s="161">
        <v>3.9</v>
      </c>
      <c r="I61" s="161">
        <v>5.6</v>
      </c>
      <c r="J61" s="161">
        <v>10.6</v>
      </c>
      <c r="K61" s="161">
        <v>2.6</v>
      </c>
      <c r="L61" s="161">
        <v>3.9</v>
      </c>
      <c r="M61" s="161">
        <v>1.1000000000000001</v>
      </c>
      <c r="N61" s="161">
        <v>3.3</v>
      </c>
      <c r="O61" s="161">
        <v>4.5999999999999996</v>
      </c>
    </row>
    <row r="62" spans="1:15" s="207" customFormat="1" ht="22.5" customHeight="1">
      <c r="B62" s="10" t="s">
        <v>62</v>
      </c>
      <c r="C62" s="161">
        <v>100</v>
      </c>
      <c r="D62" s="164">
        <v>41.8</v>
      </c>
      <c r="E62" s="164">
        <v>7.2</v>
      </c>
      <c r="F62" s="164">
        <v>4.9000000000000004</v>
      </c>
      <c r="G62" s="164">
        <v>11.2</v>
      </c>
      <c r="H62" s="164">
        <v>3.7</v>
      </c>
      <c r="I62" s="164">
        <v>6</v>
      </c>
      <c r="J62" s="164">
        <v>9.6999999999999993</v>
      </c>
      <c r="K62" s="164">
        <v>2.8</v>
      </c>
      <c r="L62" s="164">
        <v>3.8</v>
      </c>
      <c r="M62" s="164">
        <v>1.3</v>
      </c>
      <c r="N62" s="164">
        <v>3.3</v>
      </c>
      <c r="O62" s="164">
        <v>4.3</v>
      </c>
    </row>
    <row r="63" spans="1:15" s="207" customFormat="1" ht="22.5" customHeight="1">
      <c r="B63" s="10" t="s">
        <v>63</v>
      </c>
      <c r="C63" s="161">
        <v>100</v>
      </c>
      <c r="D63" s="164">
        <v>41.6</v>
      </c>
      <c r="E63" s="164">
        <v>7.1</v>
      </c>
      <c r="F63" s="164">
        <v>5</v>
      </c>
      <c r="G63" s="164">
        <v>11</v>
      </c>
      <c r="H63" s="164">
        <v>3.9</v>
      </c>
      <c r="I63" s="164">
        <v>5.5</v>
      </c>
      <c r="J63" s="164">
        <v>11</v>
      </c>
      <c r="K63" s="164">
        <v>2.5</v>
      </c>
      <c r="L63" s="164">
        <v>3.7</v>
      </c>
      <c r="M63" s="164">
        <v>1</v>
      </c>
      <c r="N63" s="164">
        <v>3.5</v>
      </c>
      <c r="O63" s="164">
        <v>4.2</v>
      </c>
    </row>
    <row r="64" spans="1:15" s="207" customFormat="1" ht="22.5" customHeight="1">
      <c r="B64" s="10" t="s">
        <v>64</v>
      </c>
      <c r="C64" s="161">
        <v>100</v>
      </c>
      <c r="D64" s="164">
        <v>40.299999999999997</v>
      </c>
      <c r="E64" s="164">
        <v>7.8</v>
      </c>
      <c r="F64" s="164">
        <v>5.0999999999999996</v>
      </c>
      <c r="G64" s="164">
        <v>10.7</v>
      </c>
      <c r="H64" s="164">
        <v>4.2</v>
      </c>
      <c r="I64" s="164">
        <v>5.4</v>
      </c>
      <c r="J64" s="164">
        <v>10.7</v>
      </c>
      <c r="K64" s="164">
        <v>2.7</v>
      </c>
      <c r="L64" s="164">
        <v>4.0999999999999996</v>
      </c>
      <c r="M64" s="164">
        <v>1.2</v>
      </c>
      <c r="N64" s="164">
        <v>3.2</v>
      </c>
      <c r="O64" s="164">
        <v>4.5999999999999996</v>
      </c>
    </row>
    <row r="65" spans="2:15" s="207" customFormat="1" ht="22.5" customHeight="1">
      <c r="B65" s="10" t="s">
        <v>65</v>
      </c>
      <c r="C65" s="161">
        <v>100</v>
      </c>
      <c r="D65" s="164">
        <v>39.4</v>
      </c>
      <c r="E65" s="164">
        <v>7.3</v>
      </c>
      <c r="F65" s="164">
        <v>4.9000000000000004</v>
      </c>
      <c r="G65" s="164">
        <v>12.3</v>
      </c>
      <c r="H65" s="164">
        <v>3.8</v>
      </c>
      <c r="I65" s="164">
        <v>5.4</v>
      </c>
      <c r="J65" s="164">
        <v>10.9</v>
      </c>
      <c r="K65" s="164">
        <v>2.5</v>
      </c>
      <c r="L65" s="164">
        <v>4.0999999999999996</v>
      </c>
      <c r="M65" s="164">
        <v>1.1000000000000001</v>
      </c>
      <c r="N65" s="164">
        <v>3.1</v>
      </c>
      <c r="O65" s="164">
        <v>5.2</v>
      </c>
    </row>
    <row r="66" spans="2:15" s="207" customFormat="1" ht="22.5" customHeight="1">
      <c r="B66" s="10"/>
      <c r="C66" s="161"/>
      <c r="D66" s="164"/>
      <c r="E66" s="164"/>
      <c r="F66" s="164"/>
      <c r="G66" s="164"/>
      <c r="H66" s="164"/>
      <c r="I66" s="164"/>
      <c r="J66" s="164"/>
      <c r="K66" s="164"/>
      <c r="L66" s="164"/>
      <c r="M66" s="164"/>
      <c r="N66" s="164"/>
      <c r="O66" s="164"/>
    </row>
    <row r="67" spans="2:15" s="207" customFormat="1" ht="22.5" customHeight="1">
      <c r="B67" s="256">
        <v>2019</v>
      </c>
      <c r="C67" s="161">
        <v>100</v>
      </c>
      <c r="D67" s="161">
        <v>39.700000000000003</v>
      </c>
      <c r="E67" s="161">
        <v>7.1</v>
      </c>
      <c r="F67" s="161">
        <v>4.9000000000000004</v>
      </c>
      <c r="G67" s="161">
        <v>13.5</v>
      </c>
      <c r="H67" s="161">
        <v>3.7</v>
      </c>
      <c r="I67" s="161">
        <v>5.7</v>
      </c>
      <c r="J67" s="161">
        <v>10</v>
      </c>
      <c r="K67" s="161">
        <v>2.7</v>
      </c>
      <c r="L67" s="161">
        <v>3.8</v>
      </c>
      <c r="M67" s="161">
        <v>1.2</v>
      </c>
      <c r="N67" s="161">
        <v>3.3</v>
      </c>
      <c r="O67" s="161">
        <v>4.4000000000000004</v>
      </c>
    </row>
    <row r="68" spans="2:15" s="207" customFormat="1" ht="22.5" customHeight="1">
      <c r="B68" s="10" t="s">
        <v>62</v>
      </c>
      <c r="C68" s="161">
        <v>100</v>
      </c>
      <c r="D68" s="164">
        <v>39.6</v>
      </c>
      <c r="E68" s="164">
        <v>6.8</v>
      </c>
      <c r="F68" s="164">
        <v>4.5999999999999996</v>
      </c>
      <c r="G68" s="164">
        <v>15.8</v>
      </c>
      <c r="H68" s="164">
        <v>3.4</v>
      </c>
      <c r="I68" s="164">
        <v>5.8</v>
      </c>
      <c r="J68" s="164">
        <v>9</v>
      </c>
      <c r="K68" s="164">
        <v>2.6</v>
      </c>
      <c r="L68" s="164">
        <v>3.6</v>
      </c>
      <c r="M68" s="164">
        <v>1.4</v>
      </c>
      <c r="N68" s="164">
        <v>3.3</v>
      </c>
      <c r="O68" s="164">
        <v>4.0999999999999996</v>
      </c>
    </row>
    <row r="69" spans="2:15" s="207" customFormat="1" ht="22.5" customHeight="1">
      <c r="B69" s="10" t="s">
        <v>63</v>
      </c>
      <c r="C69" s="161">
        <v>100</v>
      </c>
      <c r="D69" s="164">
        <v>40.6</v>
      </c>
      <c r="E69" s="164">
        <v>7</v>
      </c>
      <c r="F69" s="164">
        <v>5</v>
      </c>
      <c r="G69" s="164">
        <v>12.9</v>
      </c>
      <c r="H69" s="164">
        <v>3.6</v>
      </c>
      <c r="I69" s="164">
        <v>5.6</v>
      </c>
      <c r="J69" s="164">
        <v>10.3</v>
      </c>
      <c r="K69" s="164">
        <v>2.5</v>
      </c>
      <c r="L69" s="164">
        <v>3.6</v>
      </c>
      <c r="M69" s="164">
        <v>1</v>
      </c>
      <c r="N69" s="164">
        <v>3.6</v>
      </c>
      <c r="O69" s="164">
        <v>4.3</v>
      </c>
    </row>
    <row r="70" spans="2:15" s="207" customFormat="1" ht="22.5" customHeight="1">
      <c r="B70" s="10" t="s">
        <v>64</v>
      </c>
      <c r="C70" s="161">
        <v>100</v>
      </c>
      <c r="D70" s="164">
        <v>40.299999999999997</v>
      </c>
      <c r="E70" s="164">
        <v>7.6</v>
      </c>
      <c r="F70" s="164">
        <v>5</v>
      </c>
      <c r="G70" s="164">
        <v>11.6</v>
      </c>
      <c r="H70" s="164">
        <v>3.8</v>
      </c>
      <c r="I70" s="164">
        <v>5.5</v>
      </c>
      <c r="J70" s="164">
        <v>10.3</v>
      </c>
      <c r="K70" s="164">
        <v>3</v>
      </c>
      <c r="L70" s="164">
        <v>3.9</v>
      </c>
      <c r="M70" s="164">
        <v>1.3</v>
      </c>
      <c r="N70" s="164">
        <v>3.3</v>
      </c>
      <c r="O70" s="164">
        <v>4.4000000000000004</v>
      </c>
    </row>
    <row r="71" spans="2:15" s="207" customFormat="1" ht="22.5" customHeight="1">
      <c r="B71" s="10" t="s">
        <v>65</v>
      </c>
      <c r="C71" s="161">
        <v>100</v>
      </c>
      <c r="D71" s="164">
        <v>38.299999999999997</v>
      </c>
      <c r="E71" s="164">
        <v>7.1</v>
      </c>
      <c r="F71" s="164">
        <v>4.9000000000000004</v>
      </c>
      <c r="G71" s="164">
        <v>13.9</v>
      </c>
      <c r="H71" s="164">
        <v>4</v>
      </c>
      <c r="I71" s="164">
        <v>5.8</v>
      </c>
      <c r="J71" s="164">
        <v>10.4</v>
      </c>
      <c r="K71" s="164">
        <v>2.5</v>
      </c>
      <c r="L71" s="164">
        <v>3.9</v>
      </c>
      <c r="M71" s="164">
        <v>1.2</v>
      </c>
      <c r="N71" s="164">
        <v>3.1</v>
      </c>
      <c r="O71" s="164">
        <v>4.9000000000000004</v>
      </c>
    </row>
    <row r="72" spans="2:15" s="207" customFormat="1" ht="22.5" customHeight="1">
      <c r="B72" s="246"/>
      <c r="C72" s="286"/>
      <c r="D72" s="287"/>
      <c r="E72" s="288"/>
      <c r="F72" s="287"/>
      <c r="G72" s="287"/>
      <c r="H72" s="287"/>
      <c r="I72" s="289"/>
      <c r="J72" s="287"/>
      <c r="K72" s="287"/>
      <c r="L72" s="287"/>
      <c r="M72" s="287"/>
      <c r="N72" s="287"/>
      <c r="O72" s="287"/>
    </row>
    <row r="73" spans="2:15" s="207" customFormat="1" ht="22.5" customHeight="1">
      <c r="B73" s="246"/>
      <c r="C73" s="286"/>
      <c r="D73" s="287"/>
      <c r="E73" s="288"/>
      <c r="F73" s="287"/>
      <c r="G73" s="287"/>
      <c r="H73" s="287"/>
      <c r="I73" s="289"/>
      <c r="J73" s="287"/>
      <c r="K73" s="287"/>
      <c r="L73" s="287"/>
      <c r="M73" s="287"/>
      <c r="N73" s="287"/>
      <c r="O73" s="287"/>
    </row>
    <row r="74" spans="2:15" s="207" customFormat="1" ht="22.5" customHeight="1">
      <c r="B74" s="246"/>
      <c r="C74" s="286"/>
      <c r="D74" s="287"/>
      <c r="E74" s="288"/>
      <c r="F74" s="287"/>
      <c r="G74" s="287"/>
      <c r="H74" s="287"/>
      <c r="I74" s="289"/>
      <c r="J74" s="287"/>
      <c r="K74" s="287"/>
      <c r="L74" s="287"/>
      <c r="M74" s="287"/>
      <c r="N74" s="287"/>
      <c r="O74" s="287"/>
    </row>
    <row r="75" spans="2:15" s="207" customFormat="1" ht="22.5" customHeight="1">
      <c r="B75" s="246"/>
      <c r="C75" s="286"/>
      <c r="D75" s="287"/>
      <c r="E75" s="288"/>
      <c r="F75" s="287"/>
      <c r="G75" s="287"/>
      <c r="H75" s="287"/>
      <c r="I75" s="289"/>
      <c r="J75" s="287"/>
      <c r="K75" s="287"/>
      <c r="L75" s="287"/>
      <c r="M75" s="287"/>
      <c r="N75" s="287"/>
      <c r="O75" s="287"/>
    </row>
    <row r="76" spans="2:15" s="207" customFormat="1">
      <c r="B76" s="246"/>
      <c r="C76" s="286"/>
      <c r="D76" s="287"/>
      <c r="E76" s="288"/>
      <c r="F76" s="287"/>
      <c r="G76" s="287"/>
      <c r="H76" s="287"/>
      <c r="I76" s="289"/>
      <c r="J76" s="287"/>
      <c r="K76" s="287"/>
      <c r="L76" s="287"/>
      <c r="M76" s="287"/>
      <c r="N76" s="287"/>
      <c r="O76" s="287"/>
    </row>
    <row r="77" spans="2:15" s="207" customFormat="1">
      <c r="B77" s="246"/>
      <c r="C77" s="286"/>
      <c r="D77" s="287"/>
      <c r="E77" s="288"/>
      <c r="F77" s="287"/>
      <c r="G77" s="287"/>
      <c r="H77" s="287"/>
      <c r="I77" s="289"/>
      <c r="J77" s="287"/>
      <c r="K77" s="287"/>
      <c r="L77" s="287"/>
      <c r="M77" s="287"/>
      <c r="N77" s="287"/>
      <c r="O77" s="287"/>
    </row>
    <row r="78" spans="2:15" s="207" customFormat="1">
      <c r="B78" s="246"/>
      <c r="C78" s="286"/>
      <c r="D78" s="287"/>
      <c r="E78" s="288"/>
      <c r="F78" s="287"/>
      <c r="G78" s="287"/>
      <c r="H78" s="287"/>
      <c r="I78" s="289"/>
      <c r="J78" s="287"/>
      <c r="K78" s="287"/>
      <c r="L78" s="287"/>
      <c r="M78" s="287"/>
      <c r="N78" s="287"/>
      <c r="O78" s="287"/>
    </row>
    <row r="79" spans="2:15" s="207" customFormat="1">
      <c r="B79" s="246"/>
      <c r="C79" s="286"/>
      <c r="D79" s="287"/>
      <c r="E79" s="288"/>
      <c r="F79" s="287"/>
      <c r="G79" s="287"/>
      <c r="H79" s="287"/>
      <c r="I79" s="289"/>
      <c r="J79" s="287"/>
      <c r="K79" s="287"/>
      <c r="L79" s="287"/>
      <c r="M79" s="287"/>
      <c r="N79" s="287"/>
      <c r="O79" s="287"/>
    </row>
    <row r="80" spans="2:15" s="207" customFormat="1">
      <c r="B80" s="246"/>
      <c r="C80" s="286"/>
      <c r="D80" s="287"/>
      <c r="E80" s="288"/>
      <c r="F80" s="287"/>
      <c r="G80" s="287"/>
      <c r="H80" s="287"/>
      <c r="I80" s="289"/>
      <c r="J80" s="287"/>
      <c r="K80" s="287"/>
      <c r="L80" s="287"/>
      <c r="M80" s="287"/>
      <c r="N80" s="287"/>
      <c r="O80" s="287"/>
    </row>
    <row r="81" spans="2:15" s="207" customFormat="1">
      <c r="B81" s="246"/>
      <c r="C81" s="286"/>
      <c r="D81" s="287"/>
      <c r="E81" s="288"/>
      <c r="F81" s="287"/>
      <c r="G81" s="287"/>
      <c r="H81" s="287"/>
      <c r="I81" s="289"/>
      <c r="J81" s="287"/>
      <c r="K81" s="287"/>
      <c r="L81" s="287"/>
      <c r="M81" s="287"/>
      <c r="N81" s="287"/>
      <c r="O81" s="287"/>
    </row>
    <row r="82" spans="2:15" s="207" customFormat="1">
      <c r="B82" s="246"/>
      <c r="C82" s="286"/>
      <c r="D82" s="287"/>
      <c r="E82" s="288"/>
      <c r="F82" s="287"/>
      <c r="G82" s="287"/>
      <c r="H82" s="287"/>
      <c r="I82" s="289"/>
      <c r="J82" s="287"/>
      <c r="K82" s="287"/>
      <c r="L82" s="287"/>
      <c r="M82" s="287"/>
      <c r="N82" s="287"/>
      <c r="O82" s="287"/>
    </row>
    <row r="83" spans="2:15" s="207" customFormat="1">
      <c r="B83" s="246"/>
      <c r="C83" s="286"/>
      <c r="D83" s="287"/>
      <c r="E83" s="288"/>
      <c r="F83" s="287"/>
      <c r="G83" s="287"/>
      <c r="H83" s="287"/>
      <c r="I83" s="289"/>
      <c r="J83" s="287"/>
      <c r="K83" s="287"/>
      <c r="L83" s="287"/>
      <c r="M83" s="287"/>
      <c r="N83" s="287"/>
      <c r="O83" s="287"/>
    </row>
    <row r="84" spans="2:15" s="207" customFormat="1">
      <c r="B84" s="246"/>
      <c r="C84" s="286"/>
      <c r="D84" s="287"/>
      <c r="E84" s="288"/>
      <c r="F84" s="287"/>
      <c r="G84" s="287"/>
      <c r="H84" s="287"/>
      <c r="I84" s="289"/>
      <c r="J84" s="287"/>
      <c r="K84" s="287"/>
      <c r="L84" s="287"/>
      <c r="M84" s="287"/>
      <c r="N84" s="287"/>
      <c r="O84" s="287"/>
    </row>
    <row r="85" spans="2:15" s="207" customFormat="1">
      <c r="B85" s="246"/>
      <c r="C85" s="286"/>
      <c r="D85" s="287"/>
      <c r="E85" s="288"/>
      <c r="F85" s="287"/>
      <c r="G85" s="287"/>
      <c r="H85" s="287"/>
      <c r="I85" s="289"/>
      <c r="J85" s="287"/>
      <c r="K85" s="287"/>
      <c r="L85" s="287"/>
      <c r="M85" s="287"/>
      <c r="N85" s="287"/>
      <c r="O85" s="287"/>
    </row>
    <row r="86" spans="2:15" s="207" customFormat="1">
      <c r="B86" s="246"/>
      <c r="C86" s="286"/>
      <c r="D86" s="287"/>
      <c r="E86" s="288"/>
      <c r="F86" s="287"/>
      <c r="G86" s="287"/>
      <c r="H86" s="287"/>
      <c r="I86" s="289"/>
      <c r="J86" s="287"/>
      <c r="K86" s="287"/>
      <c r="L86" s="287"/>
      <c r="M86" s="287"/>
      <c r="N86" s="287"/>
      <c r="O86" s="287"/>
    </row>
    <row r="87" spans="2:15" s="207" customFormat="1">
      <c r="B87" s="246"/>
      <c r="C87" s="286"/>
      <c r="D87" s="287"/>
      <c r="E87" s="288"/>
      <c r="F87" s="287"/>
      <c r="G87" s="287"/>
      <c r="H87" s="287"/>
      <c r="I87" s="289"/>
      <c r="J87" s="287"/>
      <c r="K87" s="287"/>
      <c r="L87" s="287"/>
      <c r="M87" s="287"/>
      <c r="N87" s="287"/>
      <c r="O87" s="287"/>
    </row>
    <row r="88" spans="2:15" s="207" customFormat="1">
      <c r="B88" s="246"/>
      <c r="C88" s="286"/>
      <c r="D88" s="287"/>
      <c r="E88" s="288"/>
      <c r="F88" s="287"/>
      <c r="G88" s="287"/>
      <c r="H88" s="287"/>
      <c r="I88" s="289"/>
      <c r="J88" s="287"/>
      <c r="K88" s="287"/>
      <c r="L88" s="287"/>
      <c r="M88" s="287"/>
      <c r="N88" s="287"/>
      <c r="O88" s="287"/>
    </row>
    <row r="89" spans="2:15" s="207" customFormat="1">
      <c r="B89" s="246"/>
      <c r="C89" s="286"/>
      <c r="D89" s="287"/>
      <c r="E89" s="288"/>
      <c r="F89" s="287"/>
      <c r="G89" s="287"/>
      <c r="H89" s="287"/>
      <c r="I89" s="289"/>
      <c r="J89" s="287"/>
      <c r="K89" s="287"/>
      <c r="L89" s="287"/>
      <c r="M89" s="287"/>
      <c r="N89" s="287"/>
      <c r="O89" s="287"/>
    </row>
    <row r="90" spans="2:15" s="207" customFormat="1">
      <c r="B90" s="246"/>
      <c r="C90" s="286"/>
      <c r="D90" s="287"/>
      <c r="E90" s="288"/>
      <c r="F90" s="287"/>
      <c r="G90" s="287"/>
      <c r="H90" s="287"/>
      <c r="I90" s="289"/>
      <c r="J90" s="287"/>
      <c r="K90" s="287"/>
      <c r="L90" s="287"/>
      <c r="M90" s="287"/>
      <c r="N90" s="287"/>
      <c r="O90" s="287"/>
    </row>
    <row r="91" spans="2:15" s="207" customFormat="1">
      <c r="B91" s="246"/>
      <c r="C91" s="286"/>
      <c r="D91" s="287"/>
      <c r="E91" s="288"/>
      <c r="F91" s="287"/>
      <c r="G91" s="287"/>
      <c r="H91" s="287"/>
      <c r="I91" s="289"/>
      <c r="J91" s="287"/>
      <c r="K91" s="287"/>
      <c r="L91" s="287"/>
      <c r="M91" s="287"/>
      <c r="N91" s="287"/>
      <c r="O91" s="287"/>
    </row>
    <row r="92" spans="2:15" s="207" customFormat="1">
      <c r="B92" s="246"/>
      <c r="C92" s="286"/>
      <c r="D92" s="287"/>
      <c r="E92" s="288"/>
      <c r="F92" s="287"/>
      <c r="G92" s="287"/>
      <c r="H92" s="287"/>
      <c r="I92" s="289"/>
      <c r="J92" s="287"/>
      <c r="K92" s="287"/>
      <c r="L92" s="287"/>
      <c r="M92" s="287"/>
      <c r="N92" s="287"/>
      <c r="O92" s="287"/>
    </row>
    <row r="93" spans="2:15" s="207" customFormat="1">
      <c r="B93" s="246"/>
      <c r="C93" s="286"/>
      <c r="D93" s="287"/>
      <c r="E93" s="288"/>
      <c r="F93" s="287"/>
      <c r="G93" s="287"/>
      <c r="H93" s="287"/>
      <c r="I93" s="289"/>
      <c r="J93" s="287"/>
      <c r="K93" s="287"/>
      <c r="L93" s="287"/>
      <c r="M93" s="287"/>
      <c r="N93" s="287"/>
      <c r="O93" s="287"/>
    </row>
    <row r="94" spans="2:15" s="207" customFormat="1">
      <c r="B94" s="246"/>
      <c r="C94" s="286"/>
      <c r="D94" s="287"/>
      <c r="E94" s="288"/>
      <c r="F94" s="287"/>
      <c r="G94" s="287"/>
      <c r="H94" s="287"/>
      <c r="I94" s="289"/>
      <c r="J94" s="287"/>
      <c r="K94" s="287"/>
      <c r="L94" s="287"/>
      <c r="M94" s="287"/>
      <c r="N94" s="287"/>
      <c r="O94" s="287"/>
    </row>
    <row r="95" spans="2:15" s="207" customFormat="1">
      <c r="B95" s="246"/>
      <c r="C95" s="286"/>
      <c r="D95" s="287"/>
      <c r="E95" s="288"/>
      <c r="F95" s="287"/>
      <c r="G95" s="287"/>
      <c r="H95" s="287"/>
      <c r="I95" s="289"/>
      <c r="J95" s="287"/>
      <c r="K95" s="287"/>
      <c r="L95" s="287"/>
      <c r="M95" s="287"/>
      <c r="N95" s="287"/>
      <c r="O95" s="287"/>
    </row>
    <row r="96" spans="2:15" s="207" customFormat="1">
      <c r="B96" s="246"/>
      <c r="C96" s="286"/>
      <c r="D96" s="287"/>
      <c r="E96" s="288"/>
      <c r="F96" s="287"/>
      <c r="G96" s="287"/>
      <c r="H96" s="287"/>
      <c r="I96" s="289"/>
      <c r="J96" s="287"/>
      <c r="K96" s="287"/>
      <c r="L96" s="287"/>
      <c r="M96" s="287"/>
      <c r="N96" s="287"/>
      <c r="O96" s="287"/>
    </row>
    <row r="97" spans="2:15" s="207" customFormat="1">
      <c r="B97" s="246"/>
      <c r="C97" s="286"/>
      <c r="D97" s="287"/>
      <c r="E97" s="288"/>
      <c r="F97" s="287"/>
      <c r="G97" s="287"/>
      <c r="H97" s="287"/>
      <c r="I97" s="289"/>
      <c r="J97" s="287"/>
      <c r="K97" s="287"/>
      <c r="L97" s="287"/>
      <c r="M97" s="287"/>
      <c r="N97" s="287"/>
      <c r="O97" s="287"/>
    </row>
    <row r="98" spans="2:15" s="207" customFormat="1">
      <c r="B98" s="246"/>
      <c r="C98" s="286"/>
      <c r="D98" s="287"/>
      <c r="E98" s="288"/>
      <c r="F98" s="287"/>
      <c r="G98" s="287"/>
      <c r="H98" s="287"/>
      <c r="I98" s="289"/>
      <c r="J98" s="287"/>
      <c r="K98" s="287"/>
      <c r="L98" s="287"/>
      <c r="M98" s="287"/>
      <c r="N98" s="287"/>
      <c r="O98" s="287"/>
    </row>
    <row r="99" spans="2:15" s="207" customFormat="1">
      <c r="B99" s="246"/>
      <c r="C99" s="286"/>
      <c r="D99" s="287"/>
      <c r="E99" s="288"/>
      <c r="F99" s="287"/>
      <c r="G99" s="287"/>
      <c r="H99" s="287"/>
      <c r="I99" s="289"/>
      <c r="J99" s="287"/>
      <c r="K99" s="287"/>
      <c r="L99" s="287"/>
      <c r="M99" s="287"/>
      <c r="N99" s="287"/>
      <c r="O99" s="287"/>
    </row>
    <row r="100" spans="2:15" s="207" customFormat="1">
      <c r="B100" s="246"/>
      <c r="C100" s="286"/>
      <c r="D100" s="287"/>
      <c r="E100" s="288"/>
      <c r="F100" s="287"/>
      <c r="G100" s="287"/>
      <c r="H100" s="287"/>
      <c r="I100" s="289"/>
      <c r="J100" s="287"/>
      <c r="K100" s="287"/>
      <c r="L100" s="287"/>
      <c r="M100" s="287"/>
      <c r="N100" s="287"/>
      <c r="O100" s="287"/>
    </row>
    <row r="101" spans="2:15" s="207" customFormat="1">
      <c r="B101" s="246"/>
      <c r="C101" s="286"/>
      <c r="D101" s="287"/>
      <c r="E101" s="288"/>
      <c r="F101" s="287"/>
      <c r="G101" s="287"/>
      <c r="H101" s="287"/>
      <c r="I101" s="289"/>
      <c r="J101" s="287"/>
      <c r="K101" s="287"/>
      <c r="L101" s="287"/>
      <c r="M101" s="287"/>
      <c r="N101" s="287"/>
      <c r="O101" s="287"/>
    </row>
    <row r="102" spans="2:15" s="207" customFormat="1">
      <c r="B102" s="246"/>
      <c r="C102" s="286"/>
      <c r="D102" s="287"/>
      <c r="E102" s="288"/>
      <c r="F102" s="287"/>
      <c r="G102" s="287"/>
      <c r="H102" s="287"/>
      <c r="I102" s="289"/>
      <c r="J102" s="287"/>
      <c r="K102" s="287"/>
      <c r="L102" s="287"/>
      <c r="M102" s="287"/>
      <c r="N102" s="287"/>
      <c r="O102" s="287"/>
    </row>
    <row r="103" spans="2:15" s="207" customFormat="1">
      <c r="B103" s="246"/>
      <c r="C103" s="286"/>
      <c r="D103" s="287"/>
      <c r="E103" s="288"/>
      <c r="F103" s="287"/>
      <c r="G103" s="287"/>
      <c r="H103" s="287"/>
      <c r="I103" s="289"/>
      <c r="J103" s="287"/>
      <c r="K103" s="287"/>
      <c r="L103" s="287"/>
      <c r="M103" s="287"/>
      <c r="N103" s="287"/>
      <c r="O103" s="287"/>
    </row>
    <row r="104" spans="2:15" s="207" customFormat="1">
      <c r="B104" s="246"/>
      <c r="C104" s="286"/>
      <c r="D104" s="287"/>
      <c r="E104" s="288"/>
      <c r="F104" s="287"/>
      <c r="G104" s="287"/>
      <c r="H104" s="287"/>
      <c r="I104" s="289"/>
      <c r="J104" s="287"/>
      <c r="K104" s="287"/>
      <c r="L104" s="287"/>
      <c r="M104" s="287"/>
      <c r="N104" s="287"/>
      <c r="O104" s="287"/>
    </row>
    <row r="105" spans="2:15" s="207" customFormat="1">
      <c r="B105" s="246"/>
      <c r="C105" s="286"/>
      <c r="D105" s="287"/>
      <c r="E105" s="288"/>
      <c r="F105" s="287"/>
      <c r="G105" s="287"/>
      <c r="H105" s="287"/>
      <c r="I105" s="289"/>
      <c r="J105" s="287"/>
      <c r="K105" s="287"/>
      <c r="L105" s="287"/>
      <c r="M105" s="287"/>
      <c r="N105" s="287"/>
      <c r="O105" s="287"/>
    </row>
    <row r="106" spans="2:15" s="207" customFormat="1">
      <c r="B106" s="246"/>
      <c r="C106" s="286"/>
      <c r="D106" s="287"/>
      <c r="E106" s="288"/>
      <c r="F106" s="287"/>
      <c r="G106" s="287"/>
      <c r="H106" s="287"/>
      <c r="I106" s="289"/>
      <c r="J106" s="287"/>
      <c r="K106" s="287"/>
      <c r="L106" s="287"/>
      <c r="M106" s="287"/>
      <c r="N106" s="287"/>
      <c r="O106" s="287"/>
    </row>
    <row r="107" spans="2:15" s="207" customFormat="1">
      <c r="B107" s="246"/>
      <c r="C107" s="286"/>
      <c r="D107" s="287"/>
      <c r="E107" s="288"/>
      <c r="F107" s="287"/>
      <c r="G107" s="287"/>
      <c r="H107" s="287"/>
      <c r="I107" s="289"/>
      <c r="J107" s="287"/>
      <c r="K107" s="287"/>
      <c r="L107" s="287"/>
      <c r="M107" s="287"/>
      <c r="N107" s="287"/>
      <c r="O107" s="287"/>
    </row>
    <row r="108" spans="2:15" s="207" customFormat="1">
      <c r="B108" s="246"/>
      <c r="C108" s="286"/>
      <c r="D108" s="287"/>
      <c r="E108" s="288"/>
      <c r="F108" s="287"/>
      <c r="G108" s="287"/>
      <c r="H108" s="287"/>
      <c r="I108" s="289"/>
      <c r="J108" s="287"/>
      <c r="K108" s="287"/>
      <c r="L108" s="287"/>
      <c r="M108" s="287"/>
      <c r="N108" s="287"/>
      <c r="O108" s="287"/>
    </row>
    <row r="109" spans="2:15" s="207" customFormat="1">
      <c r="B109" s="246"/>
      <c r="C109" s="286"/>
      <c r="D109" s="287"/>
      <c r="E109" s="288"/>
      <c r="F109" s="287"/>
      <c r="G109" s="287"/>
      <c r="H109" s="287"/>
      <c r="I109" s="289"/>
      <c r="J109" s="287"/>
      <c r="K109" s="287"/>
      <c r="L109" s="287"/>
      <c r="M109" s="287"/>
      <c r="N109" s="287"/>
      <c r="O109" s="287"/>
    </row>
    <row r="110" spans="2:15" s="207" customFormat="1">
      <c r="B110" s="246"/>
      <c r="C110" s="286"/>
      <c r="D110" s="287"/>
      <c r="E110" s="288"/>
      <c r="F110" s="287"/>
      <c r="G110" s="287"/>
      <c r="H110" s="287"/>
      <c r="I110" s="289"/>
      <c r="J110" s="287"/>
      <c r="K110" s="287"/>
      <c r="L110" s="287"/>
      <c r="M110" s="287"/>
      <c r="N110" s="287"/>
      <c r="O110" s="287"/>
    </row>
    <row r="111" spans="2:15" s="207" customFormat="1">
      <c r="B111" s="246"/>
      <c r="C111" s="286"/>
      <c r="D111" s="287"/>
      <c r="E111" s="288"/>
      <c r="F111" s="287"/>
      <c r="G111" s="287"/>
      <c r="H111" s="287"/>
      <c r="I111" s="289"/>
      <c r="J111" s="287"/>
      <c r="K111" s="287"/>
      <c r="L111" s="287"/>
      <c r="M111" s="287"/>
      <c r="N111" s="287"/>
      <c r="O111" s="287"/>
    </row>
    <row r="112" spans="2:15" s="207" customFormat="1">
      <c r="B112" s="246"/>
      <c r="C112" s="286"/>
      <c r="D112" s="287"/>
      <c r="E112" s="288"/>
      <c r="F112" s="287"/>
      <c r="G112" s="287"/>
      <c r="H112" s="287"/>
      <c r="I112" s="289"/>
      <c r="J112" s="287"/>
      <c r="K112" s="287"/>
      <c r="L112" s="287"/>
      <c r="M112" s="287"/>
      <c r="N112" s="287"/>
      <c r="O112" s="287"/>
    </row>
    <row r="113" spans="2:15" s="207" customFormat="1">
      <c r="B113" s="246"/>
      <c r="C113" s="286"/>
      <c r="D113" s="287"/>
      <c r="E113" s="288"/>
      <c r="F113" s="287"/>
      <c r="G113" s="287"/>
      <c r="H113" s="287"/>
      <c r="I113" s="289"/>
      <c r="J113" s="287"/>
      <c r="K113" s="287"/>
      <c r="L113" s="287"/>
      <c r="M113" s="287"/>
      <c r="N113" s="287"/>
      <c r="O113" s="287"/>
    </row>
    <row r="114" spans="2:15" s="207" customFormat="1">
      <c r="B114" s="246"/>
      <c r="C114" s="286"/>
      <c r="D114" s="287"/>
      <c r="E114" s="288"/>
      <c r="F114" s="287"/>
      <c r="G114" s="287"/>
      <c r="H114" s="287"/>
      <c r="I114" s="289"/>
      <c r="J114" s="287"/>
      <c r="K114" s="287"/>
      <c r="L114" s="287"/>
      <c r="M114" s="287"/>
      <c r="N114" s="287"/>
      <c r="O114" s="287"/>
    </row>
    <row r="115" spans="2:15" s="207" customFormat="1">
      <c r="B115" s="246"/>
      <c r="C115" s="286"/>
      <c r="D115" s="287"/>
      <c r="E115" s="288"/>
      <c r="F115" s="287"/>
      <c r="G115" s="287"/>
      <c r="H115" s="287"/>
      <c r="I115" s="289"/>
      <c r="J115" s="287"/>
      <c r="K115" s="287"/>
      <c r="L115" s="287"/>
      <c r="M115" s="287"/>
      <c r="N115" s="287"/>
      <c r="O115" s="287"/>
    </row>
    <row r="116" spans="2:15" s="207" customFormat="1">
      <c r="B116" s="246"/>
      <c r="C116" s="286"/>
      <c r="D116" s="287"/>
      <c r="E116" s="288"/>
      <c r="F116" s="287"/>
      <c r="G116" s="287"/>
      <c r="H116" s="287"/>
      <c r="I116" s="289"/>
      <c r="J116" s="287"/>
      <c r="K116" s="287"/>
      <c r="L116" s="287"/>
      <c r="M116" s="287"/>
      <c r="N116" s="287"/>
      <c r="O116" s="287"/>
    </row>
    <row r="117" spans="2:15" s="207" customFormat="1">
      <c r="B117" s="246"/>
      <c r="C117" s="286"/>
      <c r="D117" s="287"/>
      <c r="E117" s="288"/>
      <c r="F117" s="287"/>
      <c r="G117" s="287"/>
      <c r="H117" s="287"/>
      <c r="I117" s="289"/>
      <c r="J117" s="287"/>
      <c r="K117" s="287"/>
      <c r="L117" s="287"/>
      <c r="M117" s="287"/>
      <c r="N117" s="287"/>
      <c r="O117" s="287"/>
    </row>
    <row r="118" spans="2:15" s="207" customFormat="1">
      <c r="B118" s="246"/>
      <c r="C118" s="286"/>
      <c r="D118" s="287"/>
      <c r="E118" s="288"/>
      <c r="F118" s="287"/>
      <c r="G118" s="287"/>
      <c r="H118" s="287"/>
      <c r="I118" s="289"/>
      <c r="J118" s="287"/>
      <c r="K118" s="287"/>
      <c r="L118" s="287"/>
      <c r="M118" s="287"/>
      <c r="N118" s="287"/>
      <c r="O118" s="287"/>
    </row>
    <row r="119" spans="2:15" s="207" customFormat="1">
      <c r="B119" s="246"/>
      <c r="C119" s="286"/>
      <c r="D119" s="287"/>
      <c r="E119" s="288"/>
      <c r="F119" s="287"/>
      <c r="G119" s="287"/>
      <c r="H119" s="287"/>
      <c r="I119" s="289"/>
      <c r="J119" s="287"/>
      <c r="K119" s="287"/>
      <c r="L119" s="287"/>
      <c r="M119" s="287"/>
      <c r="N119" s="287"/>
      <c r="O119" s="287"/>
    </row>
    <row r="120" spans="2:15" s="207" customFormat="1">
      <c r="B120" s="246"/>
      <c r="C120" s="286"/>
      <c r="D120" s="287"/>
      <c r="E120" s="288"/>
      <c r="F120" s="287"/>
      <c r="G120" s="287"/>
      <c r="H120" s="287"/>
      <c r="I120" s="289"/>
      <c r="J120" s="287"/>
      <c r="K120" s="287"/>
      <c r="L120" s="287"/>
      <c r="M120" s="287"/>
      <c r="N120" s="287"/>
      <c r="O120" s="287"/>
    </row>
    <row r="121" spans="2:15" s="207" customFormat="1">
      <c r="B121" s="246"/>
      <c r="C121" s="286"/>
      <c r="D121" s="287"/>
      <c r="E121" s="288"/>
      <c r="F121" s="287"/>
      <c r="G121" s="287"/>
      <c r="H121" s="287"/>
      <c r="I121" s="289"/>
      <c r="J121" s="287"/>
      <c r="K121" s="287"/>
      <c r="L121" s="287"/>
      <c r="M121" s="287"/>
      <c r="N121" s="287"/>
      <c r="O121" s="287"/>
    </row>
    <row r="122" spans="2:15" s="207" customFormat="1">
      <c r="B122" s="246"/>
      <c r="C122" s="286"/>
      <c r="D122" s="287"/>
      <c r="E122" s="288"/>
      <c r="F122" s="287"/>
      <c r="G122" s="287"/>
      <c r="H122" s="287"/>
      <c r="I122" s="289"/>
      <c r="J122" s="287"/>
      <c r="K122" s="287"/>
      <c r="L122" s="287"/>
      <c r="M122" s="287"/>
      <c r="N122" s="287"/>
      <c r="O122" s="287"/>
    </row>
    <row r="123" spans="2:15" s="207" customFormat="1">
      <c r="B123" s="246"/>
      <c r="C123" s="286"/>
      <c r="D123" s="287"/>
      <c r="E123" s="288"/>
      <c r="F123" s="287"/>
      <c r="G123" s="287"/>
      <c r="H123" s="287"/>
      <c r="I123" s="289"/>
      <c r="J123" s="287"/>
      <c r="K123" s="287"/>
      <c r="L123" s="287"/>
      <c r="M123" s="287"/>
      <c r="N123" s="287"/>
      <c r="O123" s="287"/>
    </row>
    <row r="124" spans="2:15" s="207" customFormat="1">
      <c r="B124" s="246"/>
      <c r="C124" s="286"/>
      <c r="D124" s="287"/>
      <c r="E124" s="288"/>
      <c r="F124" s="287"/>
      <c r="G124" s="287"/>
      <c r="H124" s="287"/>
      <c r="I124" s="289"/>
      <c r="J124" s="287"/>
      <c r="K124" s="287"/>
      <c r="L124" s="287"/>
      <c r="M124" s="287"/>
      <c r="N124" s="287"/>
      <c r="O124" s="287"/>
    </row>
    <row r="125" spans="2:15" s="207" customFormat="1">
      <c r="B125" s="246"/>
      <c r="C125" s="286"/>
      <c r="D125" s="287"/>
      <c r="E125" s="288"/>
      <c r="F125" s="287"/>
      <c r="G125" s="287"/>
      <c r="H125" s="287"/>
      <c r="I125" s="289"/>
      <c r="J125" s="287"/>
      <c r="K125" s="287"/>
      <c r="L125" s="287"/>
      <c r="M125" s="287"/>
      <c r="N125" s="287"/>
      <c r="O125" s="287"/>
    </row>
    <row r="126" spans="2:15" s="207" customFormat="1">
      <c r="B126" s="246"/>
      <c r="C126" s="286"/>
      <c r="D126" s="287"/>
      <c r="E126" s="288"/>
      <c r="F126" s="287"/>
      <c r="G126" s="287"/>
      <c r="H126" s="287"/>
      <c r="I126" s="289"/>
      <c r="J126" s="287"/>
      <c r="K126" s="287"/>
      <c r="L126" s="287"/>
      <c r="M126" s="287"/>
      <c r="N126" s="287"/>
      <c r="O126" s="287"/>
    </row>
    <row r="127" spans="2:15" s="207" customFormat="1">
      <c r="B127" s="246"/>
      <c r="C127" s="286"/>
      <c r="D127" s="287"/>
      <c r="E127" s="288"/>
      <c r="F127" s="287"/>
      <c r="G127" s="287"/>
      <c r="H127" s="287"/>
      <c r="I127" s="289"/>
      <c r="J127" s="287"/>
      <c r="K127" s="287"/>
      <c r="L127" s="287"/>
      <c r="M127" s="287"/>
      <c r="N127" s="287"/>
      <c r="O127" s="287"/>
    </row>
    <row r="128" spans="2:15" s="207" customFormat="1">
      <c r="B128" s="246"/>
      <c r="C128" s="286"/>
      <c r="D128" s="287"/>
      <c r="E128" s="288"/>
      <c r="F128" s="287"/>
      <c r="G128" s="287"/>
      <c r="H128" s="287"/>
      <c r="I128" s="289"/>
      <c r="J128" s="287"/>
      <c r="K128" s="287"/>
      <c r="L128" s="287"/>
      <c r="M128" s="287"/>
      <c r="N128" s="287"/>
      <c r="O128" s="287"/>
    </row>
    <row r="129" spans="2:15" s="207" customFormat="1">
      <c r="B129" s="246"/>
      <c r="C129" s="286"/>
      <c r="D129" s="287"/>
      <c r="E129" s="288"/>
      <c r="F129" s="287"/>
      <c r="G129" s="287"/>
      <c r="H129" s="287"/>
      <c r="I129" s="289"/>
      <c r="J129" s="287"/>
      <c r="K129" s="287"/>
      <c r="L129" s="287"/>
      <c r="M129" s="287"/>
      <c r="N129" s="287"/>
      <c r="O129" s="287"/>
    </row>
    <row r="130" spans="2:15" s="207" customFormat="1">
      <c r="B130" s="246"/>
      <c r="C130" s="286"/>
      <c r="D130" s="287"/>
      <c r="E130" s="288"/>
      <c r="F130" s="287"/>
      <c r="G130" s="287"/>
      <c r="H130" s="287"/>
      <c r="I130" s="289"/>
      <c r="J130" s="287"/>
      <c r="K130" s="287"/>
      <c r="L130" s="287"/>
      <c r="M130" s="287"/>
      <c r="N130" s="287"/>
      <c r="O130" s="287"/>
    </row>
    <row r="131" spans="2:15" s="207" customFormat="1">
      <c r="B131" s="246"/>
      <c r="C131" s="286"/>
      <c r="D131" s="287"/>
      <c r="E131" s="288"/>
      <c r="F131" s="287"/>
      <c r="G131" s="287"/>
      <c r="H131" s="287"/>
      <c r="I131" s="289"/>
      <c r="J131" s="287"/>
      <c r="K131" s="287"/>
      <c r="L131" s="287"/>
      <c r="M131" s="287"/>
      <c r="N131" s="287"/>
      <c r="O131" s="287"/>
    </row>
    <row r="132" spans="2:15" s="207" customFormat="1">
      <c r="B132" s="246"/>
      <c r="C132" s="286"/>
      <c r="D132" s="287"/>
      <c r="E132" s="288"/>
      <c r="F132" s="287"/>
      <c r="G132" s="287"/>
      <c r="H132" s="287"/>
      <c r="I132" s="289"/>
      <c r="J132" s="287"/>
      <c r="K132" s="287"/>
      <c r="L132" s="287"/>
      <c r="M132" s="287"/>
      <c r="N132" s="287"/>
      <c r="O132" s="287"/>
    </row>
    <row r="133" spans="2:15" s="207" customFormat="1">
      <c r="B133" s="246"/>
      <c r="C133" s="286"/>
      <c r="D133" s="287"/>
      <c r="E133" s="288"/>
      <c r="F133" s="287"/>
      <c r="G133" s="287"/>
      <c r="H133" s="287"/>
      <c r="I133" s="289"/>
      <c r="J133" s="287"/>
      <c r="K133" s="287"/>
      <c r="L133" s="287"/>
      <c r="M133" s="287"/>
      <c r="N133" s="287"/>
      <c r="O133" s="287"/>
    </row>
    <row r="134" spans="2:15" s="207" customFormat="1">
      <c r="B134" s="246"/>
      <c r="C134" s="286"/>
      <c r="D134" s="287"/>
      <c r="E134" s="288"/>
      <c r="F134" s="287"/>
      <c r="G134" s="287"/>
      <c r="H134" s="287"/>
      <c r="I134" s="289"/>
      <c r="J134" s="287"/>
      <c r="K134" s="287"/>
      <c r="L134" s="287"/>
      <c r="M134" s="287"/>
      <c r="N134" s="287"/>
      <c r="O134" s="287"/>
    </row>
    <row r="135" spans="2:15" s="207" customFormat="1">
      <c r="B135" s="246"/>
      <c r="C135" s="286"/>
      <c r="D135" s="287"/>
      <c r="E135" s="288"/>
      <c r="F135" s="287"/>
      <c r="G135" s="287"/>
      <c r="H135" s="287"/>
      <c r="I135" s="289"/>
      <c r="J135" s="287"/>
      <c r="K135" s="287"/>
      <c r="L135" s="287"/>
      <c r="M135" s="287"/>
      <c r="N135" s="287"/>
      <c r="O135" s="287"/>
    </row>
    <row r="136" spans="2:15" s="207" customFormat="1">
      <c r="B136" s="246"/>
      <c r="C136" s="286"/>
      <c r="D136" s="287"/>
      <c r="E136" s="288"/>
      <c r="F136" s="287"/>
      <c r="G136" s="287"/>
      <c r="H136" s="287"/>
      <c r="I136" s="289"/>
      <c r="J136" s="287"/>
      <c r="K136" s="287"/>
      <c r="L136" s="287"/>
      <c r="M136" s="287"/>
      <c r="N136" s="287"/>
      <c r="O136" s="287"/>
    </row>
    <row r="137" spans="2:15" s="207" customFormat="1">
      <c r="B137" s="246"/>
      <c r="C137" s="286"/>
      <c r="D137" s="287"/>
      <c r="E137" s="288"/>
      <c r="F137" s="287"/>
      <c r="G137" s="287"/>
      <c r="H137" s="287"/>
      <c r="I137" s="289"/>
      <c r="J137" s="287"/>
      <c r="K137" s="287"/>
      <c r="L137" s="287"/>
      <c r="M137" s="287"/>
      <c r="N137" s="287"/>
      <c r="O137" s="287"/>
    </row>
    <row r="138" spans="2:15" s="207" customFormat="1">
      <c r="B138" s="246"/>
      <c r="C138" s="286"/>
      <c r="D138" s="287"/>
      <c r="E138" s="288"/>
      <c r="F138" s="287"/>
      <c r="G138" s="287"/>
      <c r="H138" s="287"/>
      <c r="I138" s="289"/>
      <c r="J138" s="287"/>
      <c r="K138" s="287"/>
      <c r="L138" s="287"/>
      <c r="M138" s="287"/>
      <c r="N138" s="287"/>
      <c r="O138" s="287"/>
    </row>
    <row r="139" spans="2:15" s="207" customFormat="1">
      <c r="B139" s="246"/>
      <c r="C139" s="286"/>
      <c r="D139" s="287"/>
      <c r="E139" s="288"/>
      <c r="F139" s="287"/>
      <c r="G139" s="287"/>
      <c r="H139" s="287"/>
      <c r="I139" s="289"/>
      <c r="J139" s="287"/>
      <c r="K139" s="287"/>
      <c r="L139" s="287"/>
      <c r="M139" s="287"/>
      <c r="N139" s="287"/>
      <c r="O139" s="287"/>
    </row>
    <row r="140" spans="2:15" s="207" customFormat="1">
      <c r="B140" s="246"/>
      <c r="C140" s="286"/>
      <c r="D140" s="287"/>
      <c r="E140" s="288"/>
      <c r="F140" s="287"/>
      <c r="G140" s="287"/>
      <c r="H140" s="287"/>
      <c r="I140" s="289"/>
      <c r="J140" s="287"/>
      <c r="K140" s="287"/>
      <c r="L140" s="287"/>
      <c r="M140" s="287"/>
      <c r="N140" s="287"/>
      <c r="O140" s="287"/>
    </row>
    <row r="141" spans="2:15" s="207" customFormat="1">
      <c r="B141" s="246"/>
      <c r="C141" s="286"/>
      <c r="D141" s="287"/>
      <c r="E141" s="288"/>
      <c r="F141" s="287"/>
      <c r="G141" s="287"/>
      <c r="H141" s="287"/>
      <c r="I141" s="289"/>
      <c r="J141" s="287"/>
      <c r="K141" s="287"/>
      <c r="L141" s="287"/>
      <c r="M141" s="287"/>
      <c r="N141" s="287"/>
      <c r="O141" s="287"/>
    </row>
    <row r="142" spans="2:15" s="207" customFormat="1">
      <c r="B142" s="246"/>
      <c r="C142" s="286"/>
      <c r="D142" s="287"/>
      <c r="E142" s="288"/>
      <c r="F142" s="287"/>
      <c r="G142" s="287"/>
      <c r="H142" s="287"/>
      <c r="I142" s="289"/>
      <c r="J142" s="287"/>
      <c r="K142" s="287"/>
      <c r="L142" s="287"/>
      <c r="M142" s="287"/>
      <c r="N142" s="287"/>
      <c r="O142" s="287"/>
    </row>
    <row r="143" spans="2:15" s="207" customFormat="1">
      <c r="B143" s="246"/>
      <c r="C143" s="286"/>
      <c r="D143" s="287"/>
      <c r="E143" s="288"/>
      <c r="F143" s="287"/>
      <c r="G143" s="287"/>
      <c r="H143" s="287"/>
      <c r="I143" s="289"/>
      <c r="J143" s="287"/>
      <c r="K143" s="287"/>
      <c r="L143" s="287"/>
      <c r="M143" s="287"/>
      <c r="N143" s="287"/>
      <c r="O143" s="287"/>
    </row>
    <row r="144" spans="2:15" s="207" customFormat="1">
      <c r="B144" s="246"/>
      <c r="C144" s="286"/>
      <c r="D144" s="287"/>
      <c r="E144" s="288"/>
      <c r="F144" s="287"/>
      <c r="G144" s="287"/>
      <c r="H144" s="287"/>
      <c r="I144" s="289"/>
      <c r="J144" s="287"/>
      <c r="K144" s="287"/>
      <c r="L144" s="287"/>
      <c r="M144" s="287"/>
      <c r="N144" s="287"/>
      <c r="O144" s="287"/>
    </row>
    <row r="145" spans="2:15" s="207" customFormat="1">
      <c r="B145" s="246"/>
      <c r="C145" s="286"/>
      <c r="D145" s="287"/>
      <c r="E145" s="288"/>
      <c r="F145" s="287"/>
      <c r="G145" s="287"/>
      <c r="H145" s="287"/>
      <c r="I145" s="289"/>
      <c r="J145" s="287"/>
      <c r="K145" s="287"/>
      <c r="L145" s="287"/>
      <c r="M145" s="287"/>
      <c r="N145" s="287"/>
      <c r="O145" s="287"/>
    </row>
    <row r="146" spans="2:15" s="207" customFormat="1">
      <c r="B146" s="246"/>
      <c r="C146" s="286"/>
      <c r="D146" s="287"/>
      <c r="E146" s="288"/>
      <c r="F146" s="287"/>
      <c r="G146" s="287"/>
      <c r="H146" s="287"/>
      <c r="I146" s="289"/>
      <c r="J146" s="287"/>
      <c r="K146" s="287"/>
      <c r="L146" s="287"/>
      <c r="M146" s="287"/>
      <c r="N146" s="287"/>
      <c r="O146" s="287"/>
    </row>
    <row r="147" spans="2:15" s="207" customFormat="1">
      <c r="B147" s="246"/>
      <c r="C147" s="286"/>
      <c r="D147" s="287"/>
      <c r="E147" s="288"/>
      <c r="F147" s="287"/>
      <c r="G147" s="287"/>
      <c r="H147" s="287"/>
      <c r="I147" s="289"/>
      <c r="J147" s="287"/>
      <c r="K147" s="287"/>
      <c r="L147" s="287"/>
      <c r="M147" s="287"/>
      <c r="N147" s="287"/>
      <c r="O147" s="287"/>
    </row>
    <row r="148" spans="2:15" s="207" customFormat="1">
      <c r="B148" s="246"/>
      <c r="C148" s="286"/>
      <c r="D148" s="287"/>
      <c r="E148" s="288"/>
      <c r="F148" s="287"/>
      <c r="G148" s="287"/>
      <c r="H148" s="287"/>
      <c r="I148" s="289"/>
      <c r="J148" s="287"/>
      <c r="K148" s="287"/>
      <c r="L148" s="287"/>
      <c r="M148" s="287"/>
      <c r="N148" s="287"/>
      <c r="O148" s="287"/>
    </row>
    <row r="149" spans="2:15" s="207" customFormat="1">
      <c r="B149" s="246"/>
      <c r="C149" s="286"/>
      <c r="D149" s="287"/>
      <c r="E149" s="288"/>
      <c r="F149" s="287"/>
      <c r="G149" s="287"/>
      <c r="H149" s="287"/>
      <c r="I149" s="289"/>
      <c r="J149" s="287"/>
      <c r="K149" s="287"/>
      <c r="L149" s="287"/>
      <c r="M149" s="287"/>
      <c r="N149" s="287"/>
      <c r="O149" s="287"/>
    </row>
    <row r="150" spans="2:15" s="207" customFormat="1">
      <c r="B150" s="246"/>
      <c r="C150" s="286"/>
      <c r="D150" s="287"/>
      <c r="E150" s="288"/>
      <c r="F150" s="287"/>
      <c r="G150" s="287"/>
      <c r="H150" s="287"/>
      <c r="I150" s="289"/>
      <c r="J150" s="287"/>
      <c r="K150" s="287"/>
      <c r="L150" s="287"/>
      <c r="M150" s="287"/>
      <c r="N150" s="287"/>
      <c r="O150" s="287"/>
    </row>
    <row r="151" spans="2:15" s="207" customFormat="1">
      <c r="B151" s="246"/>
      <c r="C151" s="286"/>
      <c r="D151" s="287"/>
      <c r="E151" s="288"/>
      <c r="F151" s="287"/>
      <c r="G151" s="287"/>
      <c r="H151" s="287"/>
      <c r="I151" s="289"/>
      <c r="J151" s="287"/>
      <c r="K151" s="287"/>
      <c r="L151" s="287"/>
      <c r="M151" s="287"/>
      <c r="N151" s="287"/>
      <c r="O151" s="287"/>
    </row>
    <row r="152" spans="2:15" s="207" customFormat="1">
      <c r="B152" s="246"/>
      <c r="C152" s="286"/>
      <c r="D152" s="287"/>
      <c r="E152" s="288"/>
      <c r="F152" s="287"/>
      <c r="G152" s="287"/>
      <c r="H152" s="287"/>
      <c r="I152" s="289"/>
      <c r="J152" s="287"/>
      <c r="K152" s="287"/>
      <c r="L152" s="287"/>
      <c r="M152" s="287"/>
      <c r="N152" s="287"/>
      <c r="O152" s="287"/>
    </row>
    <row r="153" spans="2:15" s="207" customFormat="1">
      <c r="B153" s="246"/>
      <c r="C153" s="286"/>
      <c r="D153" s="287"/>
      <c r="E153" s="288"/>
      <c r="F153" s="287"/>
      <c r="G153" s="287"/>
      <c r="H153" s="287"/>
      <c r="I153" s="289"/>
      <c r="J153" s="287"/>
      <c r="K153" s="287"/>
      <c r="L153" s="287"/>
      <c r="M153" s="287"/>
      <c r="N153" s="287"/>
      <c r="O153" s="287"/>
    </row>
    <row r="154" spans="2:15" s="207" customFormat="1">
      <c r="B154" s="246"/>
      <c r="C154" s="286"/>
      <c r="D154" s="287"/>
      <c r="E154" s="288"/>
      <c r="F154" s="287"/>
      <c r="G154" s="287"/>
      <c r="H154" s="287"/>
      <c r="I154" s="289"/>
      <c r="J154" s="287"/>
      <c r="K154" s="287"/>
      <c r="L154" s="287"/>
      <c r="M154" s="287"/>
      <c r="N154" s="287"/>
      <c r="O154" s="287"/>
    </row>
    <row r="155" spans="2:15" s="207" customFormat="1">
      <c r="B155" s="246"/>
      <c r="C155" s="286"/>
      <c r="D155" s="287"/>
      <c r="E155" s="288"/>
      <c r="F155" s="287"/>
      <c r="G155" s="287"/>
      <c r="H155" s="287"/>
      <c r="I155" s="289"/>
      <c r="J155" s="287"/>
      <c r="K155" s="287"/>
      <c r="L155" s="287"/>
      <c r="M155" s="287"/>
      <c r="N155" s="287"/>
      <c r="O155" s="287"/>
    </row>
    <row r="156" spans="2:15" s="207" customFormat="1">
      <c r="B156" s="246"/>
      <c r="C156" s="286"/>
      <c r="D156" s="287"/>
      <c r="E156" s="288"/>
      <c r="F156" s="287"/>
      <c r="G156" s="287"/>
      <c r="H156" s="287"/>
      <c r="I156" s="289"/>
      <c r="J156" s="287"/>
      <c r="K156" s="287"/>
      <c r="L156" s="287"/>
      <c r="M156" s="287"/>
      <c r="N156" s="287"/>
      <c r="O156" s="287"/>
    </row>
    <row r="157" spans="2:15" s="207" customFormat="1">
      <c r="B157" s="246"/>
      <c r="C157" s="286"/>
      <c r="D157" s="287"/>
      <c r="E157" s="288"/>
      <c r="F157" s="287"/>
      <c r="G157" s="287"/>
      <c r="H157" s="287"/>
      <c r="I157" s="289"/>
      <c r="J157" s="287"/>
      <c r="K157" s="287"/>
      <c r="L157" s="287"/>
      <c r="M157" s="287"/>
      <c r="N157" s="287"/>
      <c r="O157" s="287"/>
    </row>
    <row r="158" spans="2:15" s="207" customFormat="1">
      <c r="B158" s="246"/>
      <c r="C158" s="286"/>
      <c r="D158" s="287"/>
      <c r="E158" s="288"/>
      <c r="F158" s="287"/>
      <c r="G158" s="287"/>
      <c r="H158" s="287"/>
      <c r="I158" s="289"/>
      <c r="J158" s="287"/>
      <c r="K158" s="287"/>
      <c r="L158" s="287"/>
      <c r="M158" s="287"/>
      <c r="N158" s="287"/>
      <c r="O158" s="287"/>
    </row>
    <row r="159" spans="2:15" s="207" customFormat="1">
      <c r="B159" s="246"/>
      <c r="C159" s="286"/>
      <c r="D159" s="287"/>
      <c r="E159" s="288"/>
      <c r="F159" s="287"/>
      <c r="G159" s="287"/>
      <c r="H159" s="287"/>
      <c r="I159" s="289"/>
      <c r="J159" s="287"/>
      <c r="K159" s="287"/>
      <c r="L159" s="287"/>
      <c r="M159" s="287"/>
      <c r="N159" s="287"/>
      <c r="O159" s="287"/>
    </row>
    <row r="160" spans="2:15" s="207" customFormat="1">
      <c r="B160" s="246"/>
      <c r="C160" s="286"/>
      <c r="D160" s="287"/>
      <c r="E160" s="288"/>
      <c r="F160" s="287"/>
      <c r="G160" s="287"/>
      <c r="H160" s="287"/>
      <c r="I160" s="289"/>
      <c r="J160" s="287"/>
      <c r="K160" s="287"/>
      <c r="L160" s="287"/>
      <c r="M160" s="287"/>
      <c r="N160" s="287"/>
      <c r="O160" s="287"/>
    </row>
    <row r="161" spans="2:15" s="207" customFormat="1">
      <c r="B161" s="246"/>
      <c r="C161" s="286"/>
      <c r="D161" s="287"/>
      <c r="E161" s="288"/>
      <c r="F161" s="287"/>
      <c r="G161" s="287"/>
      <c r="H161" s="287"/>
      <c r="I161" s="289"/>
      <c r="J161" s="287"/>
      <c r="K161" s="287"/>
      <c r="L161" s="287"/>
      <c r="M161" s="287"/>
      <c r="N161" s="287"/>
      <c r="O161" s="287"/>
    </row>
    <row r="162" spans="2:15" s="207" customFormat="1">
      <c r="B162" s="246"/>
      <c r="C162" s="286"/>
      <c r="D162" s="287"/>
      <c r="E162" s="288"/>
      <c r="F162" s="287"/>
      <c r="G162" s="287"/>
      <c r="H162" s="287"/>
      <c r="I162" s="289"/>
      <c r="J162" s="287"/>
      <c r="K162" s="287"/>
      <c r="L162" s="287"/>
      <c r="M162" s="287"/>
      <c r="N162" s="287"/>
      <c r="O162" s="287"/>
    </row>
    <row r="163" spans="2:15" s="207" customFormat="1">
      <c r="B163" s="246"/>
      <c r="C163" s="286"/>
      <c r="D163" s="287"/>
      <c r="E163" s="288"/>
      <c r="F163" s="287"/>
      <c r="G163" s="287"/>
      <c r="H163" s="287"/>
      <c r="I163" s="289"/>
      <c r="J163" s="287"/>
      <c r="K163" s="287"/>
      <c r="L163" s="287"/>
      <c r="M163" s="287"/>
      <c r="N163" s="287"/>
      <c r="O163" s="287"/>
    </row>
    <row r="164" spans="2:15" s="207" customFormat="1">
      <c r="B164" s="246"/>
      <c r="C164" s="286"/>
      <c r="D164" s="287"/>
      <c r="E164" s="288"/>
      <c r="F164" s="287"/>
      <c r="G164" s="287"/>
      <c r="H164" s="287"/>
      <c r="I164" s="289"/>
      <c r="J164" s="287"/>
      <c r="K164" s="287"/>
      <c r="L164" s="287"/>
      <c r="M164" s="287"/>
      <c r="N164" s="287"/>
      <c r="O164" s="287"/>
    </row>
    <row r="165" spans="2:15" s="207" customFormat="1">
      <c r="B165" s="246"/>
      <c r="C165" s="286"/>
      <c r="D165" s="287"/>
      <c r="E165" s="288"/>
      <c r="F165" s="287"/>
      <c r="G165" s="287"/>
      <c r="H165" s="287"/>
      <c r="I165" s="289"/>
      <c r="J165" s="287"/>
      <c r="K165" s="287"/>
      <c r="L165" s="287"/>
      <c r="M165" s="287"/>
      <c r="N165" s="287"/>
      <c r="O165" s="287"/>
    </row>
    <row r="166" spans="2:15" s="207" customFormat="1">
      <c r="B166" s="246"/>
      <c r="C166" s="286"/>
      <c r="D166" s="287"/>
      <c r="E166" s="288"/>
      <c r="F166" s="287"/>
      <c r="G166" s="287"/>
      <c r="H166" s="287"/>
      <c r="I166" s="289"/>
      <c r="J166" s="287"/>
      <c r="K166" s="287"/>
      <c r="L166" s="287"/>
      <c r="M166" s="287"/>
      <c r="N166" s="287"/>
      <c r="O166" s="287"/>
    </row>
    <row r="167" spans="2:15" s="207" customFormat="1">
      <c r="B167" s="246"/>
      <c r="C167" s="286"/>
      <c r="D167" s="287"/>
      <c r="E167" s="288"/>
      <c r="F167" s="287"/>
      <c r="G167" s="287"/>
      <c r="H167" s="287"/>
      <c r="I167" s="289"/>
      <c r="J167" s="287"/>
      <c r="K167" s="287"/>
      <c r="L167" s="287"/>
      <c r="M167" s="287"/>
      <c r="N167" s="287"/>
      <c r="O167" s="287"/>
    </row>
    <row r="168" spans="2:15" s="207" customFormat="1">
      <c r="B168" s="246"/>
      <c r="C168" s="286"/>
      <c r="D168" s="287"/>
      <c r="E168" s="288"/>
      <c r="F168" s="287"/>
      <c r="G168" s="287"/>
      <c r="H168" s="287"/>
      <c r="I168" s="289"/>
      <c r="J168" s="287"/>
      <c r="K168" s="287"/>
      <c r="L168" s="287"/>
      <c r="M168" s="287"/>
      <c r="N168" s="287"/>
      <c r="O168" s="287"/>
    </row>
    <row r="169" spans="2:15" s="207" customFormat="1">
      <c r="B169" s="246"/>
      <c r="C169" s="286"/>
      <c r="D169" s="287"/>
      <c r="E169" s="288"/>
      <c r="F169" s="287"/>
      <c r="G169" s="287"/>
      <c r="H169" s="287"/>
      <c r="I169" s="289"/>
      <c r="J169" s="287"/>
      <c r="K169" s="287"/>
      <c r="L169" s="287"/>
      <c r="M169" s="287"/>
      <c r="N169" s="287"/>
      <c r="O169" s="287"/>
    </row>
    <row r="170" spans="2:15" s="207" customFormat="1">
      <c r="B170" s="246"/>
      <c r="C170" s="286"/>
      <c r="D170" s="287"/>
      <c r="E170" s="288"/>
      <c r="F170" s="287"/>
      <c r="G170" s="287"/>
      <c r="H170" s="287"/>
      <c r="I170" s="289"/>
      <c r="J170" s="287"/>
      <c r="K170" s="287"/>
      <c r="L170" s="287"/>
      <c r="M170" s="287"/>
      <c r="N170" s="287"/>
      <c r="O170" s="287"/>
    </row>
    <row r="171" spans="2:15" s="207" customFormat="1">
      <c r="B171" s="246"/>
      <c r="C171" s="286"/>
      <c r="D171" s="287"/>
      <c r="E171" s="288"/>
      <c r="F171" s="287"/>
      <c r="G171" s="287"/>
      <c r="H171" s="287"/>
      <c r="I171" s="289"/>
      <c r="J171" s="287"/>
      <c r="K171" s="287"/>
      <c r="L171" s="287"/>
      <c r="M171" s="287"/>
      <c r="N171" s="287"/>
      <c r="O171" s="287"/>
    </row>
    <row r="172" spans="2:15" s="207" customFormat="1">
      <c r="B172" s="246"/>
      <c r="C172" s="286"/>
      <c r="D172" s="287"/>
      <c r="E172" s="288"/>
      <c r="F172" s="287"/>
      <c r="G172" s="287"/>
      <c r="H172" s="287"/>
      <c r="I172" s="289"/>
      <c r="J172" s="287"/>
      <c r="K172" s="287"/>
      <c r="L172" s="287"/>
      <c r="M172" s="287"/>
      <c r="N172" s="287"/>
      <c r="O172" s="287"/>
    </row>
    <row r="173" spans="2:15" s="207" customFormat="1">
      <c r="B173" s="246"/>
      <c r="C173" s="286"/>
      <c r="D173" s="287"/>
      <c r="E173" s="288"/>
      <c r="F173" s="287"/>
      <c r="G173" s="287"/>
      <c r="H173" s="287"/>
      <c r="I173" s="289"/>
      <c r="J173" s="287"/>
      <c r="K173" s="287"/>
      <c r="L173" s="287"/>
      <c r="M173" s="287"/>
      <c r="N173" s="287"/>
      <c r="O173" s="287"/>
    </row>
    <row r="174" spans="2:15" s="207" customFormat="1">
      <c r="B174" s="246"/>
      <c r="C174" s="286"/>
      <c r="D174" s="287"/>
      <c r="E174" s="288"/>
      <c r="F174" s="287"/>
      <c r="G174" s="287"/>
      <c r="H174" s="287"/>
      <c r="I174" s="289"/>
      <c r="J174" s="287"/>
      <c r="K174" s="287"/>
      <c r="L174" s="287"/>
      <c r="M174" s="287"/>
      <c r="N174" s="287"/>
      <c r="O174" s="287"/>
    </row>
    <row r="175" spans="2:15" s="207" customFormat="1">
      <c r="B175" s="246"/>
      <c r="C175" s="286"/>
      <c r="D175" s="287"/>
      <c r="E175" s="288"/>
      <c r="F175" s="287"/>
      <c r="G175" s="287"/>
      <c r="H175" s="287"/>
      <c r="I175" s="289"/>
      <c r="J175" s="287"/>
      <c r="K175" s="287"/>
      <c r="L175" s="287"/>
      <c r="M175" s="287"/>
      <c r="N175" s="287"/>
      <c r="O175" s="287"/>
    </row>
    <row r="176" spans="2:15" s="207" customFormat="1">
      <c r="B176" s="246"/>
      <c r="C176" s="286"/>
      <c r="D176" s="287"/>
      <c r="E176" s="288"/>
      <c r="F176" s="287"/>
      <c r="G176" s="287"/>
      <c r="H176" s="287"/>
      <c r="I176" s="289"/>
      <c r="J176" s="287"/>
      <c r="K176" s="287"/>
      <c r="L176" s="287"/>
      <c r="M176" s="287"/>
      <c r="N176" s="287"/>
      <c r="O176" s="287"/>
    </row>
    <row r="177" spans="2:15" s="207" customFormat="1">
      <c r="B177" s="246"/>
      <c r="C177" s="286"/>
      <c r="D177" s="287"/>
      <c r="E177" s="288"/>
      <c r="F177" s="287"/>
      <c r="G177" s="287"/>
      <c r="H177" s="287"/>
      <c r="I177" s="289"/>
      <c r="J177" s="287"/>
      <c r="K177" s="287"/>
      <c r="L177" s="287"/>
      <c r="M177" s="287"/>
      <c r="N177" s="287"/>
      <c r="O177" s="287"/>
    </row>
    <row r="178" spans="2:15" s="207" customFormat="1">
      <c r="B178" s="246"/>
      <c r="C178" s="286"/>
      <c r="D178" s="287"/>
      <c r="E178" s="288"/>
      <c r="F178" s="287"/>
      <c r="G178" s="287"/>
      <c r="H178" s="287"/>
      <c r="I178" s="289"/>
      <c r="J178" s="287"/>
      <c r="K178" s="287"/>
      <c r="L178" s="287"/>
      <c r="M178" s="287"/>
      <c r="N178" s="287"/>
      <c r="O178" s="287"/>
    </row>
    <row r="179" spans="2:15" s="207" customFormat="1">
      <c r="B179" s="246"/>
      <c r="C179" s="286"/>
      <c r="D179" s="287"/>
      <c r="E179" s="288"/>
      <c r="F179" s="287"/>
      <c r="G179" s="287"/>
      <c r="H179" s="287"/>
      <c r="I179" s="289"/>
      <c r="J179" s="287"/>
      <c r="K179" s="287"/>
      <c r="L179" s="287"/>
      <c r="M179" s="287"/>
      <c r="N179" s="287"/>
      <c r="O179" s="287"/>
    </row>
    <row r="180" spans="2:15" s="207" customFormat="1">
      <c r="B180" s="246"/>
      <c r="C180" s="286"/>
      <c r="D180" s="287"/>
      <c r="E180" s="288"/>
      <c r="F180" s="287"/>
      <c r="G180" s="287"/>
      <c r="H180" s="287"/>
      <c r="I180" s="289"/>
      <c r="J180" s="287"/>
      <c r="K180" s="287"/>
      <c r="L180" s="287"/>
      <c r="M180" s="287"/>
      <c r="N180" s="287"/>
      <c r="O180" s="287"/>
    </row>
    <row r="181" spans="2:15" s="207" customFormat="1">
      <c r="B181" s="246"/>
      <c r="C181" s="286"/>
      <c r="D181" s="287"/>
      <c r="E181" s="288"/>
      <c r="F181" s="287"/>
      <c r="G181" s="287"/>
      <c r="H181" s="287"/>
      <c r="I181" s="289"/>
      <c r="J181" s="287"/>
      <c r="K181" s="287"/>
      <c r="L181" s="287"/>
      <c r="M181" s="287"/>
      <c r="N181" s="287"/>
      <c r="O181" s="287"/>
    </row>
    <row r="182" spans="2:15" s="207" customFormat="1">
      <c r="B182" s="246"/>
      <c r="C182" s="286"/>
      <c r="D182" s="287"/>
      <c r="E182" s="288"/>
      <c r="F182" s="287"/>
      <c r="G182" s="287"/>
      <c r="H182" s="287"/>
      <c r="I182" s="289"/>
      <c r="J182" s="287"/>
      <c r="K182" s="287"/>
      <c r="L182" s="287"/>
      <c r="M182" s="287"/>
      <c r="N182" s="287"/>
      <c r="O182" s="287"/>
    </row>
    <row r="183" spans="2:15" s="207" customFormat="1">
      <c r="B183" s="246"/>
      <c r="C183" s="286"/>
      <c r="D183" s="287"/>
      <c r="E183" s="288"/>
      <c r="F183" s="287"/>
      <c r="G183" s="287"/>
      <c r="H183" s="287"/>
      <c r="I183" s="289"/>
      <c r="J183" s="287"/>
      <c r="K183" s="287"/>
      <c r="L183" s="287"/>
      <c r="M183" s="287"/>
      <c r="N183" s="287"/>
      <c r="O183" s="287"/>
    </row>
    <row r="184" spans="2:15" s="207" customFormat="1">
      <c r="B184" s="246"/>
      <c r="C184" s="286"/>
      <c r="D184" s="287"/>
      <c r="E184" s="288"/>
      <c r="F184" s="287"/>
      <c r="G184" s="287"/>
      <c r="H184" s="287"/>
      <c r="I184" s="289"/>
      <c r="J184" s="287"/>
      <c r="K184" s="287"/>
      <c r="L184" s="287"/>
      <c r="M184" s="287"/>
      <c r="N184" s="287"/>
      <c r="O184" s="287"/>
    </row>
    <row r="185" spans="2:15" s="207" customFormat="1">
      <c r="B185" s="246"/>
      <c r="C185" s="286"/>
      <c r="D185" s="287"/>
      <c r="E185" s="288"/>
      <c r="F185" s="287"/>
      <c r="G185" s="287"/>
      <c r="H185" s="287"/>
      <c r="I185" s="289"/>
      <c r="J185" s="287"/>
      <c r="K185" s="287"/>
      <c r="L185" s="287"/>
      <c r="M185" s="287"/>
      <c r="N185" s="287"/>
      <c r="O185" s="287"/>
    </row>
    <row r="186" spans="2:15" s="207" customFormat="1">
      <c r="B186" s="246"/>
      <c r="C186" s="286"/>
      <c r="D186" s="287"/>
      <c r="E186" s="288"/>
      <c r="F186" s="287"/>
      <c r="G186" s="287"/>
      <c r="H186" s="287"/>
      <c r="I186" s="289"/>
      <c r="J186" s="287"/>
      <c r="K186" s="287"/>
      <c r="L186" s="287"/>
      <c r="M186" s="287"/>
      <c r="N186" s="287"/>
      <c r="O186" s="287"/>
    </row>
    <row r="187" spans="2:15" s="207" customFormat="1">
      <c r="B187" s="246"/>
      <c r="C187" s="286"/>
      <c r="D187" s="287"/>
      <c r="E187" s="288"/>
      <c r="F187" s="287"/>
      <c r="G187" s="287"/>
      <c r="H187" s="287"/>
      <c r="I187" s="289"/>
      <c r="J187" s="287"/>
      <c r="K187" s="287"/>
      <c r="L187" s="287"/>
      <c r="M187" s="287"/>
      <c r="N187" s="287"/>
      <c r="O187" s="287"/>
    </row>
    <row r="188" spans="2:15" s="207" customFormat="1">
      <c r="B188" s="246"/>
      <c r="C188" s="286"/>
      <c r="D188" s="287"/>
      <c r="E188" s="288"/>
      <c r="F188" s="287"/>
      <c r="G188" s="287"/>
      <c r="H188" s="287"/>
      <c r="I188" s="289"/>
      <c r="J188" s="287"/>
      <c r="K188" s="287"/>
      <c r="L188" s="287"/>
      <c r="M188" s="287"/>
      <c r="N188" s="287"/>
      <c r="O188" s="287"/>
    </row>
    <row r="189" spans="2:15" s="207" customFormat="1">
      <c r="B189" s="246"/>
      <c r="C189" s="286"/>
      <c r="D189" s="287"/>
      <c r="E189" s="288"/>
      <c r="F189" s="287"/>
      <c r="G189" s="287"/>
      <c r="H189" s="287"/>
      <c r="I189" s="289"/>
      <c r="J189" s="287"/>
      <c r="K189" s="287"/>
      <c r="L189" s="287"/>
      <c r="M189" s="287"/>
      <c r="N189" s="287"/>
      <c r="O189" s="287"/>
    </row>
    <row r="190" spans="2:15" s="207" customFormat="1">
      <c r="B190" s="246"/>
      <c r="C190" s="286"/>
      <c r="D190" s="287"/>
      <c r="E190" s="288"/>
      <c r="F190" s="287"/>
      <c r="G190" s="287"/>
      <c r="H190" s="287"/>
      <c r="I190" s="289"/>
      <c r="J190" s="287"/>
      <c r="K190" s="287"/>
      <c r="L190" s="287"/>
      <c r="M190" s="287"/>
      <c r="N190" s="287"/>
      <c r="O190" s="287"/>
    </row>
    <row r="191" spans="2:15" s="207" customFormat="1">
      <c r="B191" s="246"/>
      <c r="C191" s="286"/>
      <c r="D191" s="287"/>
      <c r="E191" s="288"/>
      <c r="F191" s="287"/>
      <c r="G191" s="287"/>
      <c r="H191" s="287"/>
      <c r="I191" s="289"/>
      <c r="J191" s="287"/>
      <c r="K191" s="287"/>
      <c r="L191" s="287"/>
      <c r="M191" s="287"/>
      <c r="N191" s="287"/>
      <c r="O191" s="287"/>
    </row>
    <row r="192" spans="2:15" s="207" customFormat="1">
      <c r="B192" s="246"/>
      <c r="C192" s="286"/>
      <c r="D192" s="287"/>
      <c r="E192" s="288"/>
      <c r="F192" s="287"/>
      <c r="G192" s="287"/>
      <c r="H192" s="287"/>
      <c r="I192" s="289"/>
      <c r="J192" s="287"/>
      <c r="K192" s="287"/>
      <c r="L192" s="287"/>
      <c r="M192" s="287"/>
      <c r="N192" s="287"/>
      <c r="O192" s="287"/>
    </row>
    <row r="193" spans="2:15" s="207" customFormat="1">
      <c r="B193" s="246"/>
      <c r="C193" s="286"/>
      <c r="D193" s="287"/>
      <c r="E193" s="288"/>
      <c r="F193" s="287"/>
      <c r="G193" s="287"/>
      <c r="H193" s="287"/>
      <c r="I193" s="289"/>
      <c r="J193" s="287"/>
      <c r="K193" s="287"/>
      <c r="L193" s="287"/>
      <c r="M193" s="287"/>
      <c r="N193" s="287"/>
      <c r="O193" s="287"/>
    </row>
    <row r="194" spans="2:15" s="207" customFormat="1">
      <c r="B194" s="246"/>
      <c r="C194" s="286"/>
      <c r="D194" s="287"/>
      <c r="E194" s="288"/>
      <c r="F194" s="287"/>
      <c r="G194" s="287"/>
      <c r="H194" s="287"/>
      <c r="I194" s="289"/>
      <c r="J194" s="287"/>
      <c r="K194" s="287"/>
      <c r="L194" s="287"/>
      <c r="M194" s="287"/>
      <c r="N194" s="287"/>
      <c r="O194" s="287"/>
    </row>
    <row r="195" spans="2:15" s="207" customFormat="1">
      <c r="B195" s="246"/>
      <c r="C195" s="286"/>
      <c r="D195" s="287"/>
      <c r="E195" s="288"/>
      <c r="F195" s="287"/>
      <c r="G195" s="287"/>
      <c r="H195" s="287"/>
      <c r="I195" s="289"/>
      <c r="J195" s="287"/>
      <c r="K195" s="287"/>
      <c r="L195" s="287"/>
      <c r="M195" s="287"/>
      <c r="N195" s="287"/>
      <c r="O195" s="287"/>
    </row>
    <row r="196" spans="2:15" s="207" customFormat="1">
      <c r="B196" s="246"/>
      <c r="C196" s="286"/>
      <c r="D196" s="287"/>
      <c r="E196" s="288"/>
      <c r="F196" s="287"/>
      <c r="G196" s="287"/>
      <c r="H196" s="287"/>
      <c r="I196" s="289"/>
      <c r="J196" s="287"/>
      <c r="K196" s="287"/>
      <c r="L196" s="287"/>
      <c r="M196" s="287"/>
      <c r="N196" s="287"/>
      <c r="O196" s="287"/>
    </row>
    <row r="197" spans="2:15" s="207" customFormat="1">
      <c r="B197" s="246"/>
      <c r="C197" s="286"/>
      <c r="D197" s="287"/>
      <c r="E197" s="288"/>
      <c r="F197" s="287"/>
      <c r="G197" s="287"/>
      <c r="H197" s="287"/>
      <c r="I197" s="289"/>
      <c r="J197" s="287"/>
      <c r="K197" s="287"/>
      <c r="L197" s="287"/>
      <c r="M197" s="287"/>
      <c r="N197" s="287"/>
      <c r="O197" s="287"/>
    </row>
    <row r="198" spans="2:15" s="207" customFormat="1">
      <c r="B198" s="246"/>
      <c r="C198" s="286"/>
      <c r="D198" s="287"/>
      <c r="E198" s="288"/>
      <c r="F198" s="287"/>
      <c r="G198" s="287"/>
      <c r="H198" s="287"/>
      <c r="I198" s="289"/>
      <c r="J198" s="287"/>
      <c r="K198" s="287"/>
      <c r="L198" s="287"/>
      <c r="M198" s="287"/>
      <c r="N198" s="287"/>
      <c r="O198" s="287"/>
    </row>
    <row r="199" spans="2:15" s="207" customFormat="1">
      <c r="B199" s="246"/>
      <c r="C199" s="286"/>
      <c r="D199" s="287"/>
      <c r="E199" s="288"/>
      <c r="F199" s="287"/>
      <c r="G199" s="287"/>
      <c r="H199" s="287"/>
      <c r="I199" s="289"/>
      <c r="J199" s="287"/>
      <c r="K199" s="287"/>
      <c r="L199" s="287"/>
      <c r="M199" s="287"/>
      <c r="N199" s="287"/>
      <c r="O199" s="287"/>
    </row>
    <row r="200" spans="2:15" s="207" customFormat="1">
      <c r="B200" s="246"/>
      <c r="C200" s="286"/>
      <c r="D200" s="287"/>
      <c r="E200" s="288"/>
      <c r="F200" s="287"/>
      <c r="G200" s="287"/>
      <c r="H200" s="287"/>
      <c r="I200" s="289"/>
      <c r="J200" s="287"/>
      <c r="K200" s="287"/>
      <c r="L200" s="287"/>
      <c r="M200" s="287"/>
      <c r="N200" s="287"/>
      <c r="O200" s="287"/>
    </row>
    <row r="201" spans="2:15" s="207" customFormat="1">
      <c r="B201" s="246"/>
      <c r="C201" s="286"/>
      <c r="D201" s="287"/>
      <c r="E201" s="288"/>
      <c r="F201" s="287"/>
      <c r="G201" s="287"/>
      <c r="H201" s="287"/>
      <c r="I201" s="289"/>
      <c r="J201" s="287"/>
      <c r="K201" s="287"/>
      <c r="L201" s="287"/>
      <c r="M201" s="287"/>
      <c r="N201" s="287"/>
      <c r="O201" s="287"/>
    </row>
    <row r="202" spans="2:15" s="207" customFormat="1">
      <c r="B202" s="246"/>
      <c r="C202" s="286"/>
      <c r="D202" s="287"/>
      <c r="E202" s="288"/>
      <c r="F202" s="287"/>
      <c r="G202" s="287"/>
      <c r="H202" s="287"/>
      <c r="I202" s="289"/>
      <c r="J202" s="287"/>
      <c r="K202" s="287"/>
      <c r="L202" s="287"/>
      <c r="M202" s="287"/>
      <c r="N202" s="287"/>
      <c r="O202" s="287"/>
    </row>
    <row r="203" spans="2:15" s="207" customFormat="1">
      <c r="B203" s="246"/>
      <c r="C203" s="286"/>
      <c r="D203" s="287"/>
      <c r="E203" s="288"/>
      <c r="F203" s="287"/>
      <c r="G203" s="287"/>
      <c r="H203" s="287"/>
      <c r="I203" s="289"/>
      <c r="J203" s="287"/>
      <c r="K203" s="287"/>
      <c r="L203" s="287"/>
      <c r="M203" s="287"/>
      <c r="N203" s="287"/>
      <c r="O203" s="287"/>
    </row>
    <row r="204" spans="2:15" s="207" customFormat="1">
      <c r="B204" s="246"/>
      <c r="C204" s="286"/>
      <c r="D204" s="287"/>
      <c r="E204" s="288"/>
      <c r="F204" s="287"/>
      <c r="G204" s="287"/>
      <c r="H204" s="287"/>
      <c r="I204" s="289"/>
      <c r="J204" s="287"/>
      <c r="K204" s="287"/>
      <c r="L204" s="287"/>
      <c r="M204" s="287"/>
      <c r="N204" s="287"/>
      <c r="O204" s="287"/>
    </row>
    <row r="205" spans="2:15" s="207" customFormat="1">
      <c r="B205" s="246"/>
      <c r="C205" s="286"/>
      <c r="D205" s="287"/>
      <c r="E205" s="288"/>
      <c r="F205" s="287"/>
      <c r="G205" s="287"/>
      <c r="H205" s="287"/>
      <c r="I205" s="289"/>
      <c r="J205" s="287"/>
      <c r="K205" s="287"/>
      <c r="L205" s="287"/>
      <c r="M205" s="287"/>
      <c r="N205" s="287"/>
      <c r="O205" s="287"/>
    </row>
    <row r="206" spans="2:15" s="207" customFormat="1">
      <c r="B206" s="246"/>
      <c r="C206" s="286"/>
      <c r="D206" s="287"/>
      <c r="E206" s="288"/>
      <c r="F206" s="287"/>
      <c r="G206" s="287"/>
      <c r="H206" s="287"/>
      <c r="I206" s="289"/>
      <c r="J206" s="287"/>
      <c r="K206" s="287"/>
      <c r="L206" s="287"/>
      <c r="M206" s="287"/>
      <c r="N206" s="287"/>
      <c r="O206" s="287"/>
    </row>
    <row r="207" spans="2:15" s="207" customFormat="1">
      <c r="B207" s="246"/>
      <c r="C207" s="286"/>
      <c r="D207" s="287"/>
      <c r="E207" s="288"/>
      <c r="F207" s="287"/>
      <c r="G207" s="287"/>
      <c r="H207" s="287"/>
      <c r="I207" s="289"/>
      <c r="J207" s="287"/>
      <c r="K207" s="287"/>
      <c r="L207" s="287"/>
      <c r="M207" s="287"/>
      <c r="N207" s="287"/>
      <c r="O207" s="287"/>
    </row>
    <row r="208" spans="2:15" s="207" customFormat="1">
      <c r="B208" s="246"/>
      <c r="C208" s="286"/>
      <c r="D208" s="287"/>
      <c r="E208" s="288"/>
      <c r="F208" s="287"/>
      <c r="G208" s="287"/>
      <c r="H208" s="287"/>
      <c r="I208" s="289"/>
      <c r="J208" s="287"/>
      <c r="K208" s="287"/>
      <c r="L208" s="287"/>
      <c r="M208" s="287"/>
      <c r="N208" s="287"/>
      <c r="O208" s="287"/>
    </row>
    <row r="209" spans="2:15" s="207" customFormat="1">
      <c r="B209" s="246"/>
      <c r="C209" s="286"/>
      <c r="D209" s="287"/>
      <c r="E209" s="288"/>
      <c r="F209" s="287"/>
      <c r="G209" s="287"/>
      <c r="H209" s="287"/>
      <c r="I209" s="289"/>
      <c r="J209" s="287"/>
      <c r="K209" s="287"/>
      <c r="L209" s="287"/>
      <c r="M209" s="287"/>
      <c r="N209" s="287"/>
      <c r="O209" s="287"/>
    </row>
    <row r="210" spans="2:15" s="207" customFormat="1">
      <c r="B210" s="246"/>
      <c r="C210" s="286"/>
      <c r="D210" s="287"/>
      <c r="E210" s="288"/>
      <c r="F210" s="287"/>
      <c r="G210" s="287"/>
      <c r="H210" s="287"/>
      <c r="I210" s="289"/>
      <c r="J210" s="287"/>
      <c r="K210" s="287"/>
      <c r="L210" s="287"/>
      <c r="M210" s="287"/>
      <c r="N210" s="287"/>
      <c r="O210" s="287"/>
    </row>
    <row r="211" spans="2:15" s="207" customFormat="1">
      <c r="B211" s="246"/>
      <c r="C211" s="286"/>
      <c r="D211" s="287"/>
      <c r="E211" s="288"/>
      <c r="F211" s="287"/>
      <c r="G211" s="287"/>
      <c r="H211" s="287"/>
      <c r="I211" s="289"/>
      <c r="J211" s="287"/>
      <c r="K211" s="287"/>
      <c r="L211" s="287"/>
      <c r="M211" s="287"/>
      <c r="N211" s="287"/>
      <c r="O211" s="287"/>
    </row>
    <row r="212" spans="2:15" s="207" customFormat="1">
      <c r="B212" s="246"/>
      <c r="C212" s="286"/>
      <c r="D212" s="287"/>
      <c r="E212" s="288"/>
      <c r="F212" s="287"/>
      <c r="G212" s="287"/>
      <c r="H212" s="287"/>
      <c r="I212" s="289"/>
      <c r="J212" s="287"/>
      <c r="K212" s="287"/>
      <c r="L212" s="287"/>
      <c r="M212" s="287"/>
      <c r="N212" s="287"/>
      <c r="O212" s="287"/>
    </row>
    <row r="213" spans="2:15" s="207" customFormat="1">
      <c r="B213" s="246"/>
      <c r="C213" s="286"/>
      <c r="D213" s="287"/>
      <c r="E213" s="288"/>
      <c r="F213" s="287"/>
      <c r="G213" s="287"/>
      <c r="H213" s="287"/>
      <c r="I213" s="289"/>
      <c r="J213" s="287"/>
      <c r="K213" s="287"/>
      <c r="L213" s="287"/>
      <c r="M213" s="287"/>
      <c r="N213" s="287"/>
      <c r="O213" s="287"/>
    </row>
    <row r="214" spans="2:15" s="207" customFormat="1">
      <c r="B214" s="246"/>
      <c r="C214" s="286"/>
      <c r="D214" s="287"/>
      <c r="E214" s="288"/>
      <c r="F214" s="287"/>
      <c r="G214" s="287"/>
      <c r="H214" s="287"/>
      <c r="I214" s="289"/>
      <c r="J214" s="287"/>
      <c r="K214" s="287"/>
      <c r="L214" s="287"/>
      <c r="M214" s="287"/>
      <c r="N214" s="287"/>
      <c r="O214" s="287"/>
    </row>
    <row r="215" spans="2:15" s="207" customFormat="1">
      <c r="B215" s="246"/>
      <c r="C215" s="286"/>
      <c r="D215" s="287"/>
      <c r="E215" s="288"/>
      <c r="F215" s="287"/>
      <c r="G215" s="287"/>
      <c r="H215" s="287"/>
      <c r="I215" s="289"/>
      <c r="J215" s="287"/>
      <c r="K215" s="287"/>
      <c r="L215" s="287"/>
      <c r="M215" s="287"/>
      <c r="N215" s="287"/>
      <c r="O215" s="287"/>
    </row>
    <row r="216" spans="2:15" s="207" customFormat="1">
      <c r="B216" s="246"/>
      <c r="C216" s="286"/>
      <c r="D216" s="287"/>
      <c r="E216" s="288"/>
      <c r="F216" s="287"/>
      <c r="G216" s="287"/>
      <c r="H216" s="287"/>
      <c r="I216" s="289"/>
      <c r="J216" s="287"/>
      <c r="K216" s="287"/>
      <c r="L216" s="287"/>
      <c r="M216" s="287"/>
      <c r="N216" s="287"/>
      <c r="O216" s="287"/>
    </row>
    <row r="217" spans="2:15" s="207" customFormat="1">
      <c r="B217" s="246"/>
      <c r="C217" s="286"/>
      <c r="D217" s="287"/>
      <c r="E217" s="288"/>
      <c r="F217" s="287"/>
      <c r="G217" s="287"/>
      <c r="H217" s="287"/>
      <c r="I217" s="289"/>
      <c r="J217" s="287"/>
      <c r="K217" s="287"/>
      <c r="L217" s="287"/>
      <c r="M217" s="287"/>
      <c r="N217" s="287"/>
      <c r="O217" s="287"/>
    </row>
    <row r="218" spans="2:15" s="207" customFormat="1">
      <c r="B218" s="246"/>
      <c r="C218" s="286"/>
      <c r="D218" s="287"/>
      <c r="E218" s="288"/>
      <c r="F218" s="287"/>
      <c r="G218" s="287"/>
      <c r="H218" s="287"/>
      <c r="I218" s="289"/>
      <c r="J218" s="287"/>
      <c r="K218" s="287"/>
      <c r="L218" s="287"/>
      <c r="M218" s="287"/>
      <c r="N218" s="287"/>
      <c r="O218" s="287"/>
    </row>
    <row r="219" spans="2:15" s="207" customFormat="1">
      <c r="B219" s="246"/>
      <c r="C219" s="286"/>
      <c r="D219" s="287"/>
      <c r="E219" s="288"/>
      <c r="F219" s="287"/>
      <c r="G219" s="287"/>
      <c r="H219" s="287"/>
      <c r="I219" s="289"/>
      <c r="J219" s="287"/>
      <c r="K219" s="287"/>
      <c r="L219" s="287"/>
      <c r="M219" s="287"/>
      <c r="N219" s="287"/>
      <c r="O219" s="287"/>
    </row>
    <row r="220" spans="2:15" s="207" customFormat="1">
      <c r="B220" s="246"/>
      <c r="C220" s="286"/>
      <c r="D220" s="287"/>
      <c r="E220" s="288"/>
      <c r="F220" s="287"/>
      <c r="G220" s="287"/>
      <c r="H220" s="287"/>
      <c r="I220" s="289"/>
      <c r="J220" s="287"/>
      <c r="K220" s="287"/>
      <c r="L220" s="287"/>
      <c r="M220" s="287"/>
      <c r="N220" s="287"/>
      <c r="O220" s="287"/>
    </row>
    <row r="221" spans="2:15" s="207" customFormat="1">
      <c r="B221" s="246"/>
      <c r="C221" s="286"/>
      <c r="D221" s="287"/>
      <c r="E221" s="288"/>
      <c r="F221" s="287"/>
      <c r="G221" s="287"/>
      <c r="H221" s="287"/>
      <c r="I221" s="289"/>
      <c r="J221" s="287"/>
      <c r="K221" s="287"/>
      <c r="L221" s="287"/>
      <c r="M221" s="287"/>
      <c r="N221" s="287"/>
      <c r="O221" s="287"/>
    </row>
    <row r="222" spans="2:15" s="207" customFormat="1">
      <c r="B222" s="246"/>
      <c r="C222" s="286"/>
      <c r="D222" s="287"/>
      <c r="E222" s="288"/>
      <c r="F222" s="287"/>
      <c r="G222" s="287"/>
      <c r="H222" s="287"/>
      <c r="I222" s="289"/>
      <c r="J222" s="287"/>
      <c r="K222" s="287"/>
      <c r="L222" s="287"/>
      <c r="M222" s="287"/>
      <c r="N222" s="287"/>
      <c r="O222" s="287"/>
    </row>
    <row r="223" spans="2:15" s="207" customFormat="1">
      <c r="B223" s="246"/>
      <c r="C223" s="286"/>
      <c r="D223" s="287"/>
      <c r="E223" s="288"/>
      <c r="F223" s="287"/>
      <c r="G223" s="287"/>
      <c r="H223" s="287"/>
      <c r="I223" s="289"/>
      <c r="J223" s="287"/>
      <c r="K223" s="287"/>
      <c r="L223" s="287"/>
      <c r="M223" s="287"/>
      <c r="N223" s="287"/>
      <c r="O223" s="287"/>
    </row>
    <row r="224" spans="2:15" s="207" customFormat="1">
      <c r="B224" s="246"/>
      <c r="C224" s="286"/>
      <c r="D224" s="287"/>
      <c r="E224" s="288"/>
      <c r="F224" s="287"/>
      <c r="G224" s="287"/>
      <c r="H224" s="287"/>
      <c r="I224" s="289"/>
      <c r="J224" s="287"/>
      <c r="K224" s="287"/>
      <c r="L224" s="287"/>
      <c r="M224" s="287"/>
      <c r="N224" s="287"/>
      <c r="O224" s="287"/>
    </row>
    <row r="225" spans="2:15" s="207" customFormat="1">
      <c r="B225" s="246"/>
      <c r="C225" s="286"/>
      <c r="D225" s="287"/>
      <c r="E225" s="288"/>
      <c r="F225" s="287"/>
      <c r="G225" s="287"/>
      <c r="H225" s="287"/>
      <c r="I225" s="289"/>
      <c r="J225" s="287"/>
      <c r="K225" s="287"/>
      <c r="L225" s="287"/>
      <c r="M225" s="287"/>
      <c r="N225" s="287"/>
      <c r="O225" s="287"/>
    </row>
    <row r="226" spans="2:15" s="207" customFormat="1">
      <c r="B226" s="246"/>
      <c r="C226" s="286"/>
      <c r="D226" s="287"/>
      <c r="E226" s="288"/>
      <c r="F226" s="287"/>
      <c r="G226" s="287"/>
      <c r="H226" s="287"/>
      <c r="I226" s="289"/>
      <c r="J226" s="287"/>
      <c r="K226" s="287"/>
      <c r="L226" s="287"/>
      <c r="M226" s="287"/>
      <c r="N226" s="287"/>
      <c r="O226" s="287"/>
    </row>
    <row r="227" spans="2:15" s="207" customFormat="1">
      <c r="B227" s="246"/>
      <c r="C227" s="286"/>
      <c r="D227" s="287"/>
      <c r="E227" s="288"/>
      <c r="F227" s="287"/>
      <c r="G227" s="287"/>
      <c r="H227" s="287"/>
      <c r="I227" s="289"/>
      <c r="J227" s="287"/>
      <c r="K227" s="287"/>
      <c r="L227" s="287"/>
      <c r="M227" s="287"/>
      <c r="N227" s="287"/>
      <c r="O227" s="287"/>
    </row>
    <row r="228" spans="2:15" s="207" customFormat="1">
      <c r="B228" s="246"/>
      <c r="C228" s="286"/>
      <c r="D228" s="287"/>
      <c r="E228" s="288"/>
      <c r="F228" s="287"/>
      <c r="G228" s="287"/>
      <c r="H228" s="287"/>
      <c r="I228" s="289"/>
      <c r="J228" s="287"/>
      <c r="K228" s="287"/>
      <c r="L228" s="287"/>
      <c r="M228" s="287"/>
      <c r="N228" s="287"/>
      <c r="O228" s="287"/>
    </row>
    <row r="229" spans="2:15" s="207" customFormat="1">
      <c r="B229" s="246"/>
      <c r="C229" s="286"/>
      <c r="D229" s="287"/>
      <c r="E229" s="288"/>
      <c r="F229" s="287"/>
      <c r="G229" s="287"/>
      <c r="H229" s="287"/>
      <c r="I229" s="289"/>
      <c r="J229" s="287"/>
      <c r="K229" s="287"/>
      <c r="L229" s="287"/>
      <c r="M229" s="287"/>
      <c r="N229" s="287"/>
      <c r="O229" s="287"/>
    </row>
    <row r="230" spans="2:15" s="207" customFormat="1">
      <c r="B230" s="246"/>
      <c r="C230" s="286"/>
      <c r="D230" s="287"/>
      <c r="E230" s="288"/>
      <c r="F230" s="287"/>
      <c r="G230" s="287"/>
      <c r="H230" s="287"/>
      <c r="I230" s="289"/>
      <c r="J230" s="287"/>
      <c r="K230" s="287"/>
      <c r="L230" s="287"/>
      <c r="M230" s="287"/>
      <c r="N230" s="287"/>
      <c r="O230" s="287"/>
    </row>
    <row r="231" spans="2:15" s="207" customFormat="1">
      <c r="B231" s="246"/>
      <c r="C231" s="286"/>
      <c r="D231" s="287"/>
      <c r="E231" s="288"/>
      <c r="F231" s="287"/>
      <c r="G231" s="287"/>
      <c r="H231" s="287"/>
      <c r="I231" s="289"/>
      <c r="J231" s="287"/>
      <c r="K231" s="287"/>
      <c r="L231" s="287"/>
      <c r="M231" s="287"/>
      <c r="N231" s="287"/>
      <c r="O231" s="287"/>
    </row>
    <row r="232" spans="2:15" s="207" customFormat="1">
      <c r="B232" s="246"/>
      <c r="C232" s="286"/>
      <c r="D232" s="287"/>
      <c r="E232" s="288"/>
      <c r="F232" s="287"/>
      <c r="G232" s="287"/>
      <c r="H232" s="287"/>
      <c r="I232" s="289"/>
      <c r="J232" s="287"/>
      <c r="K232" s="287"/>
      <c r="L232" s="287"/>
      <c r="M232" s="287"/>
      <c r="N232" s="287"/>
      <c r="O232" s="287"/>
    </row>
    <row r="233" spans="2:15" s="207" customFormat="1">
      <c r="B233" s="246"/>
      <c r="C233" s="286"/>
      <c r="D233" s="287"/>
      <c r="E233" s="288"/>
      <c r="F233" s="287"/>
      <c r="G233" s="287"/>
      <c r="H233" s="287"/>
      <c r="I233" s="289"/>
      <c r="J233" s="287"/>
      <c r="K233" s="287"/>
      <c r="L233" s="287"/>
      <c r="M233" s="287"/>
      <c r="N233" s="287"/>
      <c r="O233" s="287"/>
    </row>
    <row r="234" spans="2:15" s="207" customFormat="1">
      <c r="B234" s="246"/>
      <c r="C234" s="286"/>
      <c r="D234" s="287"/>
      <c r="E234" s="288"/>
      <c r="F234" s="287"/>
      <c r="G234" s="287"/>
      <c r="H234" s="287"/>
      <c r="I234" s="289"/>
      <c r="J234" s="287"/>
      <c r="K234" s="287"/>
      <c r="L234" s="287"/>
      <c r="M234" s="287"/>
      <c r="N234" s="287"/>
      <c r="O234" s="287"/>
    </row>
    <row r="235" spans="2:15" s="207" customFormat="1">
      <c r="B235" s="246"/>
      <c r="C235" s="286"/>
      <c r="D235" s="287"/>
      <c r="E235" s="288"/>
      <c r="F235" s="287"/>
      <c r="G235" s="287"/>
      <c r="H235" s="287"/>
      <c r="I235" s="289"/>
      <c r="J235" s="287"/>
      <c r="K235" s="287"/>
      <c r="L235" s="287"/>
      <c r="M235" s="287"/>
      <c r="N235" s="287"/>
      <c r="O235" s="287"/>
    </row>
    <row r="236" spans="2:15" s="207" customFormat="1">
      <c r="B236" s="246"/>
      <c r="C236" s="286"/>
      <c r="D236" s="287"/>
      <c r="E236" s="288"/>
      <c r="F236" s="287"/>
      <c r="G236" s="287"/>
      <c r="H236" s="287"/>
      <c r="I236" s="289"/>
      <c r="J236" s="287"/>
      <c r="K236" s="287"/>
      <c r="L236" s="287"/>
      <c r="M236" s="287"/>
      <c r="N236" s="287"/>
      <c r="O236" s="287"/>
    </row>
    <row r="237" spans="2:15" s="207" customFormat="1">
      <c r="B237" s="246"/>
      <c r="C237" s="286"/>
      <c r="D237" s="287"/>
      <c r="E237" s="288"/>
      <c r="F237" s="287"/>
      <c r="G237" s="287"/>
      <c r="H237" s="287"/>
      <c r="I237" s="289"/>
      <c r="J237" s="287"/>
      <c r="K237" s="287"/>
      <c r="L237" s="287"/>
      <c r="M237" s="287"/>
      <c r="N237" s="287"/>
      <c r="O237" s="287"/>
    </row>
    <row r="238" spans="2:15" s="207" customFormat="1">
      <c r="B238" s="246"/>
      <c r="C238" s="286"/>
      <c r="D238" s="287"/>
      <c r="E238" s="288"/>
      <c r="F238" s="287"/>
      <c r="G238" s="287"/>
      <c r="H238" s="287"/>
      <c r="I238" s="289"/>
      <c r="J238" s="287"/>
      <c r="K238" s="287"/>
      <c r="L238" s="287"/>
      <c r="M238" s="287"/>
      <c r="N238" s="287"/>
      <c r="O238" s="287"/>
    </row>
    <row r="239" spans="2:15" s="207" customFormat="1">
      <c r="B239" s="246"/>
      <c r="C239" s="286"/>
      <c r="D239" s="287"/>
      <c r="E239" s="288"/>
      <c r="F239" s="287"/>
      <c r="G239" s="287"/>
      <c r="H239" s="287"/>
      <c r="I239" s="289"/>
      <c r="J239" s="287"/>
      <c r="K239" s="287"/>
      <c r="L239" s="287"/>
      <c r="M239" s="287"/>
      <c r="N239" s="287"/>
      <c r="O239" s="287"/>
    </row>
    <row r="240" spans="2:15" s="207" customFormat="1">
      <c r="B240" s="246"/>
      <c r="C240" s="286"/>
      <c r="D240" s="287"/>
      <c r="E240" s="288"/>
      <c r="F240" s="287"/>
      <c r="G240" s="287"/>
      <c r="H240" s="287"/>
      <c r="I240" s="289"/>
      <c r="J240" s="287"/>
      <c r="K240" s="287"/>
      <c r="L240" s="287"/>
      <c r="M240" s="287"/>
      <c r="N240" s="287"/>
      <c r="O240" s="287"/>
    </row>
    <row r="241" spans="2:15" s="207" customFormat="1">
      <c r="B241" s="246"/>
      <c r="C241" s="286"/>
      <c r="D241" s="287"/>
      <c r="E241" s="288"/>
      <c r="F241" s="287"/>
      <c r="G241" s="287"/>
      <c r="H241" s="287"/>
      <c r="I241" s="289"/>
      <c r="J241" s="287"/>
      <c r="K241" s="287"/>
      <c r="L241" s="287"/>
      <c r="M241" s="287"/>
      <c r="N241" s="287"/>
      <c r="O241" s="287"/>
    </row>
    <row r="242" spans="2:15" s="207" customFormat="1">
      <c r="B242" s="246"/>
      <c r="C242" s="286"/>
      <c r="D242" s="287"/>
      <c r="E242" s="288"/>
      <c r="F242" s="287"/>
      <c r="G242" s="287"/>
      <c r="H242" s="287"/>
      <c r="I242" s="289"/>
      <c r="J242" s="287"/>
      <c r="K242" s="287"/>
      <c r="L242" s="287"/>
      <c r="M242" s="287"/>
      <c r="N242" s="287"/>
      <c r="O242" s="287"/>
    </row>
    <row r="243" spans="2:15" s="207" customFormat="1">
      <c r="B243" s="246"/>
      <c r="C243" s="286"/>
      <c r="D243" s="287"/>
      <c r="E243" s="288"/>
      <c r="F243" s="287"/>
      <c r="G243" s="287"/>
      <c r="H243" s="287"/>
      <c r="I243" s="289"/>
      <c r="J243" s="287"/>
      <c r="K243" s="287"/>
      <c r="L243" s="287"/>
      <c r="M243" s="287"/>
      <c r="N243" s="287"/>
      <c r="O243" s="287"/>
    </row>
    <row r="244" spans="2:15" s="207" customFormat="1">
      <c r="B244" s="246"/>
      <c r="C244" s="286"/>
      <c r="D244" s="287"/>
      <c r="E244" s="288"/>
      <c r="F244" s="287"/>
      <c r="G244" s="287"/>
      <c r="H244" s="287"/>
      <c r="I244" s="289"/>
      <c r="J244" s="287"/>
      <c r="K244" s="287"/>
      <c r="L244" s="287"/>
      <c r="M244" s="287"/>
      <c r="N244" s="287"/>
      <c r="O244" s="287"/>
    </row>
    <row r="245" spans="2:15" s="207" customFormat="1">
      <c r="B245" s="246"/>
      <c r="C245" s="286"/>
      <c r="D245" s="287"/>
      <c r="E245" s="288"/>
      <c r="F245" s="287"/>
      <c r="G245" s="287"/>
      <c r="H245" s="287"/>
      <c r="I245" s="289"/>
      <c r="J245" s="287"/>
      <c r="K245" s="287"/>
      <c r="L245" s="287"/>
      <c r="M245" s="287"/>
      <c r="N245" s="287"/>
      <c r="O245" s="287"/>
    </row>
    <row r="246" spans="2:15" s="207" customFormat="1">
      <c r="B246" s="246"/>
      <c r="C246" s="286"/>
      <c r="D246" s="287"/>
      <c r="E246" s="288"/>
      <c r="F246" s="287"/>
      <c r="G246" s="287"/>
      <c r="H246" s="287"/>
      <c r="I246" s="289"/>
      <c r="J246" s="287"/>
      <c r="K246" s="287"/>
      <c r="L246" s="287"/>
      <c r="M246" s="287"/>
      <c r="N246" s="287"/>
      <c r="O246" s="287"/>
    </row>
    <row r="247" spans="2:15" s="207" customFormat="1">
      <c r="B247" s="246"/>
      <c r="C247" s="286"/>
      <c r="D247" s="287"/>
      <c r="E247" s="288"/>
      <c r="F247" s="287"/>
      <c r="G247" s="287"/>
      <c r="H247" s="287"/>
      <c r="I247" s="289"/>
      <c r="J247" s="287"/>
      <c r="K247" s="287"/>
      <c r="L247" s="287"/>
      <c r="M247" s="287"/>
      <c r="N247" s="287"/>
      <c r="O247" s="287"/>
    </row>
    <row r="248" spans="2:15" s="207" customFormat="1">
      <c r="B248" s="246"/>
      <c r="C248" s="286"/>
      <c r="D248" s="287"/>
      <c r="E248" s="288"/>
      <c r="F248" s="287"/>
      <c r="G248" s="287"/>
      <c r="H248" s="287"/>
      <c r="I248" s="289"/>
      <c r="J248" s="287"/>
      <c r="K248" s="287"/>
      <c r="L248" s="287"/>
      <c r="M248" s="287"/>
      <c r="N248" s="287"/>
      <c r="O248" s="287"/>
    </row>
    <row r="249" spans="2:15" s="207" customFormat="1">
      <c r="B249" s="246"/>
      <c r="C249" s="286"/>
      <c r="D249" s="287"/>
      <c r="E249" s="288"/>
      <c r="F249" s="287"/>
      <c r="G249" s="287"/>
      <c r="H249" s="287"/>
      <c r="I249" s="289"/>
      <c r="J249" s="287"/>
      <c r="K249" s="287"/>
      <c r="L249" s="287"/>
      <c r="M249" s="287"/>
      <c r="N249" s="287"/>
      <c r="O249" s="287"/>
    </row>
    <row r="250" spans="2:15" s="207" customFormat="1">
      <c r="B250" s="246"/>
      <c r="C250" s="286"/>
      <c r="D250" s="287"/>
      <c r="E250" s="288"/>
      <c r="F250" s="287"/>
      <c r="G250" s="287"/>
      <c r="H250" s="287"/>
      <c r="I250" s="289"/>
      <c r="J250" s="287"/>
      <c r="K250" s="287"/>
      <c r="L250" s="287"/>
      <c r="M250" s="287"/>
      <c r="N250" s="287"/>
      <c r="O250" s="287"/>
    </row>
    <row r="251" spans="2:15" s="207" customFormat="1">
      <c r="B251" s="246"/>
      <c r="C251" s="286"/>
      <c r="D251" s="287"/>
      <c r="E251" s="288"/>
      <c r="F251" s="287"/>
      <c r="G251" s="287"/>
      <c r="H251" s="287"/>
      <c r="I251" s="289"/>
      <c r="J251" s="287"/>
      <c r="K251" s="287"/>
      <c r="L251" s="287"/>
      <c r="M251" s="287"/>
      <c r="N251" s="287"/>
      <c r="O251" s="287"/>
    </row>
    <row r="252" spans="2:15" s="207" customFormat="1">
      <c r="B252" s="246"/>
      <c r="C252" s="286"/>
      <c r="D252" s="287"/>
      <c r="E252" s="288"/>
      <c r="F252" s="287"/>
      <c r="G252" s="287"/>
      <c r="H252" s="287"/>
      <c r="I252" s="289"/>
      <c r="J252" s="287"/>
      <c r="K252" s="287"/>
      <c r="L252" s="287"/>
      <c r="M252" s="287"/>
      <c r="N252" s="287"/>
      <c r="O252" s="287"/>
    </row>
    <row r="253" spans="2:15" s="207" customFormat="1">
      <c r="B253" s="246"/>
      <c r="C253" s="286"/>
      <c r="D253" s="287"/>
      <c r="E253" s="288"/>
      <c r="F253" s="287"/>
      <c r="G253" s="287"/>
      <c r="H253" s="287"/>
      <c r="I253" s="289"/>
      <c r="J253" s="287"/>
      <c r="K253" s="287"/>
      <c r="L253" s="287"/>
      <c r="M253" s="287"/>
      <c r="N253" s="287"/>
      <c r="O253" s="287"/>
    </row>
    <row r="254" spans="2:15" s="207" customFormat="1">
      <c r="B254" s="246"/>
      <c r="C254" s="286"/>
      <c r="D254" s="287"/>
      <c r="E254" s="288"/>
      <c r="F254" s="287"/>
      <c r="G254" s="287"/>
      <c r="H254" s="287"/>
      <c r="I254" s="289"/>
      <c r="J254" s="287"/>
      <c r="K254" s="287"/>
      <c r="L254" s="287"/>
      <c r="M254" s="287"/>
      <c r="N254" s="287"/>
      <c r="O254" s="287"/>
    </row>
    <row r="255" spans="2:15" s="207" customFormat="1">
      <c r="B255" s="246"/>
      <c r="C255" s="286"/>
      <c r="D255" s="287"/>
      <c r="E255" s="288"/>
      <c r="F255" s="287"/>
      <c r="G255" s="287"/>
      <c r="H255" s="287"/>
      <c r="I255" s="289"/>
      <c r="J255" s="287"/>
      <c r="K255" s="287"/>
      <c r="L255" s="287"/>
      <c r="M255" s="287"/>
      <c r="N255" s="287"/>
      <c r="O255" s="287"/>
    </row>
    <row r="256" spans="2:15" s="207" customFormat="1">
      <c r="B256" s="246"/>
      <c r="C256" s="286"/>
      <c r="D256" s="287"/>
      <c r="E256" s="288"/>
      <c r="F256" s="287"/>
      <c r="G256" s="287"/>
      <c r="H256" s="287"/>
      <c r="I256" s="289"/>
      <c r="J256" s="287"/>
      <c r="K256" s="287"/>
      <c r="L256" s="287"/>
      <c r="M256" s="287"/>
      <c r="N256" s="287"/>
      <c r="O256" s="287"/>
    </row>
    <row r="257" spans="2:15" s="207" customFormat="1">
      <c r="B257" s="246"/>
      <c r="C257" s="286"/>
      <c r="D257" s="287"/>
      <c r="E257" s="288"/>
      <c r="F257" s="287"/>
      <c r="G257" s="287"/>
      <c r="H257" s="287"/>
      <c r="I257" s="289"/>
      <c r="J257" s="287"/>
      <c r="K257" s="287"/>
      <c r="L257" s="287"/>
      <c r="M257" s="287"/>
      <c r="N257" s="287"/>
      <c r="O257" s="287"/>
    </row>
    <row r="258" spans="2:15" s="207" customFormat="1">
      <c r="B258" s="246"/>
      <c r="C258" s="286"/>
      <c r="D258" s="287"/>
      <c r="E258" s="288"/>
      <c r="F258" s="287"/>
      <c r="G258" s="287"/>
      <c r="H258" s="287"/>
      <c r="I258" s="289"/>
      <c r="J258" s="287"/>
      <c r="K258" s="287"/>
      <c r="L258" s="287"/>
      <c r="M258" s="287"/>
      <c r="N258" s="287"/>
      <c r="O258" s="287"/>
    </row>
    <row r="259" spans="2:15" s="207" customFormat="1">
      <c r="B259" s="246"/>
      <c r="C259" s="286"/>
      <c r="D259" s="287"/>
      <c r="E259" s="288"/>
      <c r="F259" s="287"/>
      <c r="G259" s="287"/>
      <c r="H259" s="287"/>
      <c r="I259" s="289"/>
      <c r="J259" s="287"/>
      <c r="K259" s="287"/>
      <c r="L259" s="287"/>
      <c r="M259" s="287"/>
      <c r="N259" s="287"/>
      <c r="O259" s="287"/>
    </row>
  </sheetData>
  <mergeCells count="12">
    <mergeCell ref="A15:A16"/>
    <mergeCell ref="B1:N1"/>
    <mergeCell ref="B2:N2"/>
    <mergeCell ref="C3:E3"/>
    <mergeCell ref="M3:O3"/>
    <mergeCell ref="B4:C4"/>
    <mergeCell ref="M4:O4"/>
    <mergeCell ref="A51:A52"/>
    <mergeCell ref="B38:D38"/>
    <mergeCell ref="N38:O38"/>
    <mergeCell ref="B39:C39"/>
    <mergeCell ref="K39:O39"/>
  </mergeCells>
  <pageMargins left="0.78740157480314998" right="0.78740157480314998" top="0.78740157480314998" bottom="0.55118110236220497" header="0" footer="0"/>
  <pageSetup paperSize="9" scale="49" fitToHeight="2" orientation="landscape" r:id="rId1"/>
  <headerFooter scaleWithDoc="0" alignWithMargins="0"/>
  <rowBreaks count="2" manualBreakCount="2">
    <brk id="36" max="14" man="1"/>
    <brk id="71" max="14"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71"/>
  <sheetViews>
    <sheetView zoomScale="60" zoomScaleNormal="60" zoomScaleSheetLayoutView="50" zoomScalePageLayoutView="50" workbookViewId="0">
      <selection activeCell="X11" sqref="X11"/>
    </sheetView>
  </sheetViews>
  <sheetFormatPr defaultColWidth="9" defaultRowHeight="13.2"/>
  <cols>
    <col min="1" max="1" width="6" customWidth="1"/>
    <col min="2" max="2" width="14.109375" customWidth="1"/>
    <col min="3" max="3" width="21.44140625" customWidth="1"/>
    <col min="4" max="4" width="17.88671875" customWidth="1"/>
    <col min="5" max="5" width="17.5546875" customWidth="1"/>
    <col min="6" max="6" width="23.44140625" customWidth="1"/>
    <col min="7" max="7" width="18.6640625" customWidth="1"/>
    <col min="8" max="8" width="23" customWidth="1"/>
    <col min="9" max="9" width="25.109375" customWidth="1"/>
    <col min="10" max="10" width="22.44140625" customWidth="1"/>
    <col min="11" max="11" width="24.88671875" customWidth="1"/>
    <col min="12" max="12" width="22.6640625" customWidth="1"/>
    <col min="13" max="13" width="24.88671875" customWidth="1"/>
  </cols>
  <sheetData>
    <row r="1" spans="1:13" ht="31.5" customHeight="1">
      <c r="B1" s="1452" t="s">
        <v>288</v>
      </c>
      <c r="C1" s="1452"/>
      <c r="D1" s="1452"/>
      <c r="E1" s="1452"/>
      <c r="F1" s="1452"/>
      <c r="G1" s="1452"/>
      <c r="H1" s="1452"/>
      <c r="I1" s="1452"/>
      <c r="J1" s="1452"/>
      <c r="K1" s="1452"/>
      <c r="L1" s="1452"/>
      <c r="M1" s="1452"/>
    </row>
    <row r="2" spans="1:13" ht="32.25" customHeight="1">
      <c r="A2" s="206"/>
      <c r="B2" s="1453" t="s">
        <v>193</v>
      </c>
      <c r="C2" s="1453"/>
      <c r="D2" s="1453"/>
      <c r="E2" s="1453"/>
      <c r="F2" s="1453"/>
      <c r="G2" s="1453"/>
      <c r="H2" s="1453"/>
      <c r="I2" s="1453"/>
      <c r="J2" s="1453"/>
      <c r="K2" s="1453"/>
      <c r="L2" s="1453"/>
      <c r="M2" s="1453"/>
    </row>
    <row r="3" spans="1:13" ht="17.25" customHeight="1">
      <c r="A3" s="207"/>
      <c r="B3" s="208"/>
      <c r="C3" s="1442"/>
      <c r="D3" s="1442"/>
      <c r="E3" s="1442"/>
      <c r="F3" s="210"/>
      <c r="G3" s="211"/>
      <c r="H3" s="211"/>
      <c r="I3" s="231"/>
      <c r="J3" s="211"/>
      <c r="K3" s="211"/>
      <c r="L3" s="1454" t="s">
        <v>70</v>
      </c>
      <c r="M3" s="1454"/>
    </row>
    <row r="4" spans="1:13" s="205" customFormat="1" ht="18" customHeight="1">
      <c r="A4" s="212"/>
      <c r="B4" s="1437"/>
      <c r="C4" s="1437"/>
      <c r="D4" s="213"/>
      <c r="E4" s="147"/>
      <c r="F4" s="214"/>
      <c r="G4" s="214"/>
      <c r="H4" s="214"/>
      <c r="I4" s="214"/>
      <c r="J4" s="213"/>
      <c r="K4" s="213"/>
      <c r="L4" s="1455" t="s">
        <v>273</v>
      </c>
      <c r="M4" s="1455"/>
    </row>
    <row r="5" spans="1:13" ht="145.5" customHeight="1">
      <c r="A5" s="207"/>
      <c r="B5" s="20" t="s">
        <v>43</v>
      </c>
      <c r="C5" s="215" t="s">
        <v>31</v>
      </c>
      <c r="D5" s="216" t="s">
        <v>194</v>
      </c>
      <c r="E5" s="216" t="s">
        <v>195</v>
      </c>
      <c r="F5" s="216" t="s">
        <v>196</v>
      </c>
      <c r="G5" s="216" t="s">
        <v>197</v>
      </c>
      <c r="H5" s="216" t="s">
        <v>198</v>
      </c>
      <c r="I5" s="216" t="s">
        <v>199</v>
      </c>
      <c r="J5" s="216" t="s">
        <v>200</v>
      </c>
      <c r="K5" s="216" t="s">
        <v>201</v>
      </c>
      <c r="L5" s="216" t="s">
        <v>202</v>
      </c>
      <c r="M5" s="232" t="s">
        <v>203</v>
      </c>
    </row>
    <row r="6" spans="1:13" ht="105.75" customHeight="1">
      <c r="A6" s="207"/>
      <c r="B6" s="24" t="s">
        <v>52</v>
      </c>
      <c r="C6" s="217" t="s">
        <v>204</v>
      </c>
      <c r="D6" s="43" t="s">
        <v>205</v>
      </c>
      <c r="E6" s="43" t="s">
        <v>206</v>
      </c>
      <c r="F6" s="43" t="s">
        <v>207</v>
      </c>
      <c r="G6" s="43" t="s">
        <v>208</v>
      </c>
      <c r="H6" s="43" t="s">
        <v>209</v>
      </c>
      <c r="I6" s="43" t="s">
        <v>210</v>
      </c>
      <c r="J6" s="43" t="s">
        <v>211</v>
      </c>
      <c r="K6" s="43" t="s">
        <v>212</v>
      </c>
      <c r="L6" s="43" t="s">
        <v>213</v>
      </c>
      <c r="M6" s="233" t="s">
        <v>214</v>
      </c>
    </row>
    <row r="7" spans="1:13" ht="21.9" customHeight="1">
      <c r="A7" s="207"/>
      <c r="B7" s="218"/>
      <c r="C7" s="219"/>
      <c r="D7" s="220"/>
      <c r="E7" s="221"/>
      <c r="F7" s="211"/>
      <c r="G7" s="211"/>
      <c r="H7" s="211"/>
      <c r="I7" s="209"/>
      <c r="J7" s="211"/>
      <c r="K7" s="234"/>
      <c r="L7" s="208"/>
      <c r="M7" s="211"/>
    </row>
    <row r="8" spans="1:13" ht="21.9" customHeight="1">
      <c r="A8" s="207"/>
      <c r="B8" s="160">
        <v>2010</v>
      </c>
      <c r="C8" s="9">
        <v>209264</v>
      </c>
      <c r="D8" s="9">
        <v>23823</v>
      </c>
      <c r="E8" s="9">
        <v>8307</v>
      </c>
      <c r="F8" s="9">
        <v>24308</v>
      </c>
      <c r="G8" s="9">
        <v>11008</v>
      </c>
      <c r="H8" s="9">
        <v>743</v>
      </c>
      <c r="I8" s="9">
        <v>3677</v>
      </c>
      <c r="J8" s="9">
        <v>43686</v>
      </c>
      <c r="K8" s="9">
        <v>6384</v>
      </c>
      <c r="L8" s="9">
        <v>68941</v>
      </c>
      <c r="M8" s="9">
        <v>18387</v>
      </c>
    </row>
    <row r="9" spans="1:13" ht="21.9" customHeight="1">
      <c r="A9" s="193"/>
      <c r="B9" s="10" t="s">
        <v>62</v>
      </c>
      <c r="C9" s="238">
        <v>43213</v>
      </c>
      <c r="D9" s="239">
        <v>5169</v>
      </c>
      <c r="E9" s="239">
        <v>1591</v>
      </c>
      <c r="F9" s="239">
        <v>4810</v>
      </c>
      <c r="G9" s="239">
        <v>1834</v>
      </c>
      <c r="H9" s="239">
        <v>116</v>
      </c>
      <c r="I9" s="239">
        <v>676</v>
      </c>
      <c r="J9" s="239">
        <v>8881</v>
      </c>
      <c r="K9" s="239">
        <v>1262</v>
      </c>
      <c r="L9" s="239">
        <v>15135</v>
      </c>
      <c r="M9" s="239">
        <v>3739</v>
      </c>
    </row>
    <row r="10" spans="1:13" ht="21.9" customHeight="1">
      <c r="A10" s="193"/>
      <c r="B10" s="10" t="s">
        <v>63</v>
      </c>
      <c r="C10" s="238">
        <v>50874</v>
      </c>
      <c r="D10" s="239">
        <v>4804</v>
      </c>
      <c r="E10" s="239">
        <v>1810</v>
      </c>
      <c r="F10" s="239">
        <v>5584</v>
      </c>
      <c r="G10" s="239">
        <v>2515</v>
      </c>
      <c r="H10" s="239">
        <v>147</v>
      </c>
      <c r="I10" s="239">
        <v>813</v>
      </c>
      <c r="J10" s="239">
        <v>10162</v>
      </c>
      <c r="K10" s="239">
        <v>1463</v>
      </c>
      <c r="L10" s="239">
        <v>19545</v>
      </c>
      <c r="M10" s="239">
        <v>4031</v>
      </c>
    </row>
    <row r="11" spans="1:13" ht="21.9" customHeight="1">
      <c r="A11" s="193"/>
      <c r="B11" s="10" t="s">
        <v>64</v>
      </c>
      <c r="C11" s="238">
        <v>47634</v>
      </c>
      <c r="D11" s="239">
        <v>5297</v>
      </c>
      <c r="E11" s="11">
        <v>1999</v>
      </c>
      <c r="F11" s="239">
        <v>6106</v>
      </c>
      <c r="G11" s="239">
        <v>2444</v>
      </c>
      <c r="H11" s="239">
        <v>176</v>
      </c>
      <c r="I11" s="239">
        <v>1071</v>
      </c>
      <c r="J11" s="239">
        <v>11222</v>
      </c>
      <c r="K11" s="239">
        <v>1605</v>
      </c>
      <c r="L11" s="239">
        <v>13375</v>
      </c>
      <c r="M11" s="239">
        <v>4339</v>
      </c>
    </row>
    <row r="12" spans="1:13" ht="21.9" customHeight="1">
      <c r="A12" s="193"/>
      <c r="B12" s="10" t="s">
        <v>65</v>
      </c>
      <c r="C12" s="238">
        <v>67543</v>
      </c>
      <c r="D12" s="239">
        <v>8553</v>
      </c>
      <c r="E12" s="239">
        <v>2907</v>
      </c>
      <c r="F12" s="239">
        <v>7808</v>
      </c>
      <c r="G12" s="239">
        <v>4215</v>
      </c>
      <c r="H12" s="239">
        <v>304</v>
      </c>
      <c r="I12" s="239">
        <v>1117</v>
      </c>
      <c r="J12" s="239">
        <v>13421</v>
      </c>
      <c r="K12" s="239">
        <v>2054</v>
      </c>
      <c r="L12" s="239">
        <v>20886</v>
      </c>
      <c r="M12" s="239">
        <v>6278</v>
      </c>
    </row>
    <row r="13" spans="1:13" ht="21.9" customHeight="1">
      <c r="A13" s="193"/>
      <c r="B13" s="32"/>
      <c r="C13" s="224"/>
      <c r="D13" s="240"/>
      <c r="E13" s="240"/>
      <c r="F13" s="240"/>
      <c r="G13" s="240"/>
      <c r="H13" s="240"/>
      <c r="I13" s="240"/>
      <c r="J13" s="240"/>
      <c r="K13" s="240"/>
      <c r="L13" s="240"/>
      <c r="M13" s="241"/>
    </row>
    <row r="14" spans="1:13" ht="21.9" customHeight="1">
      <c r="A14" s="226"/>
      <c r="B14" s="160">
        <v>2011</v>
      </c>
      <c r="C14" s="9">
        <v>225707</v>
      </c>
      <c r="D14" s="9">
        <v>21597</v>
      </c>
      <c r="E14" s="9">
        <v>9839</v>
      </c>
      <c r="F14" s="9">
        <v>27415</v>
      </c>
      <c r="G14" s="9">
        <v>13738</v>
      </c>
      <c r="H14" s="9">
        <v>1171</v>
      </c>
      <c r="I14" s="9">
        <v>4165</v>
      </c>
      <c r="J14" s="9">
        <v>46374</v>
      </c>
      <c r="K14" s="9">
        <v>6644</v>
      </c>
      <c r="L14" s="9">
        <v>74228</v>
      </c>
      <c r="M14" s="9">
        <v>20536</v>
      </c>
    </row>
    <row r="15" spans="1:13" ht="21.9" customHeight="1">
      <c r="A15" s="1447">
        <v>40</v>
      </c>
      <c r="B15" s="10" t="s">
        <v>62</v>
      </c>
      <c r="C15" s="238">
        <v>48852</v>
      </c>
      <c r="D15" s="239">
        <v>4660</v>
      </c>
      <c r="E15" s="239">
        <v>2059</v>
      </c>
      <c r="F15" s="239">
        <v>5547</v>
      </c>
      <c r="G15" s="239">
        <v>2010</v>
      </c>
      <c r="H15" s="239">
        <v>163</v>
      </c>
      <c r="I15" s="239">
        <v>805</v>
      </c>
      <c r="J15" s="239">
        <v>9918</v>
      </c>
      <c r="K15" s="239">
        <v>1402</v>
      </c>
      <c r="L15" s="239">
        <v>17442</v>
      </c>
      <c r="M15" s="239">
        <v>4846</v>
      </c>
    </row>
    <row r="16" spans="1:13" ht="21.9" customHeight="1">
      <c r="A16" s="1447"/>
      <c r="B16" s="10" t="s">
        <v>63</v>
      </c>
      <c r="C16" s="238">
        <v>57392</v>
      </c>
      <c r="D16" s="239">
        <v>5243</v>
      </c>
      <c r="E16" s="239">
        <v>2022</v>
      </c>
      <c r="F16" s="239">
        <v>6722</v>
      </c>
      <c r="G16" s="239">
        <v>3313</v>
      </c>
      <c r="H16" s="239">
        <v>181</v>
      </c>
      <c r="I16" s="239">
        <v>1071</v>
      </c>
      <c r="J16" s="239">
        <v>10794</v>
      </c>
      <c r="K16" s="239">
        <v>1642</v>
      </c>
      <c r="L16" s="239">
        <v>21413</v>
      </c>
      <c r="M16" s="239">
        <v>4991</v>
      </c>
    </row>
    <row r="17" spans="1:13" ht="21.9" customHeight="1">
      <c r="A17" s="226"/>
      <c r="B17" s="10" t="s">
        <v>64</v>
      </c>
      <c r="C17" s="238">
        <v>48369</v>
      </c>
      <c r="D17" s="239">
        <v>5192</v>
      </c>
      <c r="E17" s="11">
        <v>2534</v>
      </c>
      <c r="F17" s="239">
        <v>6380</v>
      </c>
      <c r="G17" s="239">
        <v>3257</v>
      </c>
      <c r="H17" s="239">
        <v>261</v>
      </c>
      <c r="I17" s="239">
        <v>1074</v>
      </c>
      <c r="J17" s="239">
        <v>10794</v>
      </c>
      <c r="K17" s="239">
        <v>1552</v>
      </c>
      <c r="L17" s="239">
        <v>13128</v>
      </c>
      <c r="M17" s="239">
        <v>4197</v>
      </c>
    </row>
    <row r="18" spans="1:13" ht="21.9" customHeight="1">
      <c r="A18" s="226"/>
      <c r="B18" s="10" t="s">
        <v>65</v>
      </c>
      <c r="C18" s="238">
        <v>71094</v>
      </c>
      <c r="D18" s="239">
        <v>6502</v>
      </c>
      <c r="E18" s="239">
        <v>3224</v>
      </c>
      <c r="F18" s="239">
        <v>8766</v>
      </c>
      <c r="G18" s="239">
        <v>5158</v>
      </c>
      <c r="H18" s="239">
        <v>566</v>
      </c>
      <c r="I18" s="239">
        <v>1215</v>
      </c>
      <c r="J18" s="239">
        <v>14868</v>
      </c>
      <c r="K18" s="239">
        <v>2048</v>
      </c>
      <c r="L18" s="239">
        <v>22245</v>
      </c>
      <c r="M18" s="239">
        <v>6502</v>
      </c>
    </row>
    <row r="19" spans="1:13" ht="21.75" customHeight="1">
      <c r="B19" s="32"/>
      <c r="C19" s="34"/>
      <c r="D19" s="34"/>
      <c r="E19" s="34"/>
      <c r="F19" s="34"/>
      <c r="G19" s="34"/>
      <c r="H19" s="34"/>
      <c r="I19" s="34"/>
      <c r="J19" s="34"/>
      <c r="K19" s="34"/>
      <c r="L19" s="34"/>
      <c r="M19" s="34"/>
    </row>
    <row r="20" spans="1:13" ht="21.9" customHeight="1">
      <c r="A20" s="207"/>
      <c r="B20" s="160">
        <v>2012</v>
      </c>
      <c r="C20" s="9">
        <v>261967</v>
      </c>
      <c r="D20" s="9">
        <v>24787</v>
      </c>
      <c r="E20" s="9">
        <v>10846</v>
      </c>
      <c r="F20" s="9">
        <v>32353</v>
      </c>
      <c r="G20" s="9">
        <v>15597</v>
      </c>
      <c r="H20" s="9">
        <v>1223</v>
      </c>
      <c r="I20" s="9">
        <v>2535</v>
      </c>
      <c r="J20" s="9">
        <v>56182</v>
      </c>
      <c r="K20" s="9">
        <v>7286</v>
      </c>
      <c r="L20" s="9">
        <v>88802</v>
      </c>
      <c r="M20" s="9">
        <v>22356</v>
      </c>
    </row>
    <row r="21" spans="1:13" ht="28.5" customHeight="1">
      <c r="B21" s="10" t="s">
        <v>62</v>
      </c>
      <c r="C21" s="238">
        <v>57654</v>
      </c>
      <c r="D21" s="139">
        <v>5148</v>
      </c>
      <c r="E21" s="139">
        <v>2032</v>
      </c>
      <c r="F21" s="139">
        <v>6624</v>
      </c>
      <c r="G21" s="139">
        <v>2452</v>
      </c>
      <c r="H21" s="139">
        <v>269</v>
      </c>
      <c r="I21" s="139">
        <v>449</v>
      </c>
      <c r="J21" s="139">
        <v>11659</v>
      </c>
      <c r="K21" s="139">
        <v>1595</v>
      </c>
      <c r="L21" s="139">
        <v>21829</v>
      </c>
      <c r="M21" s="139">
        <v>5597</v>
      </c>
    </row>
    <row r="22" spans="1:13" ht="21.9" customHeight="1">
      <c r="A22" s="207"/>
      <c r="B22" s="10" t="s">
        <v>63</v>
      </c>
      <c r="C22" s="238">
        <v>67357</v>
      </c>
      <c r="D22" s="139">
        <v>5555</v>
      </c>
      <c r="E22" s="139">
        <v>2505</v>
      </c>
      <c r="F22" s="139">
        <v>7795</v>
      </c>
      <c r="G22" s="139">
        <v>3971</v>
      </c>
      <c r="H22" s="139">
        <v>274</v>
      </c>
      <c r="I22" s="139">
        <v>607</v>
      </c>
      <c r="J22" s="139">
        <v>13203</v>
      </c>
      <c r="K22" s="139">
        <v>1851</v>
      </c>
      <c r="L22" s="139">
        <v>26042</v>
      </c>
      <c r="M22" s="139">
        <v>5554</v>
      </c>
    </row>
    <row r="23" spans="1:13" ht="21.9" customHeight="1">
      <c r="A23" s="207"/>
      <c r="B23" s="10" t="s">
        <v>64</v>
      </c>
      <c r="C23" s="238">
        <v>59632</v>
      </c>
      <c r="D23" s="139">
        <v>6040</v>
      </c>
      <c r="E23" s="139">
        <v>2942</v>
      </c>
      <c r="F23" s="139">
        <v>7916</v>
      </c>
      <c r="G23" s="139">
        <v>3983</v>
      </c>
      <c r="H23" s="139">
        <v>316</v>
      </c>
      <c r="I23" s="139">
        <v>691</v>
      </c>
      <c r="J23" s="139">
        <v>14608</v>
      </c>
      <c r="K23" s="139">
        <v>1769</v>
      </c>
      <c r="L23" s="139">
        <v>16084</v>
      </c>
      <c r="M23" s="139">
        <v>5283</v>
      </c>
    </row>
    <row r="24" spans="1:13" ht="21.9" customHeight="1">
      <c r="A24" s="207"/>
      <c r="B24" s="10" t="s">
        <v>65</v>
      </c>
      <c r="C24" s="238">
        <v>77324</v>
      </c>
      <c r="D24" s="139">
        <v>8044</v>
      </c>
      <c r="E24" s="139">
        <v>3367</v>
      </c>
      <c r="F24" s="139">
        <v>10018</v>
      </c>
      <c r="G24" s="139">
        <v>5191</v>
      </c>
      <c r="H24" s="139">
        <v>364</v>
      </c>
      <c r="I24" s="139">
        <v>788</v>
      </c>
      <c r="J24" s="139">
        <v>16712</v>
      </c>
      <c r="K24" s="139">
        <v>2071</v>
      </c>
      <c r="L24" s="139">
        <v>24847</v>
      </c>
      <c r="M24" s="139">
        <v>5922</v>
      </c>
    </row>
    <row r="25" spans="1:13" ht="21.9" customHeight="1">
      <c r="A25" s="207"/>
      <c r="B25" s="10"/>
      <c r="C25" s="238"/>
      <c r="D25" s="139"/>
      <c r="E25" s="139"/>
      <c r="F25" s="139"/>
      <c r="G25" s="139"/>
      <c r="H25" s="139"/>
      <c r="I25" s="139"/>
      <c r="J25" s="139"/>
      <c r="K25" s="139"/>
      <c r="L25" s="139"/>
      <c r="M25" s="139"/>
    </row>
    <row r="26" spans="1:13" ht="21.9" customHeight="1">
      <c r="A26" s="207"/>
      <c r="B26" s="160">
        <v>2013</v>
      </c>
      <c r="C26" s="9">
        <v>272271</v>
      </c>
      <c r="D26" s="9">
        <v>24422</v>
      </c>
      <c r="E26" s="9">
        <v>11157</v>
      </c>
      <c r="F26" s="9">
        <v>33760</v>
      </c>
      <c r="G26" s="9">
        <v>14584</v>
      </c>
      <c r="H26" s="9">
        <v>1526</v>
      </c>
      <c r="I26" s="9">
        <v>2824</v>
      </c>
      <c r="J26" s="9">
        <v>59876</v>
      </c>
      <c r="K26" s="9">
        <v>7659</v>
      </c>
      <c r="L26" s="9">
        <v>93427</v>
      </c>
      <c r="M26" s="9">
        <v>23036</v>
      </c>
    </row>
    <row r="27" spans="1:13" ht="21.9" customHeight="1">
      <c r="A27" s="207"/>
      <c r="B27" s="10" t="s">
        <v>62</v>
      </c>
      <c r="C27" s="238">
        <v>62446</v>
      </c>
      <c r="D27" s="139">
        <v>5319</v>
      </c>
      <c r="E27" s="139">
        <v>2489</v>
      </c>
      <c r="F27" s="139">
        <v>7402</v>
      </c>
      <c r="G27" s="139">
        <v>2635</v>
      </c>
      <c r="H27" s="139">
        <v>672</v>
      </c>
      <c r="I27" s="139">
        <v>635</v>
      </c>
      <c r="J27" s="139">
        <v>12425</v>
      </c>
      <c r="K27" s="139">
        <v>1757</v>
      </c>
      <c r="L27" s="139">
        <v>23241</v>
      </c>
      <c r="M27" s="139">
        <v>5871</v>
      </c>
    </row>
    <row r="28" spans="1:13" ht="21.9" customHeight="1">
      <c r="A28" s="207"/>
      <c r="B28" s="10" t="s">
        <v>63</v>
      </c>
      <c r="C28" s="238">
        <v>70956</v>
      </c>
      <c r="D28" s="139">
        <v>5850</v>
      </c>
      <c r="E28" s="139">
        <v>2403</v>
      </c>
      <c r="F28" s="139">
        <v>8092</v>
      </c>
      <c r="G28" s="139">
        <v>3937</v>
      </c>
      <c r="H28" s="139">
        <v>254</v>
      </c>
      <c r="I28" s="139">
        <v>653</v>
      </c>
      <c r="J28" s="139">
        <v>14636</v>
      </c>
      <c r="K28" s="139">
        <v>1985</v>
      </c>
      <c r="L28" s="139">
        <v>27751</v>
      </c>
      <c r="M28" s="139">
        <v>5395</v>
      </c>
    </row>
    <row r="29" spans="1:13" ht="21.9" customHeight="1">
      <c r="A29" s="207"/>
      <c r="B29" s="10" t="s">
        <v>64</v>
      </c>
      <c r="C29" s="238">
        <v>61238</v>
      </c>
      <c r="D29" s="139">
        <v>6013</v>
      </c>
      <c r="E29" s="139">
        <v>2622</v>
      </c>
      <c r="F29" s="139">
        <v>8256</v>
      </c>
      <c r="G29" s="139">
        <v>4027</v>
      </c>
      <c r="H29" s="139">
        <v>267</v>
      </c>
      <c r="I29" s="139">
        <v>726</v>
      </c>
      <c r="J29" s="139">
        <v>15511</v>
      </c>
      <c r="K29" s="139">
        <v>1872</v>
      </c>
      <c r="L29" s="139">
        <v>16607</v>
      </c>
      <c r="M29" s="139">
        <v>5337</v>
      </c>
    </row>
    <row r="30" spans="1:13" ht="21.9" customHeight="1">
      <c r="A30" s="207"/>
      <c r="B30" s="10" t="s">
        <v>65</v>
      </c>
      <c r="C30" s="238">
        <v>77631</v>
      </c>
      <c r="D30" s="139">
        <v>7240</v>
      </c>
      <c r="E30" s="139">
        <v>3643</v>
      </c>
      <c r="F30" s="139">
        <v>10010</v>
      </c>
      <c r="G30" s="139">
        <v>3985</v>
      </c>
      <c r="H30" s="139">
        <v>333</v>
      </c>
      <c r="I30" s="139">
        <v>810</v>
      </c>
      <c r="J30" s="139">
        <v>17304</v>
      </c>
      <c r="K30" s="139">
        <v>2045</v>
      </c>
      <c r="L30" s="139">
        <v>25828</v>
      </c>
      <c r="M30" s="139">
        <v>6433</v>
      </c>
    </row>
    <row r="31" spans="1:13" ht="21.9" customHeight="1">
      <c r="A31" s="227"/>
      <c r="B31" s="66"/>
      <c r="C31" s="34"/>
      <c r="D31" s="34"/>
      <c r="E31" s="34"/>
      <c r="F31" s="34"/>
      <c r="G31" s="34"/>
      <c r="H31" s="34"/>
      <c r="I31" s="34"/>
      <c r="J31" s="34"/>
      <c r="K31" s="34"/>
      <c r="L31" s="34"/>
      <c r="M31" s="34"/>
    </row>
    <row r="32" spans="1:13" ht="21.9" customHeight="1">
      <c r="A32" s="227"/>
      <c r="B32" s="160">
        <v>2014</v>
      </c>
      <c r="C32" s="9">
        <v>296210</v>
      </c>
      <c r="D32" s="9">
        <v>27763</v>
      </c>
      <c r="E32" s="9">
        <v>30381</v>
      </c>
      <c r="F32" s="9">
        <v>41775</v>
      </c>
      <c r="G32" s="9">
        <v>9801</v>
      </c>
      <c r="H32" s="9">
        <v>1215</v>
      </c>
      <c r="I32" s="9">
        <v>1910</v>
      </c>
      <c r="J32" s="9">
        <v>59741</v>
      </c>
      <c r="K32" s="9">
        <v>7422</v>
      </c>
      <c r="L32" s="9">
        <v>93403</v>
      </c>
      <c r="M32" s="9">
        <v>22799</v>
      </c>
    </row>
    <row r="33" spans="1:13" ht="21.9" customHeight="1">
      <c r="A33" s="227"/>
      <c r="B33" s="10" t="s">
        <v>62</v>
      </c>
      <c r="C33" s="238">
        <v>59828</v>
      </c>
      <c r="D33" s="139">
        <v>5755</v>
      </c>
      <c r="E33" s="139">
        <v>2702</v>
      </c>
      <c r="F33" s="139">
        <v>7556</v>
      </c>
      <c r="G33" s="139">
        <v>1659</v>
      </c>
      <c r="H33" s="139">
        <v>214</v>
      </c>
      <c r="I33" s="139">
        <v>288</v>
      </c>
      <c r="J33" s="139">
        <v>12443</v>
      </c>
      <c r="K33" s="139">
        <v>1566</v>
      </c>
      <c r="L33" s="139">
        <v>21829</v>
      </c>
      <c r="M33" s="139">
        <v>5816</v>
      </c>
    </row>
    <row r="34" spans="1:13" ht="21.9" customHeight="1">
      <c r="A34" s="227"/>
      <c r="B34" s="10" t="s">
        <v>63</v>
      </c>
      <c r="C34" s="238">
        <v>78483</v>
      </c>
      <c r="D34" s="139">
        <v>7493</v>
      </c>
      <c r="E34" s="139">
        <v>6279</v>
      </c>
      <c r="F34" s="139">
        <v>9588</v>
      </c>
      <c r="G34" s="139">
        <v>2619</v>
      </c>
      <c r="H34" s="139">
        <v>266</v>
      </c>
      <c r="I34" s="139">
        <v>435</v>
      </c>
      <c r="J34" s="139">
        <v>14788</v>
      </c>
      <c r="K34" s="139">
        <v>2951</v>
      </c>
      <c r="L34" s="139">
        <v>28215</v>
      </c>
      <c r="M34" s="139">
        <v>5849</v>
      </c>
    </row>
    <row r="35" spans="1:13" ht="21.9" customHeight="1">
      <c r="B35" s="10" t="s">
        <v>64</v>
      </c>
      <c r="C35" s="238">
        <v>65095</v>
      </c>
      <c r="D35" s="139">
        <v>6290</v>
      </c>
      <c r="E35" s="139">
        <v>7975</v>
      </c>
      <c r="F35" s="139">
        <v>9850</v>
      </c>
      <c r="G35" s="139">
        <v>2323</v>
      </c>
      <c r="H35" s="139">
        <v>213</v>
      </c>
      <c r="I35" s="139">
        <v>467</v>
      </c>
      <c r="J35" s="139">
        <v>14222</v>
      </c>
      <c r="K35" s="139">
        <v>1761</v>
      </c>
      <c r="L35" s="139">
        <v>16623</v>
      </c>
      <c r="M35" s="139">
        <v>5371</v>
      </c>
    </row>
    <row r="36" spans="1:13" ht="21.9" customHeight="1">
      <c r="B36" s="10" t="s">
        <v>65</v>
      </c>
      <c r="C36" s="238">
        <v>92804</v>
      </c>
      <c r="D36" s="139">
        <v>8225</v>
      </c>
      <c r="E36" s="139">
        <v>13425</v>
      </c>
      <c r="F36" s="139">
        <v>14781</v>
      </c>
      <c r="G36" s="139">
        <v>3200</v>
      </c>
      <c r="H36" s="139">
        <v>522</v>
      </c>
      <c r="I36" s="139">
        <v>720</v>
      </c>
      <c r="J36" s="139">
        <v>18288</v>
      </c>
      <c r="K36" s="139">
        <v>1144</v>
      </c>
      <c r="L36" s="139">
        <v>26736</v>
      </c>
      <c r="M36" s="139">
        <v>5763</v>
      </c>
    </row>
    <row r="37" spans="1:13" ht="20.25" customHeight="1">
      <c r="B37" s="80"/>
      <c r="C37" s="229"/>
      <c r="D37" s="230"/>
      <c r="E37" s="230"/>
      <c r="F37" s="230"/>
      <c r="G37" s="230"/>
      <c r="H37" s="230"/>
      <c r="I37" s="230"/>
      <c r="J37" s="230"/>
      <c r="K37" s="230"/>
      <c r="L37" s="230"/>
      <c r="M37" s="230"/>
    </row>
    <row r="38" spans="1:13" ht="20.25" customHeight="1">
      <c r="B38" s="1451" t="s">
        <v>215</v>
      </c>
      <c r="C38" s="1451"/>
      <c r="D38" s="36"/>
      <c r="E38" s="37"/>
      <c r="F38" s="37"/>
      <c r="G38" s="37"/>
      <c r="H38" s="37"/>
      <c r="I38" s="37"/>
      <c r="J38" s="37"/>
      <c r="K38" s="37"/>
      <c r="L38" s="1446" t="s">
        <v>216</v>
      </c>
      <c r="M38" s="1446"/>
    </row>
    <row r="39" spans="1:13" ht="20.25" customHeight="1">
      <c r="B39" s="39"/>
      <c r="C39" s="36"/>
      <c r="D39" s="36"/>
      <c r="E39" s="37"/>
      <c r="F39" s="37"/>
      <c r="G39" s="37"/>
      <c r="H39" s="37"/>
      <c r="I39" s="37"/>
      <c r="J39" s="37"/>
      <c r="K39" s="37"/>
      <c r="L39" s="45"/>
      <c r="M39" s="45"/>
    </row>
    <row r="40" spans="1:13" ht="144.75" customHeight="1">
      <c r="B40" s="20" t="s">
        <v>43</v>
      </c>
      <c r="C40" s="215" t="s">
        <v>31</v>
      </c>
      <c r="D40" s="216" t="s">
        <v>194</v>
      </c>
      <c r="E40" s="216" t="s">
        <v>195</v>
      </c>
      <c r="F40" s="216" t="s">
        <v>196</v>
      </c>
      <c r="G40" s="216" t="s">
        <v>197</v>
      </c>
      <c r="H40" s="216" t="s">
        <v>198</v>
      </c>
      <c r="I40" s="216" t="s">
        <v>199</v>
      </c>
      <c r="J40" s="216" t="s">
        <v>200</v>
      </c>
      <c r="K40" s="216" t="s">
        <v>201</v>
      </c>
      <c r="L40" s="216" t="s">
        <v>202</v>
      </c>
      <c r="M40" s="232" t="s">
        <v>203</v>
      </c>
    </row>
    <row r="41" spans="1:13" ht="105" customHeight="1">
      <c r="B41" s="24" t="s">
        <v>52</v>
      </c>
      <c r="C41" s="217" t="s">
        <v>32</v>
      </c>
      <c r="D41" s="43" t="s">
        <v>205</v>
      </c>
      <c r="E41" s="43" t="s">
        <v>206</v>
      </c>
      <c r="F41" s="43" t="s">
        <v>207</v>
      </c>
      <c r="G41" s="43" t="s">
        <v>208</v>
      </c>
      <c r="H41" s="43" t="s">
        <v>209</v>
      </c>
      <c r="I41" s="43" t="s">
        <v>210</v>
      </c>
      <c r="J41" s="43" t="s">
        <v>211</v>
      </c>
      <c r="K41" s="43" t="s">
        <v>212</v>
      </c>
      <c r="L41" s="43" t="s">
        <v>213</v>
      </c>
      <c r="M41" s="233" t="s">
        <v>214</v>
      </c>
    </row>
    <row r="42" spans="1:13" ht="18" customHeight="1">
      <c r="B42" s="44"/>
      <c r="C42" s="44"/>
      <c r="D42" s="44"/>
      <c r="E42" s="44"/>
      <c r="F42" s="44"/>
      <c r="G42" s="44"/>
      <c r="H42" s="44"/>
      <c r="I42" s="44"/>
      <c r="J42" s="44"/>
      <c r="K42" s="44"/>
      <c r="L42" s="44"/>
      <c r="M42" s="44"/>
    </row>
    <row r="43" spans="1:13" ht="24" customHeight="1">
      <c r="B43" s="160">
        <v>2015</v>
      </c>
      <c r="C43" s="9">
        <v>376315</v>
      </c>
      <c r="D43" s="9">
        <v>39972</v>
      </c>
      <c r="E43" s="9">
        <v>46161</v>
      </c>
      <c r="F43" s="9">
        <v>50967</v>
      </c>
      <c r="G43" s="9">
        <v>12614</v>
      </c>
      <c r="H43" s="9">
        <v>1769</v>
      </c>
      <c r="I43" s="9">
        <v>3582</v>
      </c>
      <c r="J43" s="9">
        <v>69234</v>
      </c>
      <c r="K43" s="9">
        <v>8896</v>
      </c>
      <c r="L43" s="9">
        <v>105160</v>
      </c>
      <c r="M43" s="9">
        <v>37960</v>
      </c>
    </row>
    <row r="44" spans="1:13" ht="24" customHeight="1">
      <c r="B44" s="10" t="s">
        <v>62</v>
      </c>
      <c r="C44" s="238">
        <v>70368</v>
      </c>
      <c r="D44" s="139">
        <v>6076</v>
      </c>
      <c r="E44" s="139">
        <v>8002</v>
      </c>
      <c r="F44" s="139">
        <v>9044</v>
      </c>
      <c r="G44" s="139">
        <v>1797</v>
      </c>
      <c r="H44" s="139">
        <v>219</v>
      </c>
      <c r="I44" s="139">
        <v>458</v>
      </c>
      <c r="J44" s="139">
        <v>15099</v>
      </c>
      <c r="K44" s="139">
        <v>1714</v>
      </c>
      <c r="L44" s="139">
        <v>22006</v>
      </c>
      <c r="M44" s="139">
        <v>5953</v>
      </c>
    </row>
    <row r="45" spans="1:13" ht="24" customHeight="1">
      <c r="B45" s="10" t="s">
        <v>63</v>
      </c>
      <c r="C45" s="238">
        <v>91438</v>
      </c>
      <c r="D45" s="139">
        <v>9461</v>
      </c>
      <c r="E45" s="139">
        <v>11978</v>
      </c>
      <c r="F45" s="139">
        <v>11445</v>
      </c>
      <c r="G45" s="139">
        <v>2665</v>
      </c>
      <c r="H45" s="139">
        <v>493</v>
      </c>
      <c r="I45" s="139">
        <v>732</v>
      </c>
      <c r="J45" s="139">
        <v>14675</v>
      </c>
      <c r="K45" s="139">
        <v>2148</v>
      </c>
      <c r="L45" s="139">
        <v>29675</v>
      </c>
      <c r="M45" s="139">
        <v>8166</v>
      </c>
    </row>
    <row r="46" spans="1:13" ht="24" customHeight="1">
      <c r="B46" s="10" t="s">
        <v>64</v>
      </c>
      <c r="C46" s="238">
        <v>79314</v>
      </c>
      <c r="D46" s="139">
        <v>9623</v>
      </c>
      <c r="E46" s="139">
        <v>11173</v>
      </c>
      <c r="F46" s="139">
        <v>12140</v>
      </c>
      <c r="G46" s="139">
        <v>2967</v>
      </c>
      <c r="H46" s="139">
        <v>375</v>
      </c>
      <c r="I46" s="139">
        <v>994</v>
      </c>
      <c r="J46" s="139">
        <v>14785</v>
      </c>
      <c r="K46" s="139">
        <v>2005</v>
      </c>
      <c r="L46" s="139">
        <v>18489</v>
      </c>
      <c r="M46" s="139">
        <v>6763</v>
      </c>
    </row>
    <row r="47" spans="1:13" ht="24" customHeight="1">
      <c r="B47" s="10" t="s">
        <v>65</v>
      </c>
      <c r="C47" s="238">
        <v>135195</v>
      </c>
      <c r="D47" s="139">
        <v>14812</v>
      </c>
      <c r="E47" s="139">
        <v>15008</v>
      </c>
      <c r="F47" s="139">
        <v>18338</v>
      </c>
      <c r="G47" s="139">
        <v>5185</v>
      </c>
      <c r="H47" s="139">
        <v>682</v>
      </c>
      <c r="I47" s="139">
        <v>1398</v>
      </c>
      <c r="J47" s="139">
        <v>24675</v>
      </c>
      <c r="K47" s="139">
        <v>3029</v>
      </c>
      <c r="L47" s="139">
        <v>34990</v>
      </c>
      <c r="M47" s="139">
        <v>17078</v>
      </c>
    </row>
    <row r="48" spans="1:13" ht="24" customHeight="1">
      <c r="B48" s="66"/>
      <c r="C48" s="66"/>
      <c r="D48" s="66"/>
      <c r="E48" s="66"/>
      <c r="F48" s="66"/>
      <c r="G48" s="66"/>
      <c r="H48" s="66"/>
      <c r="I48" s="66"/>
      <c r="J48" s="66"/>
      <c r="K48" s="66"/>
      <c r="L48" s="66"/>
      <c r="M48" s="66"/>
    </row>
    <row r="49" spans="1:13" ht="24" customHeight="1">
      <c r="B49" s="160">
        <v>2016</v>
      </c>
      <c r="C49" s="9">
        <v>443727</v>
      </c>
      <c r="D49" s="9">
        <v>38667</v>
      </c>
      <c r="E49" s="9">
        <v>55758</v>
      </c>
      <c r="F49" s="9">
        <v>66480</v>
      </c>
      <c r="G49" s="9">
        <v>21818</v>
      </c>
      <c r="H49" s="9">
        <v>2592</v>
      </c>
      <c r="I49" s="9">
        <v>5439</v>
      </c>
      <c r="J49" s="9">
        <v>69959</v>
      </c>
      <c r="K49" s="9">
        <v>10136</v>
      </c>
      <c r="L49" s="9">
        <v>106765</v>
      </c>
      <c r="M49" s="9">
        <v>66113</v>
      </c>
    </row>
    <row r="50" spans="1:13" ht="24" customHeight="1">
      <c r="B50" s="10" t="s">
        <v>62</v>
      </c>
      <c r="C50" s="238">
        <v>86784</v>
      </c>
      <c r="D50" s="139">
        <v>7594</v>
      </c>
      <c r="E50" s="139">
        <v>12266</v>
      </c>
      <c r="F50" s="139">
        <v>11676</v>
      </c>
      <c r="G50" s="139">
        <v>2117</v>
      </c>
      <c r="H50" s="139">
        <v>527</v>
      </c>
      <c r="I50" s="139">
        <v>561</v>
      </c>
      <c r="J50" s="139">
        <v>12593</v>
      </c>
      <c r="K50" s="139">
        <v>1773</v>
      </c>
      <c r="L50" s="139">
        <v>21849</v>
      </c>
      <c r="M50" s="139">
        <v>15828</v>
      </c>
    </row>
    <row r="51" spans="1:13" ht="24" customHeight="1">
      <c r="A51" s="1433">
        <v>41</v>
      </c>
      <c r="B51" s="10" t="s">
        <v>63</v>
      </c>
      <c r="C51" s="238">
        <v>104595</v>
      </c>
      <c r="D51" s="139">
        <v>8930</v>
      </c>
      <c r="E51" s="139">
        <v>12913</v>
      </c>
      <c r="F51" s="139">
        <v>15268</v>
      </c>
      <c r="G51" s="139">
        <v>4663</v>
      </c>
      <c r="H51" s="139">
        <v>298</v>
      </c>
      <c r="I51" s="139">
        <v>1052</v>
      </c>
      <c r="J51" s="139">
        <v>15146</v>
      </c>
      <c r="K51" s="139">
        <v>2258</v>
      </c>
      <c r="L51" s="139">
        <v>30234</v>
      </c>
      <c r="M51" s="139">
        <v>13833</v>
      </c>
    </row>
    <row r="52" spans="1:13" ht="24" customHeight="1">
      <c r="A52" s="1433"/>
      <c r="B52" s="10" t="s">
        <v>64</v>
      </c>
      <c r="C52" s="238">
        <v>96741</v>
      </c>
      <c r="D52" s="139">
        <v>9238</v>
      </c>
      <c r="E52" s="139">
        <v>13377</v>
      </c>
      <c r="F52" s="139">
        <v>15622</v>
      </c>
      <c r="G52" s="139">
        <v>6395</v>
      </c>
      <c r="H52" s="139">
        <v>314</v>
      </c>
      <c r="I52" s="139">
        <v>1434</v>
      </c>
      <c r="J52" s="139">
        <v>15985</v>
      </c>
      <c r="K52" s="139">
        <v>2706</v>
      </c>
      <c r="L52" s="139">
        <v>19105</v>
      </c>
      <c r="M52" s="139">
        <v>12565</v>
      </c>
    </row>
    <row r="53" spans="1:13" ht="28.5" customHeight="1">
      <c r="B53" s="10" t="s">
        <v>65</v>
      </c>
      <c r="C53" s="238">
        <v>155607</v>
      </c>
      <c r="D53" s="139">
        <v>12905</v>
      </c>
      <c r="E53" s="139">
        <v>17202</v>
      </c>
      <c r="F53" s="139">
        <v>23914</v>
      </c>
      <c r="G53" s="139">
        <v>8643</v>
      </c>
      <c r="H53" s="139">
        <v>1453</v>
      </c>
      <c r="I53" s="139">
        <v>2392</v>
      </c>
      <c r="J53" s="139">
        <v>26235</v>
      </c>
      <c r="K53" s="139">
        <v>3399</v>
      </c>
      <c r="L53" s="139">
        <v>35577</v>
      </c>
      <c r="M53" s="139">
        <v>23887</v>
      </c>
    </row>
    <row r="54" spans="1:13" ht="24" customHeight="1">
      <c r="B54" s="32"/>
      <c r="C54" s="34"/>
      <c r="D54" s="34"/>
      <c r="E54" s="34"/>
      <c r="F54" s="34"/>
      <c r="G54" s="34"/>
      <c r="H54" s="34"/>
      <c r="I54" s="34"/>
      <c r="J54" s="34"/>
      <c r="K54" s="34"/>
      <c r="L54" s="34"/>
      <c r="M54" s="34"/>
    </row>
    <row r="55" spans="1:13" ht="24.75" customHeight="1">
      <c r="B55" s="160">
        <v>2017</v>
      </c>
      <c r="C55" s="9">
        <v>616621</v>
      </c>
      <c r="D55" s="9">
        <v>54894</v>
      </c>
      <c r="E55" s="9">
        <v>67978</v>
      </c>
      <c r="F55" s="9">
        <v>82981</v>
      </c>
      <c r="G55" s="9">
        <v>40300</v>
      </c>
      <c r="H55" s="9">
        <v>2724</v>
      </c>
      <c r="I55" s="9">
        <v>7221</v>
      </c>
      <c r="J55" s="9">
        <v>95246</v>
      </c>
      <c r="K55" s="9">
        <v>16011</v>
      </c>
      <c r="L55" s="9">
        <v>149841</v>
      </c>
      <c r="M55" s="9">
        <v>99425</v>
      </c>
    </row>
    <row r="56" spans="1:13" ht="24" customHeight="1">
      <c r="B56" s="10" t="s">
        <v>62</v>
      </c>
      <c r="C56" s="238">
        <v>134749</v>
      </c>
      <c r="D56" s="139">
        <v>11109</v>
      </c>
      <c r="E56" s="139">
        <v>12170</v>
      </c>
      <c r="F56" s="139">
        <v>15183</v>
      </c>
      <c r="G56" s="139">
        <v>4440</v>
      </c>
      <c r="H56" s="139">
        <v>638</v>
      </c>
      <c r="I56" s="139">
        <v>857</v>
      </c>
      <c r="J56" s="139">
        <v>17040</v>
      </c>
      <c r="K56" s="139">
        <v>2993</v>
      </c>
      <c r="L56" s="139">
        <v>33182</v>
      </c>
      <c r="M56" s="139">
        <v>37137</v>
      </c>
    </row>
    <row r="57" spans="1:13" ht="24" customHeight="1">
      <c r="B57" s="10" t="s">
        <v>63</v>
      </c>
      <c r="C57" s="238">
        <v>139039</v>
      </c>
      <c r="D57" s="139">
        <v>12823</v>
      </c>
      <c r="E57" s="139">
        <v>14867</v>
      </c>
      <c r="F57" s="139">
        <v>19614</v>
      </c>
      <c r="G57" s="139">
        <v>8379</v>
      </c>
      <c r="H57" s="139">
        <v>590</v>
      </c>
      <c r="I57" s="139">
        <v>1546</v>
      </c>
      <c r="J57" s="139">
        <v>20387</v>
      </c>
      <c r="K57" s="139">
        <v>3926</v>
      </c>
      <c r="L57" s="139">
        <v>42871</v>
      </c>
      <c r="M57" s="139">
        <v>14036</v>
      </c>
    </row>
    <row r="58" spans="1:13" ht="24" customHeight="1">
      <c r="B58" s="10" t="s">
        <v>64</v>
      </c>
      <c r="C58" s="238">
        <v>142322</v>
      </c>
      <c r="D58" s="139">
        <v>14041</v>
      </c>
      <c r="E58" s="139">
        <v>16488</v>
      </c>
      <c r="F58" s="139">
        <v>20344</v>
      </c>
      <c r="G58" s="139">
        <v>11944</v>
      </c>
      <c r="H58" s="139">
        <v>592</v>
      </c>
      <c r="I58" s="139">
        <v>1782</v>
      </c>
      <c r="J58" s="139">
        <v>24237</v>
      </c>
      <c r="K58" s="139">
        <v>3819</v>
      </c>
      <c r="L58" s="139">
        <v>25870</v>
      </c>
      <c r="M58" s="139">
        <v>23205</v>
      </c>
    </row>
    <row r="59" spans="1:13" ht="24" customHeight="1">
      <c r="B59" s="10" t="s">
        <v>65</v>
      </c>
      <c r="C59" s="238">
        <v>200511</v>
      </c>
      <c r="D59" s="139">
        <v>16921</v>
      </c>
      <c r="E59" s="139">
        <v>24453</v>
      </c>
      <c r="F59" s="139">
        <v>27840</v>
      </c>
      <c r="G59" s="139">
        <v>15537</v>
      </c>
      <c r="H59" s="139">
        <v>904</v>
      </c>
      <c r="I59" s="139">
        <v>3036</v>
      </c>
      <c r="J59" s="139">
        <v>33582</v>
      </c>
      <c r="K59" s="139">
        <v>5273</v>
      </c>
      <c r="L59" s="139">
        <v>47918</v>
      </c>
      <c r="M59" s="139">
        <v>25047</v>
      </c>
    </row>
    <row r="60" spans="1:13" ht="24" customHeight="1">
      <c r="B60" s="32"/>
      <c r="C60" s="34"/>
      <c r="D60" s="34"/>
      <c r="E60" s="34"/>
      <c r="F60" s="34"/>
      <c r="G60" s="34"/>
      <c r="H60" s="34"/>
      <c r="I60" s="34"/>
      <c r="J60" s="34"/>
      <c r="K60" s="34"/>
      <c r="L60" s="34"/>
      <c r="M60" s="34"/>
    </row>
    <row r="61" spans="1:13" ht="24" customHeight="1">
      <c r="B61" s="160">
        <v>2018</v>
      </c>
      <c r="C61" s="238">
        <v>739537</v>
      </c>
      <c r="D61" s="9">
        <v>59108</v>
      </c>
      <c r="E61" s="9">
        <v>78102</v>
      </c>
      <c r="F61" s="9">
        <v>109307</v>
      </c>
      <c r="G61" s="9">
        <v>62944</v>
      </c>
      <c r="H61" s="9">
        <v>3543</v>
      </c>
      <c r="I61" s="9">
        <v>8574</v>
      </c>
      <c r="J61" s="9">
        <v>112019</v>
      </c>
      <c r="K61" s="9">
        <v>19054</v>
      </c>
      <c r="L61" s="9">
        <v>180476</v>
      </c>
      <c r="M61" s="9">
        <v>106410</v>
      </c>
    </row>
    <row r="62" spans="1:13" ht="24" customHeight="1">
      <c r="B62" s="10" t="s">
        <v>62</v>
      </c>
      <c r="C62" s="238">
        <v>158562</v>
      </c>
      <c r="D62" s="139">
        <v>12232</v>
      </c>
      <c r="E62" s="139">
        <v>13536</v>
      </c>
      <c r="F62" s="139">
        <v>21479</v>
      </c>
      <c r="G62" s="139">
        <v>7235</v>
      </c>
      <c r="H62" s="139">
        <v>642</v>
      </c>
      <c r="I62" s="139">
        <v>974</v>
      </c>
      <c r="J62" s="139">
        <v>20050</v>
      </c>
      <c r="K62" s="139">
        <v>3730</v>
      </c>
      <c r="L62" s="139">
        <v>39675</v>
      </c>
      <c r="M62" s="139">
        <v>39009</v>
      </c>
    </row>
    <row r="63" spans="1:13" ht="24" customHeight="1">
      <c r="B63" s="10" t="s">
        <v>63</v>
      </c>
      <c r="C63" s="238">
        <v>189384</v>
      </c>
      <c r="D63" s="139">
        <v>11863</v>
      </c>
      <c r="E63" s="139">
        <v>18854</v>
      </c>
      <c r="F63" s="139">
        <v>26077</v>
      </c>
      <c r="G63" s="139">
        <v>14415</v>
      </c>
      <c r="H63" s="139">
        <v>749</v>
      </c>
      <c r="I63" s="139">
        <v>1895</v>
      </c>
      <c r="J63" s="139">
        <v>26373</v>
      </c>
      <c r="K63" s="139">
        <v>4623</v>
      </c>
      <c r="L63" s="139">
        <v>53567</v>
      </c>
      <c r="M63" s="139">
        <v>30968</v>
      </c>
    </row>
    <row r="64" spans="1:13" ht="24" customHeight="1">
      <c r="B64" s="10" t="s">
        <v>64</v>
      </c>
      <c r="C64" s="238">
        <v>159216</v>
      </c>
      <c r="D64" s="139">
        <v>15380</v>
      </c>
      <c r="E64" s="139">
        <v>17416</v>
      </c>
      <c r="F64" s="139">
        <v>26893</v>
      </c>
      <c r="G64" s="139">
        <v>19533</v>
      </c>
      <c r="H64" s="139">
        <v>866</v>
      </c>
      <c r="I64" s="139">
        <v>2416</v>
      </c>
      <c r="J64" s="139">
        <v>27003</v>
      </c>
      <c r="K64" s="139">
        <v>4366</v>
      </c>
      <c r="L64" s="139">
        <v>31833</v>
      </c>
      <c r="M64" s="139">
        <v>13510</v>
      </c>
    </row>
    <row r="65" spans="2:13" ht="24" customHeight="1">
      <c r="B65" s="10" t="s">
        <v>65</v>
      </c>
      <c r="C65" s="238">
        <v>232375</v>
      </c>
      <c r="D65" s="139">
        <v>19633</v>
      </c>
      <c r="E65" s="139">
        <v>28296</v>
      </c>
      <c r="F65" s="139">
        <v>34858</v>
      </c>
      <c r="G65" s="139">
        <v>21761</v>
      </c>
      <c r="H65" s="139">
        <v>1286</v>
      </c>
      <c r="I65" s="139">
        <v>3289</v>
      </c>
      <c r="J65" s="139">
        <v>38593</v>
      </c>
      <c r="K65" s="139">
        <v>6335</v>
      </c>
      <c r="L65" s="139">
        <v>55401</v>
      </c>
      <c r="M65" s="139">
        <v>22923</v>
      </c>
    </row>
    <row r="66" spans="2:13" ht="18.75" customHeight="1">
      <c r="B66" s="53"/>
      <c r="C66" s="53"/>
      <c r="D66" s="53"/>
      <c r="E66" s="53"/>
      <c r="F66" s="53"/>
      <c r="G66" s="53"/>
      <c r="H66" s="53"/>
      <c r="I66" s="53"/>
      <c r="J66" s="53"/>
      <c r="K66" s="53"/>
      <c r="L66" s="53"/>
      <c r="M66" s="53"/>
    </row>
    <row r="67" spans="2:13" ht="22.2">
      <c r="B67" s="160">
        <v>2019</v>
      </c>
      <c r="C67" s="238">
        <v>791571</v>
      </c>
      <c r="D67" s="9">
        <v>73943</v>
      </c>
      <c r="E67" s="9">
        <v>93696</v>
      </c>
      <c r="F67" s="9">
        <v>130137</v>
      </c>
      <c r="G67" s="9">
        <v>63937</v>
      </c>
      <c r="H67" s="9">
        <v>4269</v>
      </c>
      <c r="I67" s="9">
        <v>10114</v>
      </c>
      <c r="J67" s="9">
        <v>126238</v>
      </c>
      <c r="K67" s="9">
        <v>21685</v>
      </c>
      <c r="L67" s="9">
        <v>202308</v>
      </c>
      <c r="M67" s="9">
        <v>65244</v>
      </c>
    </row>
    <row r="68" spans="2:13" ht="22.2">
      <c r="B68" s="10" t="s">
        <v>62</v>
      </c>
      <c r="C68" s="238">
        <v>169499</v>
      </c>
      <c r="D68" s="139">
        <v>14665</v>
      </c>
      <c r="E68" s="139">
        <v>19028</v>
      </c>
      <c r="F68" s="139">
        <v>27097</v>
      </c>
      <c r="G68" s="139">
        <v>7708</v>
      </c>
      <c r="H68" s="139">
        <v>780</v>
      </c>
      <c r="I68" s="139">
        <v>1311</v>
      </c>
      <c r="J68" s="139">
        <v>25007</v>
      </c>
      <c r="K68" s="139">
        <v>4214</v>
      </c>
      <c r="L68" s="139">
        <v>44803</v>
      </c>
      <c r="M68" s="139">
        <v>24886</v>
      </c>
    </row>
    <row r="69" spans="2:13" ht="22.2">
      <c r="B69" s="10" t="s">
        <v>63</v>
      </c>
      <c r="C69" s="238">
        <v>200926</v>
      </c>
      <c r="D69" s="139">
        <v>18064</v>
      </c>
      <c r="E69" s="139">
        <v>23019</v>
      </c>
      <c r="F69" s="139">
        <v>30802</v>
      </c>
      <c r="G69" s="139">
        <v>15539</v>
      </c>
      <c r="H69" s="139">
        <v>945</v>
      </c>
      <c r="I69" s="139">
        <v>2361</v>
      </c>
      <c r="J69" s="139">
        <v>29967</v>
      </c>
      <c r="K69" s="139">
        <v>5173</v>
      </c>
      <c r="L69" s="139">
        <v>60027</v>
      </c>
      <c r="M69" s="139">
        <v>15029</v>
      </c>
    </row>
    <row r="70" spans="2:13" ht="22.2">
      <c r="B70" s="10" t="s">
        <v>64</v>
      </c>
      <c r="C70" s="238">
        <v>180915</v>
      </c>
      <c r="D70" s="139">
        <v>19224</v>
      </c>
      <c r="E70" s="139">
        <v>24054</v>
      </c>
      <c r="F70" s="139">
        <v>31935</v>
      </c>
      <c r="G70" s="139">
        <v>19973</v>
      </c>
      <c r="H70" s="139">
        <v>955</v>
      </c>
      <c r="I70" s="139">
        <v>2730</v>
      </c>
      <c r="J70" s="139">
        <v>30076</v>
      </c>
      <c r="K70" s="139">
        <v>5173</v>
      </c>
      <c r="L70" s="139">
        <v>35307</v>
      </c>
      <c r="M70" s="139">
        <v>11488</v>
      </c>
    </row>
    <row r="71" spans="2:13" ht="23.25" customHeight="1">
      <c r="B71" s="10" t="s">
        <v>65</v>
      </c>
      <c r="C71" s="238">
        <v>240231</v>
      </c>
      <c r="D71" s="139">
        <v>21990</v>
      </c>
      <c r="E71" s="139">
        <v>27595</v>
      </c>
      <c r="F71" s="139">
        <v>40303</v>
      </c>
      <c r="G71" s="139">
        <v>20717</v>
      </c>
      <c r="H71" s="139">
        <v>1589</v>
      </c>
      <c r="I71" s="139">
        <v>3712</v>
      </c>
      <c r="J71" s="139">
        <v>41188</v>
      </c>
      <c r="K71" s="139">
        <v>7125</v>
      </c>
      <c r="L71" s="139">
        <v>62171</v>
      </c>
      <c r="M71" s="139">
        <v>13841</v>
      </c>
    </row>
  </sheetData>
  <mergeCells count="10">
    <mergeCell ref="B38:C38"/>
    <mergeCell ref="L38:M38"/>
    <mergeCell ref="A15:A16"/>
    <mergeCell ref="A51:A52"/>
    <mergeCell ref="B1:M1"/>
    <mergeCell ref="B2:M2"/>
    <mergeCell ref="C3:E3"/>
    <mergeCell ref="L3:M3"/>
    <mergeCell ref="B4:C4"/>
    <mergeCell ref="L4:M4"/>
  </mergeCells>
  <pageMargins left="0.59055118110236204" right="0.70866141732283505" top="0.74803149606299202" bottom="0.62992125984252001" header="0" footer="0"/>
  <pageSetup paperSize="9" scale="50" fitToWidth="2" orientation="landscape" r:id="rId1"/>
  <headerFooter alignWithMargins="0"/>
  <rowBreaks count="2" manualBreakCount="2">
    <brk id="36" max="12" man="1"/>
    <brk id="71"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U71"/>
  <sheetViews>
    <sheetView topLeftCell="A31" zoomScale="60" zoomScaleNormal="60" zoomScaleSheetLayoutView="50" zoomScalePageLayoutView="50" workbookViewId="0">
      <selection activeCell="X11" sqref="X11"/>
    </sheetView>
  </sheetViews>
  <sheetFormatPr defaultColWidth="9" defaultRowHeight="13.2"/>
  <cols>
    <col min="1" max="1" width="6.44140625" customWidth="1"/>
    <col min="2" max="2" width="14.6640625" customWidth="1"/>
    <col min="3" max="3" width="22.109375" customWidth="1"/>
    <col min="4" max="4" width="18.88671875" customWidth="1"/>
    <col min="5" max="5" width="17.44140625" customWidth="1"/>
    <col min="6" max="6" width="24.33203125" customWidth="1"/>
    <col min="7" max="7" width="20.5546875" customWidth="1"/>
    <col min="8" max="8" width="24.88671875" customWidth="1"/>
    <col min="9" max="9" width="23" customWidth="1"/>
    <col min="10" max="10" width="17.33203125" customWidth="1"/>
    <col min="11" max="11" width="23.109375" customWidth="1"/>
    <col min="12" max="12" width="24.44140625" customWidth="1"/>
    <col min="13" max="13" width="25.6640625" customWidth="1"/>
  </cols>
  <sheetData>
    <row r="1" spans="1:15" ht="31.5" customHeight="1">
      <c r="B1" s="1452" t="s">
        <v>289</v>
      </c>
      <c r="C1" s="1452"/>
      <c r="D1" s="1452"/>
      <c r="E1" s="1452"/>
      <c r="F1" s="1452"/>
      <c r="G1" s="1452"/>
      <c r="H1" s="1452"/>
      <c r="I1" s="1452"/>
      <c r="J1" s="1452"/>
      <c r="K1" s="1452"/>
      <c r="L1" s="1452"/>
      <c r="M1" s="1452"/>
    </row>
    <row r="2" spans="1:15" ht="27" customHeight="1">
      <c r="A2" s="206"/>
      <c r="B2" s="1453" t="s">
        <v>217</v>
      </c>
      <c r="C2" s="1453"/>
      <c r="D2" s="1453"/>
      <c r="E2" s="1453"/>
      <c r="F2" s="1453"/>
      <c r="G2" s="1453"/>
      <c r="H2" s="1453"/>
      <c r="I2" s="1453"/>
      <c r="J2" s="1453"/>
      <c r="K2" s="1453"/>
      <c r="L2" s="1453"/>
      <c r="M2" s="1453"/>
    </row>
    <row r="3" spans="1:15" ht="19.5" customHeight="1">
      <c r="A3" s="207"/>
      <c r="B3" s="208"/>
      <c r="C3" s="1442"/>
      <c r="D3" s="1442"/>
      <c r="E3" s="1442"/>
      <c r="F3" s="210"/>
      <c r="G3" s="211"/>
      <c r="H3" s="211"/>
      <c r="I3" s="231"/>
      <c r="J3" s="211"/>
      <c r="K3" s="211"/>
      <c r="L3" s="1454" t="s">
        <v>95</v>
      </c>
      <c r="M3" s="1454"/>
    </row>
    <row r="4" spans="1:15" s="205" customFormat="1" ht="17.25" customHeight="1">
      <c r="A4" s="212"/>
      <c r="B4" s="1456"/>
      <c r="C4" s="1456"/>
      <c r="D4" s="213"/>
      <c r="E4" s="147"/>
      <c r="F4" s="214"/>
      <c r="G4" s="214"/>
      <c r="H4" s="214"/>
      <c r="I4" s="214"/>
      <c r="J4" s="213"/>
      <c r="K4" s="213"/>
      <c r="L4" s="1457" t="s">
        <v>159</v>
      </c>
      <c r="M4" s="1457"/>
    </row>
    <row r="5" spans="1:15" ht="146.25" customHeight="1">
      <c r="A5" s="207"/>
      <c r="B5" s="20" t="s">
        <v>43</v>
      </c>
      <c r="C5" s="215" t="s">
        <v>31</v>
      </c>
      <c r="D5" s="216" t="s">
        <v>194</v>
      </c>
      <c r="E5" s="216" t="s">
        <v>195</v>
      </c>
      <c r="F5" s="216" t="s">
        <v>196</v>
      </c>
      <c r="G5" s="216" t="s">
        <v>197</v>
      </c>
      <c r="H5" s="216" t="s">
        <v>198</v>
      </c>
      <c r="I5" s="216" t="s">
        <v>199</v>
      </c>
      <c r="J5" s="216" t="s">
        <v>200</v>
      </c>
      <c r="K5" s="216" t="s">
        <v>201</v>
      </c>
      <c r="L5" s="216" t="s">
        <v>202</v>
      </c>
      <c r="M5" s="232" t="s">
        <v>203</v>
      </c>
      <c r="N5" s="13"/>
    </row>
    <row r="6" spans="1:15" ht="106.5" customHeight="1">
      <c r="A6" s="207"/>
      <c r="B6" s="24" t="s">
        <v>52</v>
      </c>
      <c r="C6" s="217" t="s">
        <v>204</v>
      </c>
      <c r="D6" s="43" t="s">
        <v>205</v>
      </c>
      <c r="E6" s="43" t="s">
        <v>206</v>
      </c>
      <c r="F6" s="43" t="s">
        <v>207</v>
      </c>
      <c r="G6" s="43" t="s">
        <v>208</v>
      </c>
      <c r="H6" s="43" t="s">
        <v>209</v>
      </c>
      <c r="I6" s="43" t="s">
        <v>210</v>
      </c>
      <c r="J6" s="43" t="s">
        <v>211</v>
      </c>
      <c r="K6" s="43" t="s">
        <v>212</v>
      </c>
      <c r="L6" s="43" t="s">
        <v>213</v>
      </c>
      <c r="M6" s="233" t="s">
        <v>214</v>
      </c>
      <c r="N6" s="13"/>
    </row>
    <row r="7" spans="1:15" ht="21.9" customHeight="1">
      <c r="A7" s="207"/>
      <c r="B7" s="218"/>
      <c r="C7" s="219"/>
      <c r="D7" s="220"/>
      <c r="E7" s="221"/>
      <c r="F7" s="211"/>
      <c r="G7" s="211"/>
      <c r="H7" s="211"/>
      <c r="I7" s="209"/>
      <c r="J7" s="211"/>
      <c r="K7" s="234"/>
      <c r="L7" s="208"/>
      <c r="M7" s="211"/>
    </row>
    <row r="8" spans="1:15" ht="21.9" customHeight="1">
      <c r="A8" s="207"/>
      <c r="B8" s="160">
        <v>2010</v>
      </c>
      <c r="C8" s="76">
        <v>100</v>
      </c>
      <c r="D8" s="76">
        <v>11.4</v>
      </c>
      <c r="E8" s="76">
        <v>4</v>
      </c>
      <c r="F8" s="76">
        <v>11.6</v>
      </c>
      <c r="G8" s="76">
        <v>5.3</v>
      </c>
      <c r="H8" s="76">
        <v>0.3</v>
      </c>
      <c r="I8" s="76">
        <v>1.8</v>
      </c>
      <c r="J8" s="76">
        <v>20.9</v>
      </c>
      <c r="K8" s="76">
        <v>3</v>
      </c>
      <c r="L8" s="76">
        <v>32.9</v>
      </c>
      <c r="M8" s="76">
        <v>8.8000000000000007</v>
      </c>
    </row>
    <row r="9" spans="1:15" ht="21.9" customHeight="1">
      <c r="A9" s="193"/>
      <c r="B9" s="10" t="s">
        <v>62</v>
      </c>
      <c r="C9" s="222">
        <v>100</v>
      </c>
      <c r="D9" s="223">
        <v>12</v>
      </c>
      <c r="E9" s="223">
        <v>3.7</v>
      </c>
      <c r="F9" s="223">
        <v>11.1</v>
      </c>
      <c r="G9" s="223">
        <v>4.2</v>
      </c>
      <c r="H9" s="223">
        <v>0.3</v>
      </c>
      <c r="I9" s="223">
        <v>1.6</v>
      </c>
      <c r="J9" s="223">
        <v>20.5</v>
      </c>
      <c r="K9" s="223">
        <v>2.9</v>
      </c>
      <c r="L9" s="223">
        <v>35</v>
      </c>
      <c r="M9" s="223">
        <v>8.6999999999999993</v>
      </c>
    </row>
    <row r="10" spans="1:15" ht="21.9" customHeight="1">
      <c r="A10" s="193"/>
      <c r="B10" s="10" t="s">
        <v>63</v>
      </c>
      <c r="C10" s="222">
        <v>100</v>
      </c>
      <c r="D10" s="223">
        <v>9.4</v>
      </c>
      <c r="E10" s="223">
        <v>3.6</v>
      </c>
      <c r="F10" s="223">
        <v>11</v>
      </c>
      <c r="G10" s="223">
        <v>4.9000000000000004</v>
      </c>
      <c r="H10" s="223">
        <v>0.3</v>
      </c>
      <c r="I10" s="223">
        <v>1.6</v>
      </c>
      <c r="J10" s="223">
        <v>20</v>
      </c>
      <c r="K10" s="223">
        <v>2.9</v>
      </c>
      <c r="L10" s="223">
        <v>38.4</v>
      </c>
      <c r="M10" s="223">
        <v>7.9</v>
      </c>
    </row>
    <row r="11" spans="1:15" ht="21.9" customHeight="1">
      <c r="A11" s="193"/>
      <c r="B11" s="10" t="s">
        <v>64</v>
      </c>
      <c r="C11" s="222">
        <v>100</v>
      </c>
      <c r="D11" s="223">
        <v>11.1</v>
      </c>
      <c r="E11" s="77">
        <v>4.2</v>
      </c>
      <c r="F11" s="223">
        <v>12.8</v>
      </c>
      <c r="G11" s="223">
        <v>5.0999999999999996</v>
      </c>
      <c r="H11" s="223">
        <v>0.4</v>
      </c>
      <c r="I11" s="223">
        <v>2.2000000000000002</v>
      </c>
      <c r="J11" s="223">
        <v>23.6</v>
      </c>
      <c r="K11" s="223">
        <v>3.4</v>
      </c>
      <c r="L11" s="223">
        <v>28.1</v>
      </c>
      <c r="M11" s="223">
        <v>9.1</v>
      </c>
    </row>
    <row r="12" spans="1:15" ht="21.9" customHeight="1">
      <c r="A12" s="193"/>
      <c r="B12" s="10" t="s">
        <v>65</v>
      </c>
      <c r="C12" s="222">
        <v>100</v>
      </c>
      <c r="D12" s="223">
        <v>12.7</v>
      </c>
      <c r="E12" s="223">
        <v>4.3</v>
      </c>
      <c r="F12" s="223">
        <v>11.6</v>
      </c>
      <c r="G12" s="223">
        <v>6.2</v>
      </c>
      <c r="H12" s="223">
        <v>0.4</v>
      </c>
      <c r="I12" s="223">
        <v>1.7</v>
      </c>
      <c r="J12" s="223">
        <v>19.899999999999999</v>
      </c>
      <c r="K12" s="223">
        <v>3</v>
      </c>
      <c r="L12" s="223">
        <v>30.9</v>
      </c>
      <c r="M12" s="223">
        <v>9.3000000000000007</v>
      </c>
    </row>
    <row r="13" spans="1:15" ht="21.9" customHeight="1">
      <c r="A13" s="193"/>
      <c r="B13" s="32"/>
      <c r="C13" s="224"/>
      <c r="D13" s="225"/>
      <c r="E13" s="225"/>
      <c r="F13" s="225"/>
      <c r="G13" s="225"/>
      <c r="H13" s="225"/>
      <c r="I13" s="225"/>
      <c r="J13" s="225"/>
      <c r="K13" s="225"/>
      <c r="L13" s="225"/>
      <c r="M13" s="235"/>
    </row>
    <row r="14" spans="1:15" ht="21.9" customHeight="1">
      <c r="A14" s="226"/>
      <c r="B14" s="160">
        <v>2011</v>
      </c>
      <c r="C14" s="76">
        <v>100</v>
      </c>
      <c r="D14" s="76">
        <v>9.6</v>
      </c>
      <c r="E14" s="76">
        <v>4.4000000000000004</v>
      </c>
      <c r="F14" s="76">
        <v>12.2</v>
      </c>
      <c r="G14" s="76">
        <v>6.1</v>
      </c>
      <c r="H14" s="76">
        <v>0.5</v>
      </c>
      <c r="I14" s="76">
        <v>1.8</v>
      </c>
      <c r="J14" s="76">
        <v>20.5</v>
      </c>
      <c r="K14" s="76">
        <v>2.9</v>
      </c>
      <c r="L14" s="76">
        <v>32.9</v>
      </c>
      <c r="M14" s="76">
        <v>9.1</v>
      </c>
      <c r="O14" s="236"/>
    </row>
    <row r="15" spans="1:15" ht="21.9" customHeight="1">
      <c r="A15" s="1408">
        <v>42</v>
      </c>
      <c r="B15" s="10" t="s">
        <v>62</v>
      </c>
      <c r="C15" s="222">
        <v>100</v>
      </c>
      <c r="D15" s="223">
        <v>9.5</v>
      </c>
      <c r="E15" s="223">
        <v>4.2</v>
      </c>
      <c r="F15" s="223">
        <v>11.4</v>
      </c>
      <c r="G15" s="223">
        <v>4.0999999999999996</v>
      </c>
      <c r="H15" s="223">
        <v>0.3</v>
      </c>
      <c r="I15" s="223">
        <v>1.7</v>
      </c>
      <c r="J15" s="223">
        <v>20.3</v>
      </c>
      <c r="K15" s="223">
        <v>2.9</v>
      </c>
      <c r="L15" s="223">
        <v>35.700000000000003</v>
      </c>
      <c r="M15" s="223">
        <v>9.9</v>
      </c>
      <c r="O15" s="236"/>
    </row>
    <row r="16" spans="1:15" ht="21.9" customHeight="1">
      <c r="A16" s="1408"/>
      <c r="B16" s="10" t="s">
        <v>63</v>
      </c>
      <c r="C16" s="222">
        <v>100</v>
      </c>
      <c r="D16" s="223">
        <v>9.1</v>
      </c>
      <c r="E16" s="223">
        <v>3.5</v>
      </c>
      <c r="F16" s="223">
        <v>11.7</v>
      </c>
      <c r="G16" s="223">
        <v>5.8</v>
      </c>
      <c r="H16" s="223">
        <v>0.3</v>
      </c>
      <c r="I16" s="223">
        <v>1.9</v>
      </c>
      <c r="J16" s="223">
        <v>18.8</v>
      </c>
      <c r="K16" s="223">
        <v>2.9</v>
      </c>
      <c r="L16" s="223">
        <v>37.299999999999997</v>
      </c>
      <c r="M16" s="223">
        <v>8.6999999999999993</v>
      </c>
      <c r="O16" s="236"/>
    </row>
    <row r="17" spans="1:21" ht="23.25" customHeight="1">
      <c r="B17" s="10" t="s">
        <v>64</v>
      </c>
      <c r="C17" s="222">
        <v>100</v>
      </c>
      <c r="D17" s="223">
        <v>10.7</v>
      </c>
      <c r="E17" s="77">
        <v>5.2</v>
      </c>
      <c r="F17" s="223">
        <v>13.2</v>
      </c>
      <c r="G17" s="223">
        <v>6.7</v>
      </c>
      <c r="H17" s="223">
        <v>0.6</v>
      </c>
      <c r="I17" s="223">
        <v>2.2000000000000002</v>
      </c>
      <c r="J17" s="223">
        <v>22.3</v>
      </c>
      <c r="K17" s="223">
        <v>3.2</v>
      </c>
      <c r="L17" s="223">
        <v>27.2</v>
      </c>
      <c r="M17" s="223">
        <v>8.6999999999999993</v>
      </c>
      <c r="O17" s="236"/>
    </row>
    <row r="18" spans="1:21" ht="21.9" customHeight="1">
      <c r="A18" s="226"/>
      <c r="B18" s="10" t="s">
        <v>65</v>
      </c>
      <c r="C18" s="222">
        <v>100</v>
      </c>
      <c r="D18" s="223">
        <v>9.1999999999999993</v>
      </c>
      <c r="E18" s="223">
        <v>4.5</v>
      </c>
      <c r="F18" s="223">
        <v>12.3</v>
      </c>
      <c r="G18" s="223">
        <v>7.3</v>
      </c>
      <c r="H18" s="223">
        <v>0.8</v>
      </c>
      <c r="I18" s="223">
        <v>1.7</v>
      </c>
      <c r="J18" s="223">
        <v>20.9</v>
      </c>
      <c r="K18" s="223">
        <v>2.9</v>
      </c>
      <c r="L18" s="223">
        <v>31.3</v>
      </c>
      <c r="M18" s="223">
        <v>9.1</v>
      </c>
      <c r="N18" s="13"/>
      <c r="O18" s="237"/>
    </row>
    <row r="19" spans="1:21" ht="21.9" customHeight="1">
      <c r="A19" s="227"/>
      <c r="B19" s="32"/>
      <c r="C19" s="228"/>
      <c r="D19" s="228"/>
      <c r="E19" s="228"/>
      <c r="F19" s="228"/>
      <c r="G19" s="228"/>
      <c r="H19" s="228"/>
      <c r="I19" s="228"/>
      <c r="J19" s="228"/>
      <c r="K19" s="228"/>
      <c r="L19" s="228"/>
      <c r="M19" s="228"/>
      <c r="N19" s="13"/>
      <c r="O19" s="237"/>
      <c r="P19" s="13"/>
      <c r="Q19" s="13"/>
      <c r="R19" s="13"/>
      <c r="S19" s="13"/>
      <c r="T19" s="13"/>
      <c r="U19" s="13"/>
    </row>
    <row r="20" spans="1:21" ht="21.9" customHeight="1">
      <c r="B20" s="160">
        <v>2012</v>
      </c>
      <c r="C20" s="76">
        <v>100</v>
      </c>
      <c r="D20" s="76">
        <v>9.5</v>
      </c>
      <c r="E20" s="76">
        <v>4.0999999999999996</v>
      </c>
      <c r="F20" s="76">
        <v>12.3</v>
      </c>
      <c r="G20" s="76">
        <v>6</v>
      </c>
      <c r="H20" s="76">
        <v>0.5</v>
      </c>
      <c r="I20" s="76">
        <v>1</v>
      </c>
      <c r="J20" s="76">
        <v>21.4</v>
      </c>
      <c r="K20" s="76">
        <v>2.8</v>
      </c>
      <c r="L20" s="76">
        <v>33.9</v>
      </c>
      <c r="M20" s="76">
        <v>8.5</v>
      </c>
      <c r="O20" s="236"/>
    </row>
    <row r="21" spans="1:21" ht="21.9" customHeight="1">
      <c r="A21" s="207"/>
      <c r="B21" s="10" t="s">
        <v>62</v>
      </c>
      <c r="C21" s="222">
        <v>100</v>
      </c>
      <c r="D21" s="164">
        <v>8.9</v>
      </c>
      <c r="E21" s="164">
        <v>3.5</v>
      </c>
      <c r="F21" s="164">
        <v>11.5</v>
      </c>
      <c r="G21" s="164">
        <v>4.2</v>
      </c>
      <c r="H21" s="164">
        <v>0.5</v>
      </c>
      <c r="I21" s="164">
        <v>0.8</v>
      </c>
      <c r="J21" s="164">
        <v>20.2</v>
      </c>
      <c r="K21" s="164">
        <v>2.8</v>
      </c>
      <c r="L21" s="164">
        <v>37.9</v>
      </c>
      <c r="M21" s="164">
        <v>9.6999999999999993</v>
      </c>
      <c r="O21" s="236"/>
    </row>
    <row r="22" spans="1:21" ht="21.9" customHeight="1">
      <c r="A22" s="207"/>
      <c r="B22" s="10" t="s">
        <v>63</v>
      </c>
      <c r="C22" s="222">
        <v>100</v>
      </c>
      <c r="D22" s="164">
        <v>8.1999999999999993</v>
      </c>
      <c r="E22" s="164">
        <v>3.7</v>
      </c>
      <c r="F22" s="164">
        <v>11.6</v>
      </c>
      <c r="G22" s="164">
        <v>5.9</v>
      </c>
      <c r="H22" s="164">
        <v>0.4</v>
      </c>
      <c r="I22" s="164">
        <v>0.9</v>
      </c>
      <c r="J22" s="164">
        <v>19.600000000000001</v>
      </c>
      <c r="K22" s="164">
        <v>2.8</v>
      </c>
      <c r="L22" s="164">
        <v>38.700000000000003</v>
      </c>
      <c r="M22" s="164">
        <v>8.1999999999999993</v>
      </c>
      <c r="O22" s="236"/>
    </row>
    <row r="23" spans="1:21" ht="21.9" customHeight="1">
      <c r="A23" s="207"/>
      <c r="B23" s="10" t="s">
        <v>64</v>
      </c>
      <c r="C23" s="222">
        <v>100</v>
      </c>
      <c r="D23" s="164">
        <v>10.1</v>
      </c>
      <c r="E23" s="164">
        <v>4.9000000000000004</v>
      </c>
      <c r="F23" s="164">
        <v>13.3</v>
      </c>
      <c r="G23" s="164">
        <v>6.7</v>
      </c>
      <c r="H23" s="164">
        <v>0.5</v>
      </c>
      <c r="I23" s="164">
        <v>1.1000000000000001</v>
      </c>
      <c r="J23" s="164">
        <v>24.5</v>
      </c>
      <c r="K23" s="164">
        <v>3</v>
      </c>
      <c r="L23" s="164">
        <v>27</v>
      </c>
      <c r="M23" s="164">
        <v>8.9</v>
      </c>
      <c r="O23" s="236"/>
    </row>
    <row r="24" spans="1:21" ht="21.9" customHeight="1">
      <c r="A24" s="207"/>
      <c r="B24" s="10" t="s">
        <v>65</v>
      </c>
      <c r="C24" s="222">
        <v>100</v>
      </c>
      <c r="D24" s="164">
        <v>10.4</v>
      </c>
      <c r="E24" s="164">
        <v>4.3</v>
      </c>
      <c r="F24" s="164">
        <v>13</v>
      </c>
      <c r="G24" s="164">
        <v>6.7</v>
      </c>
      <c r="H24" s="164">
        <v>0.5</v>
      </c>
      <c r="I24" s="164">
        <v>1</v>
      </c>
      <c r="J24" s="164">
        <v>21.6</v>
      </c>
      <c r="K24" s="164">
        <v>2.7</v>
      </c>
      <c r="L24" s="164">
        <v>32.1</v>
      </c>
      <c r="M24" s="164">
        <v>7.7</v>
      </c>
      <c r="N24" s="13"/>
      <c r="O24" s="237"/>
      <c r="P24" s="13"/>
      <c r="Q24" s="13"/>
    </row>
    <row r="25" spans="1:21" ht="21.9" customHeight="1">
      <c r="A25" s="207"/>
      <c r="B25" s="10"/>
      <c r="C25" s="222"/>
      <c r="D25" s="164"/>
      <c r="E25" s="164"/>
      <c r="F25" s="164"/>
      <c r="G25" s="164"/>
      <c r="H25" s="164"/>
      <c r="I25" s="164"/>
      <c r="J25" s="164"/>
      <c r="K25" s="164"/>
      <c r="L25" s="164"/>
      <c r="M25" s="164"/>
      <c r="N25" s="13"/>
      <c r="O25" s="237"/>
      <c r="P25" s="13"/>
      <c r="Q25" s="13"/>
    </row>
    <row r="26" spans="1:21" ht="21.9" customHeight="1">
      <c r="A26" s="207"/>
      <c r="B26" s="160">
        <v>2013</v>
      </c>
      <c r="C26" s="76">
        <v>100</v>
      </c>
      <c r="D26" s="76">
        <v>9</v>
      </c>
      <c r="E26" s="76">
        <v>4.0999999999999996</v>
      </c>
      <c r="F26" s="76">
        <v>12.4</v>
      </c>
      <c r="G26" s="76">
        <v>5.4</v>
      </c>
      <c r="H26" s="76">
        <v>0.6</v>
      </c>
      <c r="I26" s="76">
        <v>1</v>
      </c>
      <c r="J26" s="76">
        <v>22</v>
      </c>
      <c r="K26" s="76">
        <v>2.8</v>
      </c>
      <c r="L26" s="76">
        <v>34.299999999999997</v>
      </c>
      <c r="M26" s="76">
        <v>8.4</v>
      </c>
      <c r="N26" s="13"/>
      <c r="O26" s="237"/>
      <c r="P26" s="13"/>
      <c r="Q26" s="13"/>
    </row>
    <row r="27" spans="1:21" ht="21.9" customHeight="1">
      <c r="A27" s="207"/>
      <c r="B27" s="10" t="s">
        <v>62</v>
      </c>
      <c r="C27" s="222">
        <v>100</v>
      </c>
      <c r="D27" s="164">
        <v>8.5</v>
      </c>
      <c r="E27" s="164">
        <v>4</v>
      </c>
      <c r="F27" s="164">
        <v>11.9</v>
      </c>
      <c r="G27" s="164">
        <v>4.2</v>
      </c>
      <c r="H27" s="164">
        <v>1.1000000000000001</v>
      </c>
      <c r="I27" s="164">
        <v>1</v>
      </c>
      <c r="J27" s="164">
        <v>19.899999999999999</v>
      </c>
      <c r="K27" s="164">
        <v>2.8</v>
      </c>
      <c r="L27" s="164">
        <v>37.200000000000003</v>
      </c>
      <c r="M27" s="164">
        <v>9.4</v>
      </c>
      <c r="N27" s="13"/>
      <c r="O27" s="237"/>
      <c r="P27" s="13"/>
      <c r="Q27" s="13"/>
    </row>
    <row r="28" spans="1:21" ht="21.9" customHeight="1">
      <c r="A28" s="207"/>
      <c r="B28" s="10" t="s">
        <v>63</v>
      </c>
      <c r="C28" s="222">
        <v>100</v>
      </c>
      <c r="D28" s="164">
        <v>8.1999999999999993</v>
      </c>
      <c r="E28" s="164">
        <v>3.4</v>
      </c>
      <c r="F28" s="164">
        <v>11.4</v>
      </c>
      <c r="G28" s="164">
        <v>5.6</v>
      </c>
      <c r="H28" s="164">
        <v>0.4</v>
      </c>
      <c r="I28" s="164">
        <v>0.9</v>
      </c>
      <c r="J28" s="164">
        <v>20.6</v>
      </c>
      <c r="K28" s="164">
        <v>2.8</v>
      </c>
      <c r="L28" s="164">
        <v>39.1</v>
      </c>
      <c r="M28" s="164">
        <v>7.6</v>
      </c>
      <c r="N28" s="13"/>
      <c r="O28" s="237"/>
      <c r="P28" s="13"/>
      <c r="Q28" s="13"/>
    </row>
    <row r="29" spans="1:21" ht="21.9" customHeight="1">
      <c r="A29" s="207"/>
      <c r="B29" s="10" t="s">
        <v>64</v>
      </c>
      <c r="C29" s="222">
        <v>100</v>
      </c>
      <c r="D29" s="164">
        <v>9.8000000000000007</v>
      </c>
      <c r="E29" s="164">
        <v>4.3</v>
      </c>
      <c r="F29" s="164">
        <v>13.5</v>
      </c>
      <c r="G29" s="164">
        <v>6.6</v>
      </c>
      <c r="H29" s="164">
        <v>0.4</v>
      </c>
      <c r="I29" s="164">
        <v>1.2</v>
      </c>
      <c r="J29" s="164">
        <v>25.3</v>
      </c>
      <c r="K29" s="164">
        <v>3.1</v>
      </c>
      <c r="L29" s="164">
        <v>27.1</v>
      </c>
      <c r="M29" s="164">
        <v>8.6999999999999993</v>
      </c>
      <c r="N29" s="13"/>
      <c r="O29" s="237"/>
      <c r="P29" s="13"/>
      <c r="Q29" s="13"/>
    </row>
    <row r="30" spans="1:21" ht="21.9" customHeight="1">
      <c r="A30" s="207"/>
      <c r="B30" s="10" t="s">
        <v>65</v>
      </c>
      <c r="C30" s="222">
        <v>100</v>
      </c>
      <c r="D30" s="164">
        <v>9.3000000000000007</v>
      </c>
      <c r="E30" s="164">
        <v>4.7</v>
      </c>
      <c r="F30" s="164">
        <v>12.9</v>
      </c>
      <c r="G30" s="164">
        <v>5.0999999999999996</v>
      </c>
      <c r="H30" s="164">
        <v>0.4</v>
      </c>
      <c r="I30" s="164">
        <v>1.1000000000000001</v>
      </c>
      <c r="J30" s="164">
        <v>22.3</v>
      </c>
      <c r="K30" s="164">
        <v>2.6</v>
      </c>
      <c r="L30" s="164">
        <v>33.299999999999997</v>
      </c>
      <c r="M30" s="164">
        <v>8.3000000000000007</v>
      </c>
      <c r="N30" s="13"/>
      <c r="O30" s="237"/>
      <c r="P30" s="13"/>
      <c r="Q30" s="13"/>
    </row>
    <row r="31" spans="1:21" ht="21.9" customHeight="1">
      <c r="A31" s="227"/>
      <c r="B31" s="66"/>
      <c r="C31" s="228"/>
      <c r="D31" s="228"/>
      <c r="E31" s="228"/>
      <c r="F31" s="228"/>
      <c r="G31" s="228"/>
      <c r="H31" s="228"/>
      <c r="I31" s="228"/>
      <c r="J31" s="228"/>
      <c r="K31" s="228"/>
      <c r="L31" s="228"/>
      <c r="M31" s="228"/>
      <c r="N31" s="13"/>
      <c r="O31" s="237"/>
      <c r="P31" s="13"/>
      <c r="Q31" s="13"/>
    </row>
    <row r="32" spans="1:21" ht="21.9" customHeight="1">
      <c r="A32" s="227"/>
      <c r="B32" s="160">
        <v>2014</v>
      </c>
      <c r="C32" s="76">
        <v>100</v>
      </c>
      <c r="D32" s="76">
        <v>9.4</v>
      </c>
      <c r="E32" s="76">
        <v>10.3</v>
      </c>
      <c r="F32" s="76">
        <v>14.1</v>
      </c>
      <c r="G32" s="76">
        <v>3.3</v>
      </c>
      <c r="H32" s="76">
        <v>0.4</v>
      </c>
      <c r="I32" s="76">
        <v>0.6</v>
      </c>
      <c r="J32" s="76">
        <v>20.2</v>
      </c>
      <c r="K32" s="76">
        <v>2.5</v>
      </c>
      <c r="L32" s="76">
        <v>31.5</v>
      </c>
      <c r="M32" s="76">
        <v>7.7</v>
      </c>
      <c r="N32" s="13"/>
      <c r="O32" s="237"/>
      <c r="P32" s="13"/>
      <c r="Q32" s="13"/>
    </row>
    <row r="33" spans="1:17" ht="21.9" customHeight="1">
      <c r="A33" s="227"/>
      <c r="B33" s="10" t="s">
        <v>62</v>
      </c>
      <c r="C33" s="222">
        <v>100</v>
      </c>
      <c r="D33" s="164">
        <v>9.6</v>
      </c>
      <c r="E33" s="164">
        <v>4.5</v>
      </c>
      <c r="F33" s="164">
        <v>12.6</v>
      </c>
      <c r="G33" s="164">
        <v>2.8</v>
      </c>
      <c r="H33" s="164">
        <v>0.4</v>
      </c>
      <c r="I33" s="164">
        <v>0.5</v>
      </c>
      <c r="J33" s="164">
        <v>20.8</v>
      </c>
      <c r="K33" s="164">
        <v>2.6</v>
      </c>
      <c r="L33" s="164">
        <v>36.5</v>
      </c>
      <c r="M33" s="164">
        <v>9.6999999999999993</v>
      </c>
      <c r="N33" s="13"/>
      <c r="O33" s="237"/>
      <c r="P33" s="13"/>
      <c r="Q33" s="13"/>
    </row>
    <row r="34" spans="1:17" ht="21.9" customHeight="1">
      <c r="A34" s="227"/>
      <c r="B34" s="10" t="s">
        <v>63</v>
      </c>
      <c r="C34" s="222">
        <v>100</v>
      </c>
      <c r="D34" s="164">
        <v>9.5</v>
      </c>
      <c r="E34" s="164">
        <v>8</v>
      </c>
      <c r="F34" s="164">
        <v>12.2</v>
      </c>
      <c r="G34" s="164">
        <v>3.3</v>
      </c>
      <c r="H34" s="164">
        <v>0.3</v>
      </c>
      <c r="I34" s="164">
        <v>0.6</v>
      </c>
      <c r="J34" s="164">
        <v>18.8</v>
      </c>
      <c r="K34" s="164">
        <v>3.8</v>
      </c>
      <c r="L34" s="164">
        <v>36</v>
      </c>
      <c r="M34" s="164">
        <v>7.5</v>
      </c>
      <c r="N34" s="13"/>
      <c r="O34" s="237"/>
      <c r="P34" s="13"/>
      <c r="Q34" s="13"/>
    </row>
    <row r="35" spans="1:17" ht="21.9" customHeight="1">
      <c r="B35" s="10" t="s">
        <v>64</v>
      </c>
      <c r="C35" s="222">
        <v>100</v>
      </c>
      <c r="D35" s="164">
        <v>9.6999999999999993</v>
      </c>
      <c r="E35" s="164">
        <v>12.3</v>
      </c>
      <c r="F35" s="164">
        <v>15.1</v>
      </c>
      <c r="G35" s="164">
        <v>3.6</v>
      </c>
      <c r="H35" s="164">
        <v>0.3</v>
      </c>
      <c r="I35" s="164">
        <v>0.7</v>
      </c>
      <c r="J35" s="164">
        <v>21.8</v>
      </c>
      <c r="K35" s="164">
        <v>2.7</v>
      </c>
      <c r="L35" s="164">
        <v>25.5</v>
      </c>
      <c r="M35" s="164">
        <v>8.3000000000000007</v>
      </c>
      <c r="N35" s="13"/>
      <c r="O35" s="237"/>
      <c r="P35" s="13"/>
      <c r="Q35" s="13"/>
    </row>
    <row r="36" spans="1:17" ht="21.9" customHeight="1">
      <c r="B36" s="10" t="s">
        <v>65</v>
      </c>
      <c r="C36" s="222">
        <v>100</v>
      </c>
      <c r="D36" s="164">
        <v>8.9</v>
      </c>
      <c r="E36" s="164">
        <v>14.5</v>
      </c>
      <c r="F36" s="164">
        <v>15.9</v>
      </c>
      <c r="G36" s="164">
        <v>3.4</v>
      </c>
      <c r="H36" s="164">
        <v>0.6</v>
      </c>
      <c r="I36" s="164">
        <v>0.8</v>
      </c>
      <c r="J36" s="164">
        <v>19.7</v>
      </c>
      <c r="K36" s="164">
        <v>1.2</v>
      </c>
      <c r="L36" s="164">
        <v>28.8</v>
      </c>
      <c r="M36" s="164">
        <v>6.2</v>
      </c>
      <c r="N36" s="13"/>
      <c r="O36" s="237"/>
      <c r="P36" s="13"/>
      <c r="Q36" s="13"/>
    </row>
    <row r="37" spans="1:17" ht="15" customHeight="1">
      <c r="B37" s="80"/>
      <c r="C37" s="229"/>
      <c r="D37" s="230"/>
      <c r="E37" s="230"/>
      <c r="F37" s="230"/>
      <c r="G37" s="230"/>
      <c r="H37" s="230"/>
      <c r="I37" s="230"/>
      <c r="J37" s="230"/>
      <c r="K37" s="230"/>
      <c r="L37" s="230"/>
      <c r="M37" s="230"/>
      <c r="N37" s="13"/>
      <c r="O37" s="237"/>
      <c r="P37" s="13"/>
      <c r="Q37" s="13"/>
    </row>
    <row r="38" spans="1:17" ht="20.25" customHeight="1">
      <c r="B38" s="1451" t="s">
        <v>296</v>
      </c>
      <c r="C38" s="1451"/>
      <c r="D38" s="36"/>
      <c r="E38" s="37"/>
      <c r="F38" s="37"/>
      <c r="G38" s="37"/>
      <c r="H38" s="37"/>
      <c r="I38" s="37"/>
      <c r="J38" s="37"/>
      <c r="K38" s="37"/>
      <c r="L38" s="1446" t="s">
        <v>218</v>
      </c>
      <c r="M38" s="1446"/>
    </row>
    <row r="39" spans="1:17" ht="20.25" customHeight="1">
      <c r="B39" s="39"/>
      <c r="C39" s="36"/>
      <c r="D39" s="36"/>
      <c r="E39" s="37"/>
      <c r="F39" s="37"/>
      <c r="G39" s="37"/>
      <c r="H39" s="37"/>
      <c r="I39" s="37"/>
      <c r="J39" s="37"/>
      <c r="K39" s="37"/>
      <c r="L39" s="45"/>
      <c r="M39" s="45"/>
    </row>
    <row r="40" spans="1:17" ht="147.75" customHeight="1">
      <c r="B40" s="20" t="s">
        <v>43</v>
      </c>
      <c r="C40" s="215" t="s">
        <v>31</v>
      </c>
      <c r="D40" s="216" t="s">
        <v>194</v>
      </c>
      <c r="E40" s="216" t="s">
        <v>195</v>
      </c>
      <c r="F40" s="216" t="s">
        <v>196</v>
      </c>
      <c r="G40" s="216" t="s">
        <v>197</v>
      </c>
      <c r="H40" s="216" t="s">
        <v>198</v>
      </c>
      <c r="I40" s="216" t="s">
        <v>199</v>
      </c>
      <c r="J40" s="216" t="s">
        <v>200</v>
      </c>
      <c r="K40" s="216" t="s">
        <v>201</v>
      </c>
      <c r="L40" s="216" t="s">
        <v>202</v>
      </c>
      <c r="M40" s="232" t="s">
        <v>203</v>
      </c>
    </row>
    <row r="41" spans="1:17" ht="109.5" customHeight="1">
      <c r="B41" s="24" t="s">
        <v>52</v>
      </c>
      <c r="C41" s="217" t="s">
        <v>204</v>
      </c>
      <c r="D41" s="43" t="s">
        <v>205</v>
      </c>
      <c r="E41" s="43" t="s">
        <v>206</v>
      </c>
      <c r="F41" s="43" t="s">
        <v>207</v>
      </c>
      <c r="G41" s="43" t="s">
        <v>208</v>
      </c>
      <c r="H41" s="43" t="s">
        <v>209</v>
      </c>
      <c r="I41" s="43" t="s">
        <v>210</v>
      </c>
      <c r="J41" s="43" t="s">
        <v>211</v>
      </c>
      <c r="K41" s="43" t="s">
        <v>212</v>
      </c>
      <c r="L41" s="43" t="s">
        <v>213</v>
      </c>
      <c r="M41" s="233" t="s">
        <v>214</v>
      </c>
    </row>
    <row r="42" spans="1:17" ht="20.25" customHeight="1">
      <c r="B42" s="44"/>
      <c r="C42" s="44"/>
      <c r="D42" s="44"/>
      <c r="E42" s="44"/>
      <c r="F42" s="44"/>
      <c r="G42" s="44"/>
      <c r="H42" s="44"/>
      <c r="I42" s="44"/>
      <c r="J42" s="44"/>
      <c r="K42" s="44"/>
      <c r="L42" s="44"/>
      <c r="M42" s="44"/>
    </row>
    <row r="43" spans="1:17" ht="24" customHeight="1">
      <c r="B43" s="160">
        <v>2015</v>
      </c>
      <c r="C43" s="76">
        <v>100</v>
      </c>
      <c r="D43" s="76">
        <v>10.6</v>
      </c>
      <c r="E43" s="76">
        <v>12.3</v>
      </c>
      <c r="F43" s="76">
        <v>13.5</v>
      </c>
      <c r="G43" s="76">
        <v>3.4</v>
      </c>
      <c r="H43" s="76">
        <v>0.5</v>
      </c>
      <c r="I43" s="76">
        <v>0.9</v>
      </c>
      <c r="J43" s="76">
        <v>18.399999999999999</v>
      </c>
      <c r="K43" s="76">
        <v>2.4</v>
      </c>
      <c r="L43" s="76">
        <v>27.9</v>
      </c>
      <c r="M43" s="76">
        <v>10.1</v>
      </c>
    </row>
    <row r="44" spans="1:17" ht="24" customHeight="1">
      <c r="B44" s="10" t="s">
        <v>62</v>
      </c>
      <c r="C44" s="76">
        <v>100</v>
      </c>
      <c r="D44" s="164">
        <v>8.6</v>
      </c>
      <c r="E44" s="164">
        <v>11.4</v>
      </c>
      <c r="F44" s="164">
        <v>12.8</v>
      </c>
      <c r="G44" s="164">
        <v>2.6</v>
      </c>
      <c r="H44" s="164">
        <v>0.3</v>
      </c>
      <c r="I44" s="164">
        <v>0.6</v>
      </c>
      <c r="J44" s="164">
        <v>21.5</v>
      </c>
      <c r="K44" s="164">
        <v>2.4</v>
      </c>
      <c r="L44" s="164">
        <v>31.3</v>
      </c>
      <c r="M44" s="164">
        <v>8.5</v>
      </c>
    </row>
    <row r="45" spans="1:17" ht="24" customHeight="1">
      <c r="B45" s="10" t="s">
        <v>63</v>
      </c>
      <c r="C45" s="76">
        <v>100</v>
      </c>
      <c r="D45" s="164">
        <v>10.4</v>
      </c>
      <c r="E45" s="164">
        <v>13.1</v>
      </c>
      <c r="F45" s="164">
        <v>12.5</v>
      </c>
      <c r="G45" s="164">
        <v>2.9</v>
      </c>
      <c r="H45" s="164">
        <v>0.5</v>
      </c>
      <c r="I45" s="164">
        <v>0.8</v>
      </c>
      <c r="J45" s="164">
        <v>16</v>
      </c>
      <c r="K45" s="164">
        <v>2.4</v>
      </c>
      <c r="L45" s="164">
        <v>32.5</v>
      </c>
      <c r="M45" s="164">
        <v>8.9</v>
      </c>
    </row>
    <row r="46" spans="1:17" ht="24" customHeight="1">
      <c r="B46" s="10" t="s">
        <v>64</v>
      </c>
      <c r="C46" s="76">
        <v>100</v>
      </c>
      <c r="D46" s="164">
        <v>12.1</v>
      </c>
      <c r="E46" s="164">
        <v>14.1</v>
      </c>
      <c r="F46" s="164">
        <v>15.3</v>
      </c>
      <c r="G46" s="164">
        <v>3.7</v>
      </c>
      <c r="H46" s="164">
        <v>0.5</v>
      </c>
      <c r="I46" s="164">
        <v>1.3</v>
      </c>
      <c r="J46" s="164">
        <v>18.7</v>
      </c>
      <c r="K46" s="164">
        <v>2.5</v>
      </c>
      <c r="L46" s="164">
        <v>23.3</v>
      </c>
      <c r="M46" s="164">
        <v>8.5</v>
      </c>
    </row>
    <row r="47" spans="1:17" ht="24" customHeight="1">
      <c r="B47" s="10" t="s">
        <v>65</v>
      </c>
      <c r="C47" s="76">
        <v>100</v>
      </c>
      <c r="D47" s="164">
        <v>11</v>
      </c>
      <c r="E47" s="164">
        <v>11.1</v>
      </c>
      <c r="F47" s="164">
        <v>13.6</v>
      </c>
      <c r="G47" s="164">
        <v>3.8</v>
      </c>
      <c r="H47" s="164">
        <v>0.5</v>
      </c>
      <c r="I47" s="164">
        <v>1</v>
      </c>
      <c r="J47" s="164">
        <v>18.3</v>
      </c>
      <c r="K47" s="164">
        <v>2.2000000000000002</v>
      </c>
      <c r="L47" s="164">
        <v>25.9</v>
      </c>
      <c r="M47" s="164">
        <v>12.6</v>
      </c>
    </row>
    <row r="48" spans="1:17" ht="24" customHeight="1">
      <c r="B48" s="66"/>
      <c r="C48" s="66"/>
      <c r="D48" s="66"/>
      <c r="E48" s="66"/>
      <c r="F48" s="66"/>
      <c r="G48" s="66"/>
      <c r="H48" s="66"/>
      <c r="I48" s="66"/>
      <c r="J48" s="66"/>
      <c r="K48" s="66"/>
      <c r="L48" s="66"/>
      <c r="M48" s="66"/>
    </row>
    <row r="49" spans="1:13" ht="24" customHeight="1">
      <c r="B49" s="160">
        <v>2016</v>
      </c>
      <c r="C49" s="76">
        <v>100</v>
      </c>
      <c r="D49" s="76">
        <v>8.6999999999999993</v>
      </c>
      <c r="E49" s="76">
        <v>12.6</v>
      </c>
      <c r="F49" s="76">
        <v>15</v>
      </c>
      <c r="G49" s="76">
        <v>4.9000000000000004</v>
      </c>
      <c r="H49" s="76">
        <v>0.6</v>
      </c>
      <c r="I49" s="76">
        <v>1.1000000000000001</v>
      </c>
      <c r="J49" s="76">
        <v>15.8</v>
      </c>
      <c r="K49" s="76">
        <v>2.2999999999999998</v>
      </c>
      <c r="L49" s="76">
        <v>24.1</v>
      </c>
      <c r="M49" s="76">
        <v>14.9</v>
      </c>
    </row>
    <row r="50" spans="1:13" ht="24" customHeight="1">
      <c r="B50" s="10" t="s">
        <v>62</v>
      </c>
      <c r="C50" s="76">
        <v>100</v>
      </c>
      <c r="D50" s="164">
        <v>8.8000000000000007</v>
      </c>
      <c r="E50" s="164">
        <v>14.1</v>
      </c>
      <c r="F50" s="164">
        <v>13.5</v>
      </c>
      <c r="G50" s="164">
        <v>2.4</v>
      </c>
      <c r="H50" s="164">
        <v>0.6</v>
      </c>
      <c r="I50" s="164">
        <v>0.7</v>
      </c>
      <c r="J50" s="164">
        <v>14.5</v>
      </c>
      <c r="K50" s="164">
        <v>2</v>
      </c>
      <c r="L50" s="164">
        <v>25.2</v>
      </c>
      <c r="M50" s="164">
        <v>18.2</v>
      </c>
    </row>
    <row r="51" spans="1:13" ht="24" customHeight="1">
      <c r="A51" s="1433">
        <v>43</v>
      </c>
      <c r="B51" s="10" t="s">
        <v>63</v>
      </c>
      <c r="C51" s="76">
        <v>100</v>
      </c>
      <c r="D51" s="164">
        <v>8.5</v>
      </c>
      <c r="E51" s="164">
        <v>12.3</v>
      </c>
      <c r="F51" s="164">
        <v>14.6</v>
      </c>
      <c r="G51" s="164">
        <v>4.5</v>
      </c>
      <c r="H51" s="164">
        <v>0.3</v>
      </c>
      <c r="I51" s="164">
        <v>1</v>
      </c>
      <c r="J51" s="164">
        <v>14.5</v>
      </c>
      <c r="K51" s="164">
        <v>2.2000000000000002</v>
      </c>
      <c r="L51" s="164">
        <v>28.9</v>
      </c>
      <c r="M51" s="164">
        <v>13.2</v>
      </c>
    </row>
    <row r="52" spans="1:13" ht="24" customHeight="1">
      <c r="A52" s="1433"/>
      <c r="B52" s="10" t="s">
        <v>64</v>
      </c>
      <c r="C52" s="76">
        <v>100</v>
      </c>
      <c r="D52" s="164">
        <v>9.6</v>
      </c>
      <c r="E52" s="164">
        <v>13.8</v>
      </c>
      <c r="F52" s="164">
        <v>16.100000000000001</v>
      </c>
      <c r="G52" s="164">
        <v>6.6</v>
      </c>
      <c r="H52" s="164">
        <v>0.3</v>
      </c>
      <c r="I52" s="164">
        <v>1.5</v>
      </c>
      <c r="J52" s="164">
        <v>16.5</v>
      </c>
      <c r="K52" s="164">
        <v>2.8</v>
      </c>
      <c r="L52" s="164">
        <v>19.8</v>
      </c>
      <c r="M52" s="164">
        <v>13</v>
      </c>
    </row>
    <row r="53" spans="1:13" ht="24" customHeight="1">
      <c r="B53" s="10" t="s">
        <v>65</v>
      </c>
      <c r="C53" s="76">
        <v>100</v>
      </c>
      <c r="D53" s="164">
        <v>8.3000000000000007</v>
      </c>
      <c r="E53" s="164">
        <v>11</v>
      </c>
      <c r="F53" s="164">
        <v>15.4</v>
      </c>
      <c r="G53" s="164">
        <v>5.6</v>
      </c>
      <c r="H53" s="164">
        <v>0.9</v>
      </c>
      <c r="I53" s="164">
        <v>1.5</v>
      </c>
      <c r="J53" s="164">
        <v>16.899999999999999</v>
      </c>
      <c r="K53" s="164">
        <v>2.2000000000000002</v>
      </c>
      <c r="L53" s="164">
        <v>22.9</v>
      </c>
      <c r="M53" s="164">
        <v>15.3</v>
      </c>
    </row>
    <row r="54" spans="1:13" ht="22.5" customHeight="1">
      <c r="B54" s="32"/>
      <c r="C54" s="32"/>
      <c r="D54" s="34"/>
      <c r="E54" s="34"/>
      <c r="F54" s="34"/>
      <c r="G54" s="34"/>
      <c r="H54" s="34"/>
      <c r="I54" s="34"/>
      <c r="J54" s="34"/>
      <c r="K54" s="34"/>
      <c r="L54" s="34"/>
      <c r="M54" s="34"/>
    </row>
    <row r="55" spans="1:13" ht="27" customHeight="1">
      <c r="B55" s="160">
        <v>2017</v>
      </c>
      <c r="C55" s="76">
        <v>100</v>
      </c>
      <c r="D55" s="76">
        <v>8.9</v>
      </c>
      <c r="E55" s="76">
        <v>11.1</v>
      </c>
      <c r="F55" s="76">
        <v>13.5</v>
      </c>
      <c r="G55" s="76">
        <v>6.5</v>
      </c>
      <c r="H55" s="76">
        <v>0.4</v>
      </c>
      <c r="I55" s="76">
        <v>1.2</v>
      </c>
      <c r="J55" s="76">
        <v>15.4</v>
      </c>
      <c r="K55" s="76">
        <v>2.6</v>
      </c>
      <c r="L55" s="76">
        <v>24.3</v>
      </c>
      <c r="M55" s="76">
        <v>16.100000000000001</v>
      </c>
    </row>
    <row r="56" spans="1:13" ht="24" customHeight="1">
      <c r="B56" s="10" t="s">
        <v>62</v>
      </c>
      <c r="C56" s="76">
        <v>100</v>
      </c>
      <c r="D56" s="164">
        <v>8.1999999999999993</v>
      </c>
      <c r="E56" s="164">
        <v>9</v>
      </c>
      <c r="F56" s="164">
        <v>11.3</v>
      </c>
      <c r="G56" s="164">
        <v>3.3</v>
      </c>
      <c r="H56" s="164">
        <v>0.5</v>
      </c>
      <c r="I56" s="164">
        <v>0.6</v>
      </c>
      <c r="J56" s="164">
        <v>12.7</v>
      </c>
      <c r="K56" s="164">
        <v>2.2000000000000002</v>
      </c>
      <c r="L56" s="164">
        <v>24.6</v>
      </c>
      <c r="M56" s="164">
        <v>27.6</v>
      </c>
    </row>
    <row r="57" spans="1:13" ht="24" customHeight="1">
      <c r="B57" s="10" t="s">
        <v>63</v>
      </c>
      <c r="C57" s="76">
        <v>100</v>
      </c>
      <c r="D57" s="164">
        <v>9.1999999999999993</v>
      </c>
      <c r="E57" s="164">
        <v>10.7</v>
      </c>
      <c r="F57" s="164">
        <v>14.1</v>
      </c>
      <c r="G57" s="164">
        <v>6</v>
      </c>
      <c r="H57" s="164">
        <v>0.4</v>
      </c>
      <c r="I57" s="164">
        <v>1.1000000000000001</v>
      </c>
      <c r="J57" s="164">
        <v>14.7</v>
      </c>
      <c r="K57" s="164">
        <v>2.8</v>
      </c>
      <c r="L57" s="164">
        <v>30.9</v>
      </c>
      <c r="M57" s="164">
        <v>10.1</v>
      </c>
    </row>
    <row r="58" spans="1:13" ht="24" customHeight="1">
      <c r="B58" s="10" t="s">
        <v>64</v>
      </c>
      <c r="C58" s="76">
        <v>100</v>
      </c>
      <c r="D58" s="164">
        <v>9.9</v>
      </c>
      <c r="E58" s="164">
        <v>11.6</v>
      </c>
      <c r="F58" s="164">
        <v>14.3</v>
      </c>
      <c r="G58" s="164">
        <v>8.4</v>
      </c>
      <c r="H58" s="164">
        <v>0.4</v>
      </c>
      <c r="I58" s="164">
        <v>1.2</v>
      </c>
      <c r="J58" s="164">
        <v>17</v>
      </c>
      <c r="K58" s="164">
        <v>2.7</v>
      </c>
      <c r="L58" s="164">
        <v>18.2</v>
      </c>
      <c r="M58" s="164">
        <v>16.3</v>
      </c>
    </row>
    <row r="59" spans="1:13" ht="24" customHeight="1">
      <c r="B59" s="10" t="s">
        <v>65</v>
      </c>
      <c r="C59" s="76">
        <v>100</v>
      </c>
      <c r="D59" s="164">
        <v>8.4</v>
      </c>
      <c r="E59" s="164">
        <v>12.2</v>
      </c>
      <c r="F59" s="164">
        <v>13.9</v>
      </c>
      <c r="G59" s="164">
        <v>7.8</v>
      </c>
      <c r="H59" s="164">
        <v>0.5</v>
      </c>
      <c r="I59" s="164">
        <v>1.5</v>
      </c>
      <c r="J59" s="164">
        <v>16.7</v>
      </c>
      <c r="K59" s="164">
        <v>2.6</v>
      </c>
      <c r="L59" s="164">
        <v>23.9</v>
      </c>
      <c r="M59" s="164">
        <v>12.5</v>
      </c>
    </row>
    <row r="60" spans="1:13" ht="24" customHeight="1">
      <c r="B60" s="32"/>
      <c r="C60" s="34"/>
      <c r="D60" s="34"/>
      <c r="E60" s="34"/>
      <c r="F60" s="34"/>
      <c r="G60" s="34"/>
      <c r="H60" s="34"/>
      <c r="I60" s="34"/>
      <c r="J60" s="34"/>
      <c r="K60" s="34"/>
      <c r="L60" s="34"/>
      <c r="M60" s="34"/>
    </row>
    <row r="61" spans="1:13" ht="24" customHeight="1">
      <c r="B61" s="160">
        <v>2018</v>
      </c>
      <c r="C61" s="76">
        <v>100</v>
      </c>
      <c r="D61" s="76">
        <v>8</v>
      </c>
      <c r="E61" s="76">
        <v>10.6</v>
      </c>
      <c r="F61" s="76">
        <v>14.8</v>
      </c>
      <c r="G61" s="76">
        <v>8.5</v>
      </c>
      <c r="H61" s="76">
        <v>0.5</v>
      </c>
      <c r="I61" s="76">
        <v>1.2</v>
      </c>
      <c r="J61" s="76">
        <v>15.1</v>
      </c>
      <c r="K61" s="76">
        <v>2.5</v>
      </c>
      <c r="L61" s="76">
        <v>24.4</v>
      </c>
      <c r="M61" s="76">
        <v>14.4</v>
      </c>
    </row>
    <row r="62" spans="1:13" ht="24" customHeight="1">
      <c r="B62" s="10" t="s">
        <v>62</v>
      </c>
      <c r="C62" s="76">
        <v>100</v>
      </c>
      <c r="D62" s="164">
        <v>7.7</v>
      </c>
      <c r="E62" s="164">
        <v>8.5</v>
      </c>
      <c r="F62" s="164">
        <v>13.6</v>
      </c>
      <c r="G62" s="164">
        <v>4.5999999999999996</v>
      </c>
      <c r="H62" s="164">
        <v>0.4</v>
      </c>
      <c r="I62" s="164">
        <v>0.6</v>
      </c>
      <c r="J62" s="164">
        <v>12.6</v>
      </c>
      <c r="K62" s="164">
        <v>2.4</v>
      </c>
      <c r="L62" s="164">
        <v>25</v>
      </c>
      <c r="M62" s="164">
        <v>24.6</v>
      </c>
    </row>
    <row r="63" spans="1:13" ht="24" customHeight="1">
      <c r="B63" s="10" t="s">
        <v>63</v>
      </c>
      <c r="C63" s="76">
        <v>100</v>
      </c>
      <c r="D63" s="164">
        <v>6.3</v>
      </c>
      <c r="E63" s="164">
        <v>10</v>
      </c>
      <c r="F63" s="164">
        <v>13.8</v>
      </c>
      <c r="G63" s="164">
        <v>7.6</v>
      </c>
      <c r="H63" s="164">
        <v>0.4</v>
      </c>
      <c r="I63" s="164">
        <v>1</v>
      </c>
      <c r="J63" s="164">
        <v>13.9</v>
      </c>
      <c r="K63" s="164">
        <v>2.4</v>
      </c>
      <c r="L63" s="164">
        <v>28.3</v>
      </c>
      <c r="M63" s="164">
        <v>16.3</v>
      </c>
    </row>
    <row r="64" spans="1:13" ht="24" customHeight="1">
      <c r="B64" s="10" t="s">
        <v>64</v>
      </c>
      <c r="C64" s="76">
        <v>100</v>
      </c>
      <c r="D64" s="164">
        <v>9.6999999999999993</v>
      </c>
      <c r="E64" s="164">
        <v>10.9</v>
      </c>
      <c r="F64" s="164">
        <v>16.899999999999999</v>
      </c>
      <c r="G64" s="164">
        <v>12.3</v>
      </c>
      <c r="H64" s="164">
        <v>0.5</v>
      </c>
      <c r="I64" s="164">
        <v>1.5</v>
      </c>
      <c r="J64" s="164">
        <v>17</v>
      </c>
      <c r="K64" s="164">
        <v>2.7</v>
      </c>
      <c r="L64" s="164">
        <v>20</v>
      </c>
      <c r="M64" s="164">
        <v>8.5</v>
      </c>
    </row>
    <row r="65" spans="2:13" ht="24" customHeight="1">
      <c r="B65" s="10" t="s">
        <v>65</v>
      </c>
      <c r="C65" s="76">
        <v>100</v>
      </c>
      <c r="D65" s="164">
        <v>8.4</v>
      </c>
      <c r="E65" s="164">
        <v>12.2</v>
      </c>
      <c r="F65" s="164">
        <v>15</v>
      </c>
      <c r="G65" s="164">
        <v>9.4</v>
      </c>
      <c r="H65" s="164">
        <v>0.6</v>
      </c>
      <c r="I65" s="164">
        <v>1.4</v>
      </c>
      <c r="J65" s="164">
        <v>16.600000000000001</v>
      </c>
      <c r="K65" s="164">
        <v>2.7</v>
      </c>
      <c r="L65" s="164">
        <v>23.8</v>
      </c>
      <c r="M65" s="164">
        <v>9.9</v>
      </c>
    </row>
    <row r="66" spans="2:13" ht="18.75" customHeight="1">
      <c r="B66" s="53"/>
      <c r="C66" s="53"/>
      <c r="D66" s="53"/>
      <c r="E66" s="53"/>
      <c r="F66" s="53"/>
      <c r="G66" s="53"/>
      <c r="H66" s="53"/>
      <c r="I66" s="53"/>
      <c r="J66" s="53"/>
      <c r="K66" s="53"/>
      <c r="L66" s="53"/>
      <c r="M66" s="53"/>
    </row>
    <row r="67" spans="2:13" ht="22.2">
      <c r="B67" s="160">
        <v>2019</v>
      </c>
      <c r="C67" s="76">
        <v>100</v>
      </c>
      <c r="D67" s="76">
        <v>9.3000000000000007</v>
      </c>
      <c r="E67" s="76">
        <v>11.8</v>
      </c>
      <c r="F67" s="76">
        <v>16.5</v>
      </c>
      <c r="G67" s="76">
        <v>8.1</v>
      </c>
      <c r="H67" s="76">
        <v>0.5</v>
      </c>
      <c r="I67" s="76">
        <v>1.3</v>
      </c>
      <c r="J67" s="76">
        <v>15.9</v>
      </c>
      <c r="K67" s="76">
        <v>2.7</v>
      </c>
      <c r="L67" s="76">
        <v>25.6</v>
      </c>
      <c r="M67" s="76">
        <v>8.3000000000000007</v>
      </c>
    </row>
    <row r="68" spans="2:13" ht="22.2">
      <c r="B68" s="10" t="s">
        <v>62</v>
      </c>
      <c r="C68" s="76">
        <v>100</v>
      </c>
      <c r="D68" s="164">
        <v>8.6</v>
      </c>
      <c r="E68" s="164">
        <v>11.2</v>
      </c>
      <c r="F68" s="164">
        <v>16</v>
      </c>
      <c r="G68" s="164">
        <v>4.5</v>
      </c>
      <c r="H68" s="164">
        <v>0.5</v>
      </c>
      <c r="I68" s="164">
        <v>0.8</v>
      </c>
      <c r="J68" s="164">
        <v>14.8</v>
      </c>
      <c r="K68" s="164">
        <v>2.5</v>
      </c>
      <c r="L68" s="164">
        <v>26.4</v>
      </c>
      <c r="M68" s="164">
        <v>14.7</v>
      </c>
    </row>
    <row r="69" spans="2:13" ht="22.2">
      <c r="B69" s="10" t="s">
        <v>63</v>
      </c>
      <c r="C69" s="76">
        <v>100</v>
      </c>
      <c r="D69" s="164">
        <v>9</v>
      </c>
      <c r="E69" s="164">
        <v>11.4</v>
      </c>
      <c r="F69" s="164">
        <v>15.3</v>
      </c>
      <c r="G69" s="164">
        <v>7.7</v>
      </c>
      <c r="H69" s="164">
        <v>0.5</v>
      </c>
      <c r="I69" s="164">
        <v>1.2</v>
      </c>
      <c r="J69" s="164">
        <v>14.9</v>
      </c>
      <c r="K69" s="164">
        <v>2.6</v>
      </c>
      <c r="L69" s="164">
        <v>29.9</v>
      </c>
      <c r="M69" s="164">
        <v>7.5</v>
      </c>
    </row>
    <row r="70" spans="2:13" ht="22.2">
      <c r="B70" s="10" t="s">
        <v>64</v>
      </c>
      <c r="C70" s="76">
        <v>100</v>
      </c>
      <c r="D70" s="164">
        <v>10.6</v>
      </c>
      <c r="E70" s="164">
        <v>13.3</v>
      </c>
      <c r="F70" s="164">
        <v>17.7</v>
      </c>
      <c r="G70" s="164">
        <v>11</v>
      </c>
      <c r="H70" s="164">
        <v>0.5</v>
      </c>
      <c r="I70" s="164">
        <v>1.5</v>
      </c>
      <c r="J70" s="164">
        <v>16.600000000000001</v>
      </c>
      <c r="K70" s="164">
        <v>2.9</v>
      </c>
      <c r="L70" s="164">
        <v>19.5</v>
      </c>
      <c r="M70" s="164">
        <v>6.4</v>
      </c>
    </row>
    <row r="71" spans="2:13" ht="21.75" customHeight="1">
      <c r="B71" s="10" t="s">
        <v>65</v>
      </c>
      <c r="C71" s="76">
        <v>100</v>
      </c>
      <c r="D71" s="164">
        <v>9.1</v>
      </c>
      <c r="E71" s="164">
        <v>11.5</v>
      </c>
      <c r="F71" s="164">
        <v>16.8</v>
      </c>
      <c r="G71" s="164">
        <v>8.6</v>
      </c>
      <c r="H71" s="164">
        <v>0.7</v>
      </c>
      <c r="I71" s="164">
        <v>1.5</v>
      </c>
      <c r="J71" s="164">
        <v>17.100000000000001</v>
      </c>
      <c r="K71" s="164">
        <v>3</v>
      </c>
      <c r="L71" s="164">
        <v>25.9</v>
      </c>
      <c r="M71" s="164">
        <v>5.8</v>
      </c>
    </row>
  </sheetData>
  <mergeCells count="10">
    <mergeCell ref="B38:C38"/>
    <mergeCell ref="L38:M38"/>
    <mergeCell ref="A15:A16"/>
    <mergeCell ref="A51:A52"/>
    <mergeCell ref="B1:M1"/>
    <mergeCell ref="B2:M2"/>
    <mergeCell ref="C3:E3"/>
    <mergeCell ref="L3:M3"/>
    <mergeCell ref="B4:C4"/>
    <mergeCell ref="L4:M4"/>
  </mergeCells>
  <pageMargins left="0.59055118110236204" right="0.70866141732283505" top="0.78740157480314998" bottom="0.55118110236220497" header="0" footer="0"/>
  <pageSetup paperSize="9" scale="50" fitToWidth="2" orientation="landscape" r:id="rId1"/>
  <headerFooter alignWithMargins="0"/>
  <rowBreaks count="2" manualBreakCount="2">
    <brk id="36" max="12" man="1"/>
    <brk id="71" max="12"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3"/>
  <sheetViews>
    <sheetView topLeftCell="A37" zoomScale="60" zoomScaleNormal="60" zoomScaleSheetLayoutView="50" zoomScalePageLayoutView="55" workbookViewId="0">
      <selection activeCell="X11" sqref="X11"/>
    </sheetView>
  </sheetViews>
  <sheetFormatPr defaultColWidth="8.88671875" defaultRowHeight="13.2"/>
  <cols>
    <col min="1" max="1" width="8.88671875" style="63" customWidth="1"/>
    <col min="2" max="2" width="16.33203125" style="63" customWidth="1"/>
    <col min="3" max="3" width="38" style="63" customWidth="1"/>
    <col min="4" max="4" width="25.5546875" style="63" customWidth="1"/>
    <col min="5" max="5" width="21.109375" style="63" customWidth="1"/>
    <col min="6" max="6" width="30" style="63" customWidth="1"/>
    <col min="7" max="7" width="22.5546875" style="63" customWidth="1"/>
    <col min="8" max="8" width="30.6640625" style="63" customWidth="1"/>
    <col min="9" max="9" width="21.6640625" style="63" customWidth="1"/>
    <col min="10" max="10" width="34.88671875" style="63" customWidth="1"/>
    <col min="11" max="16384" width="8.88671875" style="63"/>
  </cols>
  <sheetData>
    <row r="1" spans="1:10" ht="33" customHeight="1">
      <c r="B1" s="1374" t="s">
        <v>290</v>
      </c>
      <c r="C1" s="1374"/>
      <c r="D1" s="1374"/>
      <c r="E1" s="1374"/>
      <c r="F1" s="1374"/>
      <c r="G1" s="1374"/>
      <c r="H1" s="1374"/>
      <c r="I1" s="1374"/>
      <c r="J1" s="1374"/>
    </row>
    <row r="2" spans="1:10" ht="29.25" customHeight="1">
      <c r="A2" s="192"/>
      <c r="B2" s="1462" t="s">
        <v>219</v>
      </c>
      <c r="C2" s="1462"/>
      <c r="D2" s="1462"/>
      <c r="E2" s="1462"/>
      <c r="F2" s="1462"/>
      <c r="G2" s="1462"/>
      <c r="H2" s="1462"/>
      <c r="I2" s="1462"/>
      <c r="J2" s="1462"/>
    </row>
    <row r="3" spans="1:10" ht="22.5" customHeight="1">
      <c r="A3" s="193"/>
      <c r="B3" s="145"/>
      <c r="C3" s="1463"/>
      <c r="D3" s="1463"/>
      <c r="E3" s="1463"/>
      <c r="F3" s="146"/>
      <c r="G3" s="144"/>
      <c r="H3" s="144"/>
      <c r="I3" s="1443" t="s">
        <v>70</v>
      </c>
      <c r="J3" s="1443"/>
    </row>
    <row r="4" spans="1:10" ht="26.25" customHeight="1">
      <c r="A4" s="194"/>
      <c r="B4" s="1464"/>
      <c r="C4" s="1464"/>
      <c r="D4" s="148"/>
      <c r="E4" s="148"/>
      <c r="F4" s="149"/>
      <c r="G4" s="149"/>
      <c r="H4" s="149"/>
      <c r="I4" s="1444" t="s">
        <v>273</v>
      </c>
      <c r="J4" s="1444"/>
    </row>
    <row r="5" spans="1:10" ht="102.75" customHeight="1">
      <c r="A5" s="195"/>
      <c r="B5" s="151" t="s">
        <v>43</v>
      </c>
      <c r="C5" s="174" t="s">
        <v>220</v>
      </c>
      <c r="D5" s="153" t="s">
        <v>221</v>
      </c>
      <c r="E5" s="153" t="s">
        <v>222</v>
      </c>
      <c r="F5" s="153" t="s">
        <v>172</v>
      </c>
      <c r="G5" s="153" t="s">
        <v>23</v>
      </c>
      <c r="H5" s="153" t="s">
        <v>223</v>
      </c>
      <c r="I5" s="153" t="s">
        <v>224</v>
      </c>
      <c r="J5" s="179" t="s">
        <v>225</v>
      </c>
    </row>
    <row r="6" spans="1:10" ht="82.5" customHeight="1">
      <c r="A6" s="195"/>
      <c r="B6" s="154" t="s">
        <v>52</v>
      </c>
      <c r="C6" s="155" t="s">
        <v>226</v>
      </c>
      <c r="D6" s="156" t="s">
        <v>227</v>
      </c>
      <c r="E6" s="156" t="s">
        <v>228</v>
      </c>
      <c r="F6" s="156" t="s">
        <v>183</v>
      </c>
      <c r="G6" s="156" t="s">
        <v>24</v>
      </c>
      <c r="H6" s="156" t="s">
        <v>229</v>
      </c>
      <c r="I6" s="156" t="s">
        <v>230</v>
      </c>
      <c r="J6" s="180" t="s">
        <v>231</v>
      </c>
    </row>
    <row r="7" spans="1:10" ht="20.25" customHeight="1">
      <c r="A7" s="196"/>
      <c r="B7" s="157"/>
      <c r="C7" s="158"/>
      <c r="D7" s="159"/>
      <c r="E7" s="159"/>
      <c r="F7" s="159"/>
      <c r="G7" s="159"/>
      <c r="H7" s="159"/>
      <c r="I7" s="159"/>
      <c r="J7" s="159"/>
    </row>
    <row r="8" spans="1:10" ht="23.1" customHeight="1">
      <c r="A8" s="196"/>
      <c r="B8" s="160">
        <v>2010</v>
      </c>
      <c r="C8" s="140">
        <v>8155</v>
      </c>
      <c r="D8" s="140">
        <v>1502</v>
      </c>
      <c r="E8" s="140">
        <v>991</v>
      </c>
      <c r="F8" s="140">
        <v>337</v>
      </c>
      <c r="G8" s="140">
        <v>621</v>
      </c>
      <c r="H8" s="140">
        <v>571</v>
      </c>
      <c r="I8" s="140">
        <v>718</v>
      </c>
      <c r="J8" s="140">
        <v>3415</v>
      </c>
    </row>
    <row r="9" spans="1:10" ht="23.1" customHeight="1">
      <c r="A9" s="196"/>
      <c r="B9" s="10" t="s">
        <v>62</v>
      </c>
      <c r="C9" s="140">
        <v>1967</v>
      </c>
      <c r="D9" s="197">
        <v>376</v>
      </c>
      <c r="E9" s="197">
        <v>251</v>
      </c>
      <c r="F9" s="197">
        <v>83</v>
      </c>
      <c r="G9" s="197">
        <v>148</v>
      </c>
      <c r="H9" s="197">
        <v>139</v>
      </c>
      <c r="I9" s="197">
        <v>174</v>
      </c>
      <c r="J9" s="197">
        <v>796</v>
      </c>
    </row>
    <row r="10" spans="1:10" ht="23.1" customHeight="1">
      <c r="A10" s="196"/>
      <c r="B10" s="10" t="s">
        <v>63</v>
      </c>
      <c r="C10" s="140">
        <v>2000</v>
      </c>
      <c r="D10" s="197">
        <v>344</v>
      </c>
      <c r="E10" s="197">
        <v>245</v>
      </c>
      <c r="F10" s="197">
        <v>87</v>
      </c>
      <c r="G10" s="197">
        <v>155</v>
      </c>
      <c r="H10" s="197">
        <v>143</v>
      </c>
      <c r="I10" s="197">
        <v>181</v>
      </c>
      <c r="J10" s="197">
        <v>845</v>
      </c>
    </row>
    <row r="11" spans="1:10" ht="23.1" customHeight="1">
      <c r="A11" s="196"/>
      <c r="B11" s="10" t="s">
        <v>64</v>
      </c>
      <c r="C11" s="140">
        <v>2061</v>
      </c>
      <c r="D11" s="197">
        <v>376</v>
      </c>
      <c r="E11" s="197">
        <v>244</v>
      </c>
      <c r="F11" s="197">
        <v>84</v>
      </c>
      <c r="G11" s="197">
        <v>156</v>
      </c>
      <c r="H11" s="197">
        <v>142</v>
      </c>
      <c r="I11" s="197">
        <v>179</v>
      </c>
      <c r="J11" s="197">
        <v>880</v>
      </c>
    </row>
    <row r="12" spans="1:10" ht="23.1" customHeight="1">
      <c r="A12" s="196"/>
      <c r="B12" s="10" t="s">
        <v>65</v>
      </c>
      <c r="C12" s="140">
        <v>2127</v>
      </c>
      <c r="D12" s="197">
        <v>406</v>
      </c>
      <c r="E12" s="197">
        <v>251</v>
      </c>
      <c r="F12" s="197">
        <v>83</v>
      </c>
      <c r="G12" s="197">
        <v>162</v>
      </c>
      <c r="H12" s="197">
        <v>147</v>
      </c>
      <c r="I12" s="197">
        <v>184</v>
      </c>
      <c r="J12" s="197">
        <v>894</v>
      </c>
    </row>
    <row r="13" spans="1:10" ht="16.5" customHeight="1">
      <c r="A13" s="196"/>
      <c r="B13" s="163"/>
      <c r="C13" s="140"/>
      <c r="D13" s="198"/>
      <c r="E13" s="198"/>
      <c r="F13" s="198"/>
      <c r="G13" s="198"/>
      <c r="H13" s="198"/>
      <c r="I13" s="198"/>
      <c r="J13" s="198"/>
    </row>
    <row r="14" spans="1:10" ht="23.1" customHeight="1">
      <c r="A14" s="196"/>
      <c r="B14" s="160">
        <v>2011</v>
      </c>
      <c r="C14" s="140">
        <v>9619</v>
      </c>
      <c r="D14" s="140">
        <v>1829</v>
      </c>
      <c r="E14" s="140">
        <v>1196</v>
      </c>
      <c r="F14" s="140">
        <v>361</v>
      </c>
      <c r="G14" s="140">
        <v>757</v>
      </c>
      <c r="H14" s="140">
        <v>673</v>
      </c>
      <c r="I14" s="140">
        <v>846</v>
      </c>
      <c r="J14" s="140">
        <v>3957</v>
      </c>
    </row>
    <row r="15" spans="1:10" ht="23.1" customHeight="1">
      <c r="A15" s="1460">
        <v>44</v>
      </c>
      <c r="B15" s="10" t="s">
        <v>62</v>
      </c>
      <c r="C15" s="140">
        <v>2350</v>
      </c>
      <c r="D15" s="197">
        <v>466</v>
      </c>
      <c r="E15" s="197">
        <v>300</v>
      </c>
      <c r="F15" s="197">
        <v>89</v>
      </c>
      <c r="G15" s="197">
        <v>184</v>
      </c>
      <c r="H15" s="197">
        <v>168</v>
      </c>
      <c r="I15" s="197">
        <v>205</v>
      </c>
      <c r="J15" s="139">
        <v>938</v>
      </c>
    </row>
    <row r="16" spans="1:10" ht="23.1" customHeight="1">
      <c r="A16" s="1460"/>
      <c r="B16" s="10" t="s">
        <v>63</v>
      </c>
      <c r="C16" s="140">
        <v>2390</v>
      </c>
      <c r="D16" s="197">
        <v>442</v>
      </c>
      <c r="E16" s="197">
        <v>299</v>
      </c>
      <c r="F16" s="197">
        <v>88</v>
      </c>
      <c r="G16" s="197">
        <v>191</v>
      </c>
      <c r="H16" s="197">
        <v>173</v>
      </c>
      <c r="I16" s="197">
        <v>215</v>
      </c>
      <c r="J16" s="139">
        <v>982</v>
      </c>
    </row>
    <row r="17" spans="1:10" ht="23.1" customHeight="1">
      <c r="B17" s="10" t="s">
        <v>64</v>
      </c>
      <c r="C17" s="140">
        <v>2424</v>
      </c>
      <c r="D17" s="197">
        <v>451</v>
      </c>
      <c r="E17" s="197">
        <v>299</v>
      </c>
      <c r="F17" s="197">
        <v>92</v>
      </c>
      <c r="G17" s="197">
        <v>190</v>
      </c>
      <c r="H17" s="197">
        <v>169</v>
      </c>
      <c r="I17" s="197">
        <v>213</v>
      </c>
      <c r="J17" s="139">
        <v>1010</v>
      </c>
    </row>
    <row r="18" spans="1:10" ht="23.1" customHeight="1">
      <c r="A18" s="186"/>
      <c r="B18" s="10" t="s">
        <v>65</v>
      </c>
      <c r="C18" s="140">
        <v>2455</v>
      </c>
      <c r="D18" s="197">
        <v>470</v>
      </c>
      <c r="E18" s="197">
        <v>298</v>
      </c>
      <c r="F18" s="197">
        <v>92</v>
      </c>
      <c r="G18" s="197">
        <v>192</v>
      </c>
      <c r="H18" s="197">
        <v>163</v>
      </c>
      <c r="I18" s="197">
        <v>213</v>
      </c>
      <c r="J18" s="139">
        <v>1027</v>
      </c>
    </row>
    <row r="19" spans="1:10" ht="18.75" customHeight="1">
      <c r="A19" s="196"/>
      <c r="B19" s="163"/>
      <c r="C19" s="140"/>
      <c r="D19" s="10"/>
      <c r="E19" s="10"/>
      <c r="F19" s="10"/>
      <c r="G19" s="10"/>
      <c r="H19" s="10"/>
      <c r="I19" s="10"/>
      <c r="J19" s="10"/>
    </row>
    <row r="20" spans="1:10" ht="23.1" customHeight="1">
      <c r="A20" s="196"/>
      <c r="B20" s="160">
        <v>2012</v>
      </c>
      <c r="C20" s="140">
        <v>8984</v>
      </c>
      <c r="D20" s="140">
        <v>1091</v>
      </c>
      <c r="E20" s="140">
        <v>763</v>
      </c>
      <c r="F20" s="140">
        <v>201</v>
      </c>
      <c r="G20" s="140">
        <v>436</v>
      </c>
      <c r="H20" s="140">
        <v>674</v>
      </c>
      <c r="I20" s="140">
        <v>1114</v>
      </c>
      <c r="J20" s="140">
        <v>4705</v>
      </c>
    </row>
    <row r="21" spans="1:10" ht="23.1" customHeight="1">
      <c r="A21" s="199"/>
      <c r="B21" s="10" t="s">
        <v>62</v>
      </c>
      <c r="C21" s="140">
        <v>2222</v>
      </c>
      <c r="D21" s="197">
        <v>294</v>
      </c>
      <c r="E21" s="197">
        <v>197</v>
      </c>
      <c r="F21" s="197">
        <v>51</v>
      </c>
      <c r="G21" s="197">
        <v>106</v>
      </c>
      <c r="H21" s="197">
        <v>172</v>
      </c>
      <c r="I21" s="197">
        <v>269</v>
      </c>
      <c r="J21" s="139">
        <v>1133</v>
      </c>
    </row>
    <row r="22" spans="1:10" ht="23.1" customHeight="1">
      <c r="A22" s="199"/>
      <c r="B22" s="10" t="s">
        <v>63</v>
      </c>
      <c r="C22" s="140">
        <v>2253</v>
      </c>
      <c r="D22" s="197">
        <v>259</v>
      </c>
      <c r="E22" s="197">
        <v>190</v>
      </c>
      <c r="F22" s="197">
        <v>50</v>
      </c>
      <c r="G22" s="197">
        <v>111</v>
      </c>
      <c r="H22" s="197">
        <v>167</v>
      </c>
      <c r="I22" s="197">
        <v>297</v>
      </c>
      <c r="J22" s="139">
        <v>1179</v>
      </c>
    </row>
    <row r="23" spans="1:10" ht="23.1" customHeight="1">
      <c r="B23" s="10" t="s">
        <v>64</v>
      </c>
      <c r="C23" s="140">
        <v>2233</v>
      </c>
      <c r="D23" s="197">
        <v>263</v>
      </c>
      <c r="E23" s="197">
        <v>189</v>
      </c>
      <c r="F23" s="197">
        <v>51</v>
      </c>
      <c r="G23" s="197">
        <v>111</v>
      </c>
      <c r="H23" s="197">
        <v>167</v>
      </c>
      <c r="I23" s="197">
        <v>261</v>
      </c>
      <c r="J23" s="139">
        <v>1191</v>
      </c>
    </row>
    <row r="24" spans="1:10" ht="23.1" customHeight="1">
      <c r="A24" s="186"/>
      <c r="B24" s="10" t="s">
        <v>65</v>
      </c>
      <c r="C24" s="140">
        <v>2276</v>
      </c>
      <c r="D24" s="197">
        <v>275</v>
      </c>
      <c r="E24" s="197">
        <v>187</v>
      </c>
      <c r="F24" s="197">
        <v>49</v>
      </c>
      <c r="G24" s="197">
        <v>108</v>
      </c>
      <c r="H24" s="197">
        <v>168</v>
      </c>
      <c r="I24" s="197">
        <v>287</v>
      </c>
      <c r="J24" s="139">
        <v>1202</v>
      </c>
    </row>
    <row r="25" spans="1:10" ht="17.25" customHeight="1">
      <c r="A25" s="186"/>
      <c r="B25" s="10"/>
      <c r="C25" s="140"/>
      <c r="D25" s="197"/>
      <c r="E25" s="197"/>
      <c r="F25" s="197"/>
      <c r="G25" s="197"/>
      <c r="H25" s="197"/>
      <c r="I25" s="197"/>
      <c r="J25" s="197"/>
    </row>
    <row r="26" spans="1:10" ht="23.1" customHeight="1">
      <c r="A26" s="186"/>
      <c r="B26" s="160">
        <v>2013</v>
      </c>
      <c r="C26" s="140">
        <v>10265</v>
      </c>
      <c r="D26" s="140">
        <v>1542</v>
      </c>
      <c r="E26" s="140">
        <v>900</v>
      </c>
      <c r="F26" s="140">
        <v>278</v>
      </c>
      <c r="G26" s="140">
        <v>604</v>
      </c>
      <c r="H26" s="140">
        <v>747</v>
      </c>
      <c r="I26" s="140">
        <v>1328</v>
      </c>
      <c r="J26" s="140">
        <v>4866</v>
      </c>
    </row>
    <row r="27" spans="1:10" ht="23.1" customHeight="1">
      <c r="A27" s="186"/>
      <c r="B27" s="10" t="s">
        <v>62</v>
      </c>
      <c r="C27" s="140">
        <v>2571</v>
      </c>
      <c r="D27" s="197">
        <v>417</v>
      </c>
      <c r="E27" s="197">
        <v>255</v>
      </c>
      <c r="F27" s="197">
        <v>74</v>
      </c>
      <c r="G27" s="197">
        <v>166</v>
      </c>
      <c r="H27" s="197">
        <v>181</v>
      </c>
      <c r="I27" s="197">
        <v>303</v>
      </c>
      <c r="J27" s="139">
        <v>1175</v>
      </c>
    </row>
    <row r="28" spans="1:10" ht="23.1" customHeight="1">
      <c r="A28" s="186"/>
      <c r="B28" s="10" t="s">
        <v>63</v>
      </c>
      <c r="C28" s="140">
        <v>2571</v>
      </c>
      <c r="D28" s="197">
        <v>370</v>
      </c>
      <c r="E28" s="197">
        <v>228</v>
      </c>
      <c r="F28" s="197">
        <v>70</v>
      </c>
      <c r="G28" s="197">
        <v>155</v>
      </c>
      <c r="H28" s="197">
        <v>184</v>
      </c>
      <c r="I28" s="197">
        <v>341</v>
      </c>
      <c r="J28" s="139">
        <v>1223</v>
      </c>
    </row>
    <row r="29" spans="1:10" ht="23.1" customHeight="1">
      <c r="A29" s="186"/>
      <c r="B29" s="10" t="s">
        <v>64</v>
      </c>
      <c r="C29" s="140">
        <v>2555</v>
      </c>
      <c r="D29" s="197">
        <v>371</v>
      </c>
      <c r="E29" s="197">
        <v>213</v>
      </c>
      <c r="F29" s="197">
        <v>68</v>
      </c>
      <c r="G29" s="197">
        <v>144</v>
      </c>
      <c r="H29" s="197">
        <v>190</v>
      </c>
      <c r="I29" s="197">
        <v>339</v>
      </c>
      <c r="J29" s="139">
        <v>1230</v>
      </c>
    </row>
    <row r="30" spans="1:10" ht="23.1" customHeight="1">
      <c r="A30" s="186"/>
      <c r="B30" s="10" t="s">
        <v>65</v>
      </c>
      <c r="C30" s="140">
        <v>2568</v>
      </c>
      <c r="D30" s="197">
        <v>384</v>
      </c>
      <c r="E30" s="197">
        <v>204</v>
      </c>
      <c r="F30" s="197">
        <v>66</v>
      </c>
      <c r="G30" s="197">
        <v>139</v>
      </c>
      <c r="H30" s="197">
        <v>192</v>
      </c>
      <c r="I30" s="197">
        <v>345</v>
      </c>
      <c r="J30" s="139">
        <v>1238</v>
      </c>
    </row>
    <row r="31" spans="1:10" ht="17.25" customHeight="1">
      <c r="A31" s="185"/>
      <c r="B31" s="169"/>
      <c r="C31" s="200"/>
      <c r="D31" s="137"/>
      <c r="E31" s="137"/>
      <c r="F31" s="137"/>
      <c r="G31" s="137"/>
      <c r="H31" s="137"/>
      <c r="I31" s="203"/>
      <c r="J31" s="137"/>
    </row>
    <row r="32" spans="1:10" ht="23.1" customHeight="1">
      <c r="A32" s="185"/>
      <c r="B32" s="160">
        <v>2014</v>
      </c>
      <c r="C32" s="140">
        <v>12873</v>
      </c>
      <c r="D32" s="140">
        <v>719</v>
      </c>
      <c r="E32" s="140">
        <v>520</v>
      </c>
      <c r="F32" s="140">
        <v>130</v>
      </c>
      <c r="G32" s="140">
        <v>278</v>
      </c>
      <c r="H32" s="140">
        <v>3711</v>
      </c>
      <c r="I32" s="140">
        <v>1510</v>
      </c>
      <c r="J32" s="140">
        <v>6005</v>
      </c>
    </row>
    <row r="33" spans="1:10" ht="23.1" customHeight="1">
      <c r="A33" s="185"/>
      <c r="B33" s="10" t="s">
        <v>62</v>
      </c>
      <c r="C33" s="140">
        <v>2592</v>
      </c>
      <c r="D33" s="197">
        <v>139</v>
      </c>
      <c r="E33" s="197">
        <v>113</v>
      </c>
      <c r="F33" s="197">
        <v>27</v>
      </c>
      <c r="G33" s="197">
        <v>71</v>
      </c>
      <c r="H33" s="197">
        <v>271</v>
      </c>
      <c r="I33" s="197">
        <v>374</v>
      </c>
      <c r="J33" s="139">
        <v>1597</v>
      </c>
    </row>
    <row r="34" spans="1:10" ht="23.1" customHeight="1">
      <c r="A34" s="185"/>
      <c r="B34" s="10" t="s">
        <v>63</v>
      </c>
      <c r="C34" s="140">
        <v>3406</v>
      </c>
      <c r="D34" s="197">
        <v>172</v>
      </c>
      <c r="E34" s="197">
        <v>127</v>
      </c>
      <c r="F34" s="197">
        <v>30</v>
      </c>
      <c r="G34" s="197">
        <v>70</v>
      </c>
      <c r="H34" s="139">
        <v>1085</v>
      </c>
      <c r="I34" s="197">
        <v>356</v>
      </c>
      <c r="J34" s="139">
        <v>1566</v>
      </c>
    </row>
    <row r="35" spans="1:10" ht="23.1" customHeight="1">
      <c r="B35" s="10" t="s">
        <v>64</v>
      </c>
      <c r="C35" s="140">
        <v>3366</v>
      </c>
      <c r="D35" s="197">
        <v>193</v>
      </c>
      <c r="E35" s="197">
        <v>137</v>
      </c>
      <c r="F35" s="197">
        <v>35</v>
      </c>
      <c r="G35" s="197">
        <v>69</v>
      </c>
      <c r="H35" s="139">
        <v>1077</v>
      </c>
      <c r="I35" s="197">
        <v>399</v>
      </c>
      <c r="J35" s="139">
        <v>1456</v>
      </c>
    </row>
    <row r="36" spans="1:10" ht="23.1" customHeight="1">
      <c r="B36" s="10" t="s">
        <v>65</v>
      </c>
      <c r="C36" s="140">
        <v>3509</v>
      </c>
      <c r="D36" s="197">
        <v>215</v>
      </c>
      <c r="E36" s="197">
        <v>143</v>
      </c>
      <c r="F36" s="197">
        <v>38</v>
      </c>
      <c r="G36" s="197">
        <v>68</v>
      </c>
      <c r="H36" s="139">
        <v>1278</v>
      </c>
      <c r="I36" s="197">
        <v>381</v>
      </c>
      <c r="J36" s="139">
        <v>1386</v>
      </c>
    </row>
    <row r="37" spans="1:10" ht="20.25" customHeight="1">
      <c r="B37" s="169"/>
      <c r="C37" s="200"/>
      <c r="D37" s="137"/>
      <c r="E37" s="137"/>
      <c r="F37" s="137"/>
      <c r="G37" s="137"/>
      <c r="H37" s="137"/>
      <c r="I37" s="203"/>
      <c r="J37" s="137"/>
    </row>
    <row r="38" spans="1:10" s="191" customFormat="1" ht="24.75" customHeight="1">
      <c r="B38" s="1458" t="s">
        <v>297</v>
      </c>
      <c r="C38" s="1458"/>
      <c r="D38" s="171"/>
      <c r="E38" s="172"/>
      <c r="F38" s="172"/>
      <c r="G38" s="172"/>
      <c r="H38" s="172"/>
      <c r="I38" s="1459" t="s">
        <v>232</v>
      </c>
      <c r="J38" s="1459"/>
    </row>
    <row r="39" spans="1:10" ht="23.25" customHeight="1">
      <c r="A39" s="201"/>
      <c r="B39" s="173"/>
      <c r="C39" s="170"/>
      <c r="D39" s="170"/>
      <c r="E39" s="170"/>
      <c r="F39" s="170"/>
      <c r="G39" s="54"/>
      <c r="H39" s="54"/>
      <c r="I39" s="54"/>
      <c r="J39" s="54"/>
    </row>
    <row r="40" spans="1:10" ht="103.5" customHeight="1">
      <c r="A40" s="195"/>
      <c r="B40" s="151" t="s">
        <v>43</v>
      </c>
      <c r="C40" s="174" t="s">
        <v>220</v>
      </c>
      <c r="D40" s="153" t="s">
        <v>221</v>
      </c>
      <c r="E40" s="153" t="s">
        <v>222</v>
      </c>
      <c r="F40" s="153" t="s">
        <v>172</v>
      </c>
      <c r="G40" s="153" t="s">
        <v>23</v>
      </c>
      <c r="H40" s="153" t="s">
        <v>223</v>
      </c>
      <c r="I40" s="153" t="s">
        <v>224</v>
      </c>
      <c r="J40" s="179" t="s">
        <v>225</v>
      </c>
    </row>
    <row r="41" spans="1:10" ht="84" customHeight="1">
      <c r="A41" s="195"/>
      <c r="B41" s="154" t="s">
        <v>52</v>
      </c>
      <c r="C41" s="155" t="s">
        <v>226</v>
      </c>
      <c r="D41" s="156" t="s">
        <v>227</v>
      </c>
      <c r="E41" s="156" t="s">
        <v>228</v>
      </c>
      <c r="F41" s="156" t="s">
        <v>183</v>
      </c>
      <c r="G41" s="156" t="s">
        <v>24</v>
      </c>
      <c r="H41" s="156" t="s">
        <v>229</v>
      </c>
      <c r="I41" s="156" t="s">
        <v>230</v>
      </c>
      <c r="J41" s="180" t="s">
        <v>231</v>
      </c>
    </row>
    <row r="42" spans="1:10" ht="24.9" customHeight="1">
      <c r="A42" s="196"/>
      <c r="B42" s="157"/>
      <c r="C42" s="158"/>
      <c r="D42" s="159"/>
      <c r="E42" s="159"/>
      <c r="F42" s="159"/>
      <c r="G42" s="159"/>
      <c r="H42" s="159"/>
      <c r="I42" s="159"/>
      <c r="J42" s="159"/>
    </row>
    <row r="43" spans="1:10" ht="23.1" customHeight="1">
      <c r="A43" s="196"/>
      <c r="B43" s="160">
        <v>2015</v>
      </c>
      <c r="C43" s="140">
        <v>15788</v>
      </c>
      <c r="D43" s="140">
        <v>795</v>
      </c>
      <c r="E43" s="140">
        <v>558</v>
      </c>
      <c r="F43" s="140">
        <v>145</v>
      </c>
      <c r="G43" s="140">
        <v>313</v>
      </c>
      <c r="H43" s="140">
        <v>5559</v>
      </c>
      <c r="I43" s="140">
        <v>1690</v>
      </c>
      <c r="J43" s="140">
        <v>6728</v>
      </c>
    </row>
    <row r="44" spans="1:10" ht="23.1" customHeight="1">
      <c r="A44" s="196"/>
      <c r="B44" s="10" t="s">
        <v>62</v>
      </c>
      <c r="C44" s="140">
        <v>3682</v>
      </c>
      <c r="D44" s="197">
        <v>166</v>
      </c>
      <c r="E44" s="197">
        <v>115</v>
      </c>
      <c r="F44" s="197">
        <v>31</v>
      </c>
      <c r="G44" s="197">
        <v>75</v>
      </c>
      <c r="H44" s="139">
        <v>1282</v>
      </c>
      <c r="I44" s="197">
        <v>405</v>
      </c>
      <c r="J44" s="139">
        <v>1608</v>
      </c>
    </row>
    <row r="45" spans="1:10" ht="23.1" customHeight="1">
      <c r="A45" s="196"/>
      <c r="B45" s="10" t="s">
        <v>63</v>
      </c>
      <c r="C45" s="140">
        <v>3926</v>
      </c>
      <c r="D45" s="197">
        <v>175</v>
      </c>
      <c r="E45" s="197">
        <v>148</v>
      </c>
      <c r="F45" s="197">
        <v>35</v>
      </c>
      <c r="G45" s="197">
        <v>79</v>
      </c>
      <c r="H45" s="139">
        <v>1397</v>
      </c>
      <c r="I45" s="197">
        <v>413</v>
      </c>
      <c r="J45" s="139">
        <v>1679</v>
      </c>
    </row>
    <row r="46" spans="1:10" ht="23.1" customHeight="1">
      <c r="A46" s="196"/>
      <c r="B46" s="10" t="s">
        <v>64</v>
      </c>
      <c r="C46" s="140">
        <v>3968</v>
      </c>
      <c r="D46" s="197">
        <v>215</v>
      </c>
      <c r="E46" s="197">
        <v>146</v>
      </c>
      <c r="F46" s="197">
        <v>38</v>
      </c>
      <c r="G46" s="197">
        <v>79</v>
      </c>
      <c r="H46" s="139">
        <v>1360</v>
      </c>
      <c r="I46" s="197">
        <v>445</v>
      </c>
      <c r="J46" s="139">
        <v>1685</v>
      </c>
    </row>
    <row r="47" spans="1:10" ht="23.1" customHeight="1">
      <c r="A47" s="196"/>
      <c r="B47" s="10" t="s">
        <v>65</v>
      </c>
      <c r="C47" s="140">
        <v>4212</v>
      </c>
      <c r="D47" s="197">
        <v>239</v>
      </c>
      <c r="E47" s="197">
        <v>149</v>
      </c>
      <c r="F47" s="197">
        <v>41</v>
      </c>
      <c r="G47" s="197">
        <v>80</v>
      </c>
      <c r="H47" s="139">
        <v>1520</v>
      </c>
      <c r="I47" s="197">
        <v>427</v>
      </c>
      <c r="J47" s="139">
        <v>1756</v>
      </c>
    </row>
    <row r="48" spans="1:10" ht="23.1" customHeight="1">
      <c r="B48" s="163"/>
      <c r="C48" s="140"/>
      <c r="D48" s="10"/>
      <c r="E48" s="10"/>
      <c r="F48" s="10"/>
      <c r="G48" s="10"/>
      <c r="H48" s="10"/>
      <c r="I48" s="10"/>
      <c r="J48" s="10"/>
    </row>
    <row r="49" spans="1:10" ht="23.1" customHeight="1">
      <c r="B49" s="160">
        <v>2016</v>
      </c>
      <c r="C49" s="140">
        <v>18899</v>
      </c>
      <c r="D49" s="140">
        <v>1517</v>
      </c>
      <c r="E49" s="140">
        <v>1022</v>
      </c>
      <c r="F49" s="140">
        <v>278</v>
      </c>
      <c r="G49" s="140">
        <v>604</v>
      </c>
      <c r="H49" s="140">
        <v>5728</v>
      </c>
      <c r="I49" s="140">
        <v>2022</v>
      </c>
      <c r="J49" s="140">
        <v>7728</v>
      </c>
    </row>
    <row r="50" spans="1:10" ht="23.1" customHeight="1">
      <c r="A50" s="196"/>
      <c r="B50" s="10" t="s">
        <v>62</v>
      </c>
      <c r="C50" s="140">
        <v>4445</v>
      </c>
      <c r="D50" s="197">
        <v>340</v>
      </c>
      <c r="E50" s="197">
        <v>207</v>
      </c>
      <c r="F50" s="197">
        <v>63</v>
      </c>
      <c r="G50" s="197">
        <v>148</v>
      </c>
      <c r="H50" s="139">
        <v>1375</v>
      </c>
      <c r="I50" s="197">
        <v>487</v>
      </c>
      <c r="J50" s="139">
        <v>1825</v>
      </c>
    </row>
    <row r="51" spans="1:10" ht="23.1" customHeight="1">
      <c r="A51" s="1461">
        <v>45</v>
      </c>
      <c r="B51" s="10" t="s">
        <v>63</v>
      </c>
      <c r="C51" s="140">
        <v>4664</v>
      </c>
      <c r="D51" s="197">
        <v>358</v>
      </c>
      <c r="E51" s="197">
        <v>253</v>
      </c>
      <c r="F51" s="197">
        <v>67</v>
      </c>
      <c r="G51" s="197">
        <v>152</v>
      </c>
      <c r="H51" s="139">
        <v>1390</v>
      </c>
      <c r="I51" s="197">
        <v>529</v>
      </c>
      <c r="J51" s="139">
        <v>1915</v>
      </c>
    </row>
    <row r="52" spans="1:10" ht="23.1" customHeight="1">
      <c r="A52" s="1461"/>
      <c r="B52" s="10" t="s">
        <v>64</v>
      </c>
      <c r="C52" s="140">
        <v>4797</v>
      </c>
      <c r="D52" s="197">
        <v>392</v>
      </c>
      <c r="E52" s="197">
        <v>278</v>
      </c>
      <c r="F52" s="197">
        <v>73</v>
      </c>
      <c r="G52" s="197">
        <v>152</v>
      </c>
      <c r="H52" s="139">
        <v>1421</v>
      </c>
      <c r="I52" s="197">
        <v>521</v>
      </c>
      <c r="J52" s="139">
        <v>1960</v>
      </c>
    </row>
    <row r="53" spans="1:10" ht="23.1" customHeight="1">
      <c r="B53" s="10" t="s">
        <v>65</v>
      </c>
      <c r="C53" s="140">
        <v>4993</v>
      </c>
      <c r="D53" s="197">
        <v>427</v>
      </c>
      <c r="E53" s="197">
        <v>284</v>
      </c>
      <c r="F53" s="197">
        <v>75</v>
      </c>
      <c r="G53" s="197">
        <v>152</v>
      </c>
      <c r="H53" s="139">
        <v>1542</v>
      </c>
      <c r="I53" s="197">
        <v>485</v>
      </c>
      <c r="J53" s="139">
        <v>2028</v>
      </c>
    </row>
    <row r="54" spans="1:10" ht="23.1" customHeight="1">
      <c r="A54" s="196"/>
      <c r="B54" s="10"/>
      <c r="C54" s="175"/>
      <c r="D54" s="197"/>
      <c r="E54" s="197"/>
      <c r="F54" s="197"/>
      <c r="G54" s="197"/>
      <c r="H54" s="197"/>
      <c r="I54" s="197"/>
      <c r="J54" s="197"/>
    </row>
    <row r="55" spans="1:10" ht="23.1" customHeight="1">
      <c r="A55" s="196"/>
      <c r="B55" s="160">
        <v>2017</v>
      </c>
      <c r="C55" s="140">
        <v>23865</v>
      </c>
      <c r="D55" s="140">
        <v>1669</v>
      </c>
      <c r="E55" s="140">
        <v>1139</v>
      </c>
      <c r="F55" s="140">
        <v>307</v>
      </c>
      <c r="G55" s="140">
        <v>661</v>
      </c>
      <c r="H55" s="140">
        <v>6629</v>
      </c>
      <c r="I55" s="140">
        <v>2804</v>
      </c>
      <c r="J55" s="140">
        <v>10656</v>
      </c>
    </row>
    <row r="56" spans="1:10" ht="23.1" customHeight="1">
      <c r="A56" s="199"/>
      <c r="B56" s="10" t="s">
        <v>62</v>
      </c>
      <c r="C56" s="140">
        <v>5473</v>
      </c>
      <c r="D56" s="197">
        <v>432</v>
      </c>
      <c r="E56" s="197">
        <v>228</v>
      </c>
      <c r="F56" s="197">
        <v>69</v>
      </c>
      <c r="G56" s="197">
        <v>161</v>
      </c>
      <c r="H56" s="139">
        <v>1564</v>
      </c>
      <c r="I56" s="197">
        <v>601</v>
      </c>
      <c r="J56" s="139">
        <v>2418</v>
      </c>
    </row>
    <row r="57" spans="1:10" ht="23.1" customHeight="1">
      <c r="A57" s="199"/>
      <c r="B57" s="10" t="s">
        <v>63</v>
      </c>
      <c r="C57" s="140">
        <v>5879</v>
      </c>
      <c r="D57" s="197">
        <v>391</v>
      </c>
      <c r="E57" s="197">
        <v>275</v>
      </c>
      <c r="F57" s="197">
        <v>74</v>
      </c>
      <c r="G57" s="197">
        <v>163</v>
      </c>
      <c r="H57" s="139">
        <v>1602</v>
      </c>
      <c r="I57" s="197">
        <v>707</v>
      </c>
      <c r="J57" s="139">
        <v>2667</v>
      </c>
    </row>
    <row r="58" spans="1:10" ht="23.1" customHeight="1">
      <c r="A58" s="199"/>
      <c r="B58" s="10" t="s">
        <v>64</v>
      </c>
      <c r="C58" s="140">
        <v>6127</v>
      </c>
      <c r="D58" s="197">
        <v>423</v>
      </c>
      <c r="E58" s="197">
        <v>301</v>
      </c>
      <c r="F58" s="197">
        <v>80</v>
      </c>
      <c r="G58" s="197">
        <v>165</v>
      </c>
      <c r="H58" s="139">
        <v>1642</v>
      </c>
      <c r="I58" s="197">
        <v>795</v>
      </c>
      <c r="J58" s="139">
        <v>2721</v>
      </c>
    </row>
    <row r="59" spans="1:10" ht="23.1" customHeight="1">
      <c r="A59" s="186"/>
      <c r="B59" s="10" t="s">
        <v>65</v>
      </c>
      <c r="C59" s="140">
        <v>6386</v>
      </c>
      <c r="D59" s="197">
        <v>423</v>
      </c>
      <c r="E59" s="197">
        <v>335</v>
      </c>
      <c r="F59" s="197">
        <v>84</v>
      </c>
      <c r="G59" s="197">
        <v>172</v>
      </c>
      <c r="H59" s="139">
        <v>1821</v>
      </c>
      <c r="I59" s="197">
        <v>701</v>
      </c>
      <c r="J59" s="139">
        <v>2850</v>
      </c>
    </row>
    <row r="60" spans="1:10" ht="23.1" customHeight="1">
      <c r="A60" s="186"/>
      <c r="B60" s="10"/>
      <c r="C60" s="175"/>
      <c r="D60" s="202"/>
      <c r="E60" s="202"/>
      <c r="F60" s="202"/>
      <c r="G60" s="202"/>
      <c r="H60" s="202"/>
      <c r="I60" s="202"/>
      <c r="J60" s="140"/>
    </row>
    <row r="61" spans="1:10" ht="23.1" customHeight="1">
      <c r="A61" s="186"/>
      <c r="B61" s="160">
        <v>2018</v>
      </c>
      <c r="C61" s="140">
        <v>30977</v>
      </c>
      <c r="D61" s="140">
        <v>2462</v>
      </c>
      <c r="E61" s="140">
        <v>1292</v>
      </c>
      <c r="F61" s="140">
        <v>369</v>
      </c>
      <c r="G61" s="140">
        <v>664</v>
      </c>
      <c r="H61" s="140">
        <v>8265</v>
      </c>
      <c r="I61" s="140">
        <v>3242</v>
      </c>
      <c r="J61" s="140">
        <v>14683</v>
      </c>
    </row>
    <row r="62" spans="1:10" ht="23.1" customHeight="1">
      <c r="A62" s="186"/>
      <c r="B62" s="10" t="s">
        <v>62</v>
      </c>
      <c r="C62" s="140">
        <v>7495</v>
      </c>
      <c r="D62" s="197">
        <v>677</v>
      </c>
      <c r="E62" s="197">
        <v>269</v>
      </c>
      <c r="F62" s="197">
        <v>84</v>
      </c>
      <c r="G62" s="197">
        <v>164</v>
      </c>
      <c r="H62" s="139">
        <v>1988</v>
      </c>
      <c r="I62" s="197">
        <v>785</v>
      </c>
      <c r="J62" s="139">
        <v>3528</v>
      </c>
    </row>
    <row r="63" spans="1:10" ht="23.1" customHeight="1">
      <c r="A63" s="186"/>
      <c r="B63" s="10" t="s">
        <v>63</v>
      </c>
      <c r="C63" s="140">
        <v>7544</v>
      </c>
      <c r="D63" s="197">
        <v>559</v>
      </c>
      <c r="E63" s="197">
        <v>283</v>
      </c>
      <c r="F63" s="197">
        <v>85</v>
      </c>
      <c r="G63" s="197">
        <v>163</v>
      </c>
      <c r="H63" s="139">
        <v>2002</v>
      </c>
      <c r="I63" s="197">
        <v>837</v>
      </c>
      <c r="J63" s="139">
        <v>3615</v>
      </c>
    </row>
    <row r="64" spans="1:10" ht="23.1" customHeight="1">
      <c r="A64" s="186"/>
      <c r="B64" s="10" t="s">
        <v>64</v>
      </c>
      <c r="C64" s="140">
        <v>7787</v>
      </c>
      <c r="D64" s="197">
        <v>601</v>
      </c>
      <c r="E64" s="197">
        <v>341</v>
      </c>
      <c r="F64" s="197">
        <v>96</v>
      </c>
      <c r="G64" s="197">
        <v>165</v>
      </c>
      <c r="H64" s="139">
        <v>2053</v>
      </c>
      <c r="I64" s="197">
        <v>840</v>
      </c>
      <c r="J64" s="139">
        <v>3691</v>
      </c>
    </row>
    <row r="65" spans="1:10" ht="23.1" customHeight="1">
      <c r="A65" s="186"/>
      <c r="B65" s="10" t="s">
        <v>65</v>
      </c>
      <c r="C65" s="140">
        <v>8151</v>
      </c>
      <c r="D65" s="197">
        <v>625</v>
      </c>
      <c r="E65" s="197">
        <v>399</v>
      </c>
      <c r="F65" s="197">
        <v>104</v>
      </c>
      <c r="G65" s="197">
        <v>172</v>
      </c>
      <c r="H65" s="139">
        <v>2222</v>
      </c>
      <c r="I65" s="197">
        <v>780</v>
      </c>
      <c r="J65" s="139">
        <v>3849</v>
      </c>
    </row>
    <row r="66" spans="1:10" ht="23.1" customHeight="1">
      <c r="A66" s="185"/>
      <c r="B66" s="169"/>
      <c r="C66" s="184"/>
      <c r="D66" s="142"/>
      <c r="E66" s="142"/>
      <c r="F66" s="142"/>
      <c r="G66" s="142"/>
      <c r="H66" s="142"/>
      <c r="I66" s="190"/>
      <c r="J66" s="142"/>
    </row>
    <row r="67" spans="1:10" ht="23.1" customHeight="1">
      <c r="A67" s="185"/>
      <c r="B67" s="160">
        <v>2019</v>
      </c>
      <c r="C67" s="140">
        <v>39341</v>
      </c>
      <c r="D67" s="140">
        <v>2650</v>
      </c>
      <c r="E67" s="140">
        <v>1434</v>
      </c>
      <c r="F67" s="140">
        <v>380</v>
      </c>
      <c r="G67" s="140">
        <v>752</v>
      </c>
      <c r="H67" s="140">
        <v>10915</v>
      </c>
      <c r="I67" s="140">
        <v>3000</v>
      </c>
      <c r="J67" s="140">
        <v>20210</v>
      </c>
    </row>
    <row r="68" spans="1:10" ht="23.1" customHeight="1">
      <c r="A68" s="185"/>
      <c r="B68" s="10" t="s">
        <v>62</v>
      </c>
      <c r="C68" s="140">
        <v>11048</v>
      </c>
      <c r="D68" s="197">
        <v>753</v>
      </c>
      <c r="E68" s="197">
        <v>306</v>
      </c>
      <c r="F68" s="197">
        <v>89</v>
      </c>
      <c r="G68" s="197">
        <v>184</v>
      </c>
      <c r="H68" s="139">
        <v>2724</v>
      </c>
      <c r="I68" s="197">
        <v>737</v>
      </c>
      <c r="J68" s="139">
        <v>6255</v>
      </c>
    </row>
    <row r="69" spans="1:10" ht="23.1" customHeight="1">
      <c r="A69" s="185"/>
      <c r="B69" s="10" t="s">
        <v>63</v>
      </c>
      <c r="C69" s="140">
        <v>9390</v>
      </c>
      <c r="D69" s="197">
        <v>640</v>
      </c>
      <c r="E69" s="197">
        <v>352</v>
      </c>
      <c r="F69" s="197">
        <v>92</v>
      </c>
      <c r="G69" s="197">
        <v>187</v>
      </c>
      <c r="H69" s="139">
        <v>2606</v>
      </c>
      <c r="I69" s="197">
        <v>784</v>
      </c>
      <c r="J69" s="139">
        <v>4729</v>
      </c>
    </row>
    <row r="70" spans="1:10" ht="23.1" customHeight="1">
      <c r="B70" s="10" t="s">
        <v>64</v>
      </c>
      <c r="C70" s="140">
        <v>10209</v>
      </c>
      <c r="D70" s="197">
        <v>641</v>
      </c>
      <c r="E70" s="197">
        <v>387</v>
      </c>
      <c r="F70" s="197">
        <v>98</v>
      </c>
      <c r="G70" s="197">
        <v>188</v>
      </c>
      <c r="H70" s="139">
        <v>2765</v>
      </c>
      <c r="I70" s="197">
        <v>760</v>
      </c>
      <c r="J70" s="139">
        <v>5370</v>
      </c>
    </row>
    <row r="71" spans="1:10" ht="23.1" customHeight="1">
      <c r="B71" s="10" t="s">
        <v>65</v>
      </c>
      <c r="C71" s="140">
        <v>8694</v>
      </c>
      <c r="D71" s="197">
        <v>616</v>
      </c>
      <c r="E71" s="197">
        <v>389</v>
      </c>
      <c r="F71" s="197">
        <v>101</v>
      </c>
      <c r="G71" s="197">
        <v>193</v>
      </c>
      <c r="H71" s="139">
        <v>2820</v>
      </c>
      <c r="I71" s="197">
        <v>719</v>
      </c>
      <c r="J71" s="139">
        <v>3856</v>
      </c>
    </row>
    <row r="72" spans="1:10" ht="21" customHeight="1">
      <c r="A72" s="186"/>
      <c r="B72" s="187"/>
      <c r="C72" s="188"/>
      <c r="D72" s="188"/>
      <c r="E72" s="188"/>
      <c r="F72" s="188"/>
      <c r="G72" s="188"/>
      <c r="H72" s="188"/>
      <c r="I72" s="188"/>
      <c r="J72" s="188"/>
    </row>
    <row r="73" spans="1:10" ht="34.5" customHeight="1">
      <c r="A73" s="189"/>
    </row>
  </sheetData>
  <mergeCells count="10">
    <mergeCell ref="B38:C38"/>
    <mergeCell ref="I38:J38"/>
    <mergeCell ref="A15:A16"/>
    <mergeCell ref="A51:A52"/>
    <mergeCell ref="B1:J1"/>
    <mergeCell ref="B2:J2"/>
    <mergeCell ref="C3:E3"/>
    <mergeCell ref="I3:J3"/>
    <mergeCell ref="B4:C4"/>
    <mergeCell ref="I4:J4"/>
  </mergeCells>
  <pageMargins left="0.70866141732283505" right="0.70866141732283505" top="0.66929133858267698" bottom="0.66929133858267698" header="0" footer="0"/>
  <pageSetup paperSize="9" scale="53" fitToHeight="2" orientation="landscape" r:id="rId1"/>
  <rowBreaks count="1" manualBreakCount="1">
    <brk id="36" max="9"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73"/>
  <sheetViews>
    <sheetView topLeftCell="A16" zoomScale="60" zoomScaleNormal="60" zoomScaleSheetLayoutView="50" zoomScalePageLayoutView="50" workbookViewId="0">
      <selection activeCell="X11" sqref="X11"/>
    </sheetView>
  </sheetViews>
  <sheetFormatPr defaultColWidth="8.88671875" defaultRowHeight="13.2"/>
  <cols>
    <col min="1" max="1" width="7.33203125" style="63" customWidth="1"/>
    <col min="2" max="2" width="15.5546875" style="63" customWidth="1"/>
    <col min="3" max="3" width="41.33203125" style="63" customWidth="1"/>
    <col min="4" max="4" width="25.33203125" style="63" customWidth="1"/>
    <col min="5" max="5" width="24.109375" style="63" customWidth="1"/>
    <col min="6" max="6" width="23.33203125" style="63" customWidth="1"/>
    <col min="7" max="7" width="18.5546875" style="63" customWidth="1"/>
    <col min="8" max="8" width="26.109375" style="63" customWidth="1"/>
    <col min="9" max="9" width="24.33203125" style="63" customWidth="1"/>
    <col min="10" max="10" width="32.109375" style="63" customWidth="1"/>
    <col min="11" max="12" width="9.109375" style="63" hidden="1" customWidth="1"/>
    <col min="13" max="16384" width="8.88671875" style="63"/>
  </cols>
  <sheetData>
    <row r="1" spans="1:11" ht="28.5" customHeight="1">
      <c r="B1" s="1465" t="s">
        <v>291</v>
      </c>
      <c r="C1" s="1465"/>
      <c r="D1" s="1465"/>
      <c r="E1" s="1465"/>
      <c r="F1" s="1465"/>
      <c r="G1" s="1465"/>
      <c r="H1" s="1465"/>
      <c r="I1" s="1465"/>
      <c r="J1" s="1465"/>
    </row>
    <row r="2" spans="1:11" ht="25.5" customHeight="1">
      <c r="B2" s="1352" t="s">
        <v>233</v>
      </c>
      <c r="C2" s="1352"/>
      <c r="D2" s="1352"/>
      <c r="E2" s="1352"/>
      <c r="F2" s="1352"/>
      <c r="G2" s="1352"/>
      <c r="H2" s="1352"/>
      <c r="I2" s="1352"/>
      <c r="J2" s="1352"/>
    </row>
    <row r="3" spans="1:11" ht="26.25" customHeight="1">
      <c r="A3" s="144"/>
      <c r="B3" s="145"/>
      <c r="C3" s="1463"/>
      <c r="D3" s="1463"/>
      <c r="E3" s="1463"/>
      <c r="F3" s="146"/>
      <c r="G3" s="144"/>
      <c r="H3" s="144"/>
      <c r="I3" s="1436" t="s">
        <v>95</v>
      </c>
      <c r="J3" s="1436"/>
    </row>
    <row r="4" spans="1:11" ht="26.25" customHeight="1">
      <c r="A4" s="147"/>
      <c r="B4" s="1464"/>
      <c r="C4" s="1464"/>
      <c r="D4" s="148"/>
      <c r="E4" s="148"/>
      <c r="F4" s="149"/>
      <c r="G4" s="149"/>
      <c r="H4" s="149"/>
      <c r="I4" s="1444" t="s">
        <v>159</v>
      </c>
      <c r="J4" s="1444"/>
    </row>
    <row r="5" spans="1:11" ht="85.2" customHeight="1">
      <c r="A5" s="150"/>
      <c r="B5" s="151" t="s">
        <v>43</v>
      </c>
      <c r="C5" s="152" t="s">
        <v>220</v>
      </c>
      <c r="D5" s="153" t="s">
        <v>221</v>
      </c>
      <c r="E5" s="153" t="s">
        <v>222</v>
      </c>
      <c r="F5" s="153" t="s">
        <v>172</v>
      </c>
      <c r="G5" s="153" t="s">
        <v>23</v>
      </c>
      <c r="H5" s="153" t="s">
        <v>223</v>
      </c>
      <c r="I5" s="178" t="s">
        <v>224</v>
      </c>
      <c r="J5" s="179" t="s">
        <v>225</v>
      </c>
    </row>
    <row r="6" spans="1:11" ht="77.099999999999994" customHeight="1">
      <c r="A6" s="150"/>
      <c r="B6" s="154" t="s">
        <v>52</v>
      </c>
      <c r="C6" s="155" t="s">
        <v>226</v>
      </c>
      <c r="D6" s="156" t="s">
        <v>227</v>
      </c>
      <c r="E6" s="156" t="s">
        <v>228</v>
      </c>
      <c r="F6" s="156" t="s">
        <v>183</v>
      </c>
      <c r="G6" s="156" t="s">
        <v>24</v>
      </c>
      <c r="H6" s="156" t="s">
        <v>229</v>
      </c>
      <c r="I6" s="156" t="s">
        <v>230</v>
      </c>
      <c r="J6" s="180" t="s">
        <v>231</v>
      </c>
    </row>
    <row r="7" spans="1:11" ht="17.25" customHeight="1">
      <c r="A7" s="157"/>
      <c r="B7" s="157"/>
      <c r="C7" s="158"/>
      <c r="D7" s="159"/>
      <c r="E7" s="159"/>
      <c r="F7" s="159"/>
      <c r="G7" s="159"/>
      <c r="H7" s="159"/>
      <c r="I7" s="159"/>
      <c r="J7" s="159"/>
    </row>
    <row r="8" spans="1:11" ht="23.1" customHeight="1">
      <c r="A8" s="157"/>
      <c r="B8" s="160">
        <v>2010</v>
      </c>
      <c r="C8" s="161">
        <v>100</v>
      </c>
      <c r="D8" s="161">
        <v>18.399999999999999</v>
      </c>
      <c r="E8" s="161">
        <v>12.2</v>
      </c>
      <c r="F8" s="161">
        <v>4.0999999999999996</v>
      </c>
      <c r="G8" s="161">
        <v>7.6</v>
      </c>
      <c r="H8" s="161">
        <v>7</v>
      </c>
      <c r="I8" s="161">
        <v>8.8000000000000007</v>
      </c>
      <c r="J8" s="161">
        <v>41.9</v>
      </c>
      <c r="K8" s="181"/>
    </row>
    <row r="9" spans="1:11" ht="23.1" customHeight="1">
      <c r="A9" s="157"/>
      <c r="B9" s="10" t="s">
        <v>62</v>
      </c>
      <c r="C9" s="161">
        <v>100</v>
      </c>
      <c r="D9" s="162">
        <v>19.100000000000001</v>
      </c>
      <c r="E9" s="162">
        <v>12.8</v>
      </c>
      <c r="F9" s="162">
        <v>4.2</v>
      </c>
      <c r="G9" s="162">
        <v>7.5</v>
      </c>
      <c r="H9" s="162">
        <v>7.1</v>
      </c>
      <c r="I9" s="162">
        <v>8.8000000000000007</v>
      </c>
      <c r="J9" s="162">
        <v>40.5</v>
      </c>
      <c r="K9" s="181"/>
    </row>
    <row r="10" spans="1:11" ht="23.1" customHeight="1">
      <c r="A10" s="157"/>
      <c r="B10" s="10" t="s">
        <v>63</v>
      </c>
      <c r="C10" s="161">
        <v>100</v>
      </c>
      <c r="D10" s="162">
        <v>17.2</v>
      </c>
      <c r="E10" s="162">
        <v>12.3</v>
      </c>
      <c r="F10" s="162">
        <v>4.4000000000000004</v>
      </c>
      <c r="G10" s="162">
        <v>7.8</v>
      </c>
      <c r="H10" s="162">
        <v>7.1</v>
      </c>
      <c r="I10" s="162">
        <v>9</v>
      </c>
      <c r="J10" s="162">
        <v>42.2</v>
      </c>
      <c r="K10" s="181"/>
    </row>
    <row r="11" spans="1:11" ht="23.1" customHeight="1">
      <c r="A11" s="157"/>
      <c r="B11" s="10" t="s">
        <v>64</v>
      </c>
      <c r="C11" s="161">
        <v>100</v>
      </c>
      <c r="D11" s="162">
        <v>18.2</v>
      </c>
      <c r="E11" s="162">
        <v>11.8</v>
      </c>
      <c r="F11" s="162">
        <v>4.0999999999999996</v>
      </c>
      <c r="G11" s="162">
        <v>7.6</v>
      </c>
      <c r="H11" s="162">
        <v>6.9</v>
      </c>
      <c r="I11" s="162">
        <v>8.6999999999999993</v>
      </c>
      <c r="J11" s="162">
        <v>42.7</v>
      </c>
      <c r="K11" s="181"/>
    </row>
    <row r="12" spans="1:11" ht="23.1" customHeight="1">
      <c r="A12" s="157"/>
      <c r="B12" s="10" t="s">
        <v>65</v>
      </c>
      <c r="C12" s="161">
        <v>100</v>
      </c>
      <c r="D12" s="162">
        <v>19.100000000000001</v>
      </c>
      <c r="E12" s="162">
        <v>11.8</v>
      </c>
      <c r="F12" s="162">
        <v>3.9</v>
      </c>
      <c r="G12" s="162">
        <v>7.6</v>
      </c>
      <c r="H12" s="162">
        <v>6.9</v>
      </c>
      <c r="I12" s="162">
        <v>8.6999999999999993</v>
      </c>
      <c r="J12" s="162">
        <v>42</v>
      </c>
      <c r="K12" s="181"/>
    </row>
    <row r="13" spans="1:11" ht="21" customHeight="1">
      <c r="A13" s="157"/>
      <c r="B13" s="163"/>
      <c r="C13" s="161"/>
      <c r="D13" s="164"/>
      <c r="E13" s="164"/>
      <c r="F13" s="164"/>
      <c r="G13" s="164"/>
      <c r="H13" s="164"/>
      <c r="I13" s="164"/>
      <c r="J13" s="164"/>
      <c r="K13" s="181"/>
    </row>
    <row r="14" spans="1:11" ht="23.1" customHeight="1">
      <c r="A14" s="157"/>
      <c r="B14" s="160">
        <v>2011</v>
      </c>
      <c r="C14" s="161">
        <v>100</v>
      </c>
      <c r="D14" s="161">
        <v>19</v>
      </c>
      <c r="E14" s="161">
        <v>12.4</v>
      </c>
      <c r="F14" s="161">
        <v>3.8</v>
      </c>
      <c r="G14" s="161">
        <v>7.9</v>
      </c>
      <c r="H14" s="161">
        <v>7</v>
      </c>
      <c r="I14" s="161">
        <v>8.8000000000000007</v>
      </c>
      <c r="J14" s="161">
        <v>41.1</v>
      </c>
      <c r="K14" s="181"/>
    </row>
    <row r="15" spans="1:11" ht="23.1" customHeight="1">
      <c r="A15" s="1460">
        <v>46</v>
      </c>
      <c r="B15" s="10" t="s">
        <v>62</v>
      </c>
      <c r="C15" s="161">
        <v>100</v>
      </c>
      <c r="D15" s="162">
        <v>19.899999999999999</v>
      </c>
      <c r="E15" s="162">
        <v>12.8</v>
      </c>
      <c r="F15" s="162">
        <v>3.8</v>
      </c>
      <c r="G15" s="162">
        <v>7.8</v>
      </c>
      <c r="H15" s="162">
        <v>7.1</v>
      </c>
      <c r="I15" s="162">
        <v>8.6999999999999993</v>
      </c>
      <c r="J15" s="162">
        <v>39.9</v>
      </c>
      <c r="K15" s="181"/>
    </row>
    <row r="16" spans="1:11" ht="23.1" customHeight="1">
      <c r="A16" s="1460"/>
      <c r="B16" s="10" t="s">
        <v>63</v>
      </c>
      <c r="C16" s="161">
        <v>100</v>
      </c>
      <c r="D16" s="162">
        <v>18.5</v>
      </c>
      <c r="E16" s="162">
        <v>12.5</v>
      </c>
      <c r="F16" s="162">
        <v>3.7</v>
      </c>
      <c r="G16" s="162">
        <v>8</v>
      </c>
      <c r="H16" s="162">
        <v>7.2</v>
      </c>
      <c r="I16" s="162">
        <v>9</v>
      </c>
      <c r="J16" s="162">
        <v>41.1</v>
      </c>
      <c r="K16" s="181"/>
    </row>
    <row r="17" spans="1:11" ht="23.1" customHeight="1">
      <c r="B17" s="10" t="s">
        <v>64</v>
      </c>
      <c r="C17" s="161">
        <v>100</v>
      </c>
      <c r="D17" s="162">
        <v>18.600000000000001</v>
      </c>
      <c r="E17" s="162">
        <v>12.3</v>
      </c>
      <c r="F17" s="162">
        <v>3.8</v>
      </c>
      <c r="G17" s="162">
        <v>7.8</v>
      </c>
      <c r="H17" s="162">
        <v>7</v>
      </c>
      <c r="I17" s="162">
        <v>8.8000000000000007</v>
      </c>
      <c r="J17" s="162">
        <v>41.7</v>
      </c>
      <c r="K17" s="181"/>
    </row>
    <row r="18" spans="1:11" ht="23.1" customHeight="1">
      <c r="A18" s="165"/>
      <c r="B18" s="10" t="s">
        <v>65</v>
      </c>
      <c r="C18" s="161">
        <v>100</v>
      </c>
      <c r="D18" s="162">
        <v>19.2</v>
      </c>
      <c r="E18" s="162">
        <v>12.1</v>
      </c>
      <c r="F18" s="162">
        <v>3.8</v>
      </c>
      <c r="G18" s="162">
        <v>7.8</v>
      </c>
      <c r="H18" s="162">
        <v>6.6</v>
      </c>
      <c r="I18" s="162">
        <v>8.6999999999999993</v>
      </c>
      <c r="J18" s="162">
        <v>41.8</v>
      </c>
      <c r="K18" s="181"/>
    </row>
    <row r="19" spans="1:11" ht="23.1" customHeight="1">
      <c r="A19" s="157"/>
      <c r="B19" s="163"/>
      <c r="C19" s="161"/>
      <c r="D19" s="166"/>
      <c r="E19" s="166"/>
      <c r="F19" s="166"/>
      <c r="G19" s="166"/>
      <c r="H19" s="166"/>
      <c r="I19" s="166"/>
      <c r="J19" s="166"/>
      <c r="K19" s="181"/>
    </row>
    <row r="20" spans="1:11" ht="23.1" customHeight="1">
      <c r="A20" s="157"/>
      <c r="B20" s="160">
        <v>2012</v>
      </c>
      <c r="C20" s="161">
        <v>100</v>
      </c>
      <c r="D20" s="161">
        <v>12.1</v>
      </c>
      <c r="E20" s="161">
        <v>8.5</v>
      </c>
      <c r="F20" s="161">
        <v>2.2000000000000002</v>
      </c>
      <c r="G20" s="161">
        <v>4.9000000000000004</v>
      </c>
      <c r="H20" s="161">
        <v>7.5</v>
      </c>
      <c r="I20" s="161">
        <v>12.4</v>
      </c>
      <c r="J20" s="161">
        <v>52.4</v>
      </c>
      <c r="K20" s="181"/>
    </row>
    <row r="21" spans="1:11" ht="23.1" customHeight="1">
      <c r="A21" s="167"/>
      <c r="B21" s="10" t="s">
        <v>62</v>
      </c>
      <c r="C21" s="161">
        <v>100</v>
      </c>
      <c r="D21" s="162">
        <v>13.2</v>
      </c>
      <c r="E21" s="162">
        <v>8.9</v>
      </c>
      <c r="F21" s="162">
        <v>2.2999999999999998</v>
      </c>
      <c r="G21" s="162">
        <v>4.8</v>
      </c>
      <c r="H21" s="162">
        <v>7.7</v>
      </c>
      <c r="I21" s="162">
        <v>12.1</v>
      </c>
      <c r="J21" s="162">
        <v>51</v>
      </c>
      <c r="K21" s="181"/>
    </row>
    <row r="22" spans="1:11" ht="23.1" customHeight="1">
      <c r="B22" s="10" t="s">
        <v>63</v>
      </c>
      <c r="C22" s="161">
        <v>100</v>
      </c>
      <c r="D22" s="162">
        <v>11.5</v>
      </c>
      <c r="E22" s="162">
        <v>8.4</v>
      </c>
      <c r="F22" s="162">
        <v>2.2999999999999998</v>
      </c>
      <c r="G22" s="162">
        <v>4.9000000000000004</v>
      </c>
      <c r="H22" s="162">
        <v>7.4</v>
      </c>
      <c r="I22" s="162">
        <v>13.2</v>
      </c>
      <c r="J22" s="162">
        <v>52.3</v>
      </c>
      <c r="K22" s="181"/>
    </row>
    <row r="23" spans="1:11" ht="23.1" customHeight="1">
      <c r="B23" s="10" t="s">
        <v>64</v>
      </c>
      <c r="C23" s="161">
        <v>100</v>
      </c>
      <c r="D23" s="162">
        <v>11.8</v>
      </c>
      <c r="E23" s="162">
        <v>8.5</v>
      </c>
      <c r="F23" s="162">
        <v>2.2000000000000002</v>
      </c>
      <c r="G23" s="162">
        <v>5</v>
      </c>
      <c r="H23" s="162">
        <v>7.5</v>
      </c>
      <c r="I23" s="162">
        <v>11.7</v>
      </c>
      <c r="J23" s="162">
        <v>53.3</v>
      </c>
      <c r="K23" s="181"/>
    </row>
    <row r="24" spans="1:11" ht="23.1" customHeight="1">
      <c r="A24" s="165"/>
      <c r="B24" s="10" t="s">
        <v>65</v>
      </c>
      <c r="C24" s="161">
        <v>100</v>
      </c>
      <c r="D24" s="162">
        <v>12.1</v>
      </c>
      <c r="E24" s="162">
        <v>8.1999999999999993</v>
      </c>
      <c r="F24" s="162">
        <v>2.2000000000000002</v>
      </c>
      <c r="G24" s="162">
        <v>4.7</v>
      </c>
      <c r="H24" s="162">
        <v>7.4</v>
      </c>
      <c r="I24" s="162">
        <v>12.6</v>
      </c>
      <c r="J24" s="162">
        <v>52.8</v>
      </c>
      <c r="K24" s="181"/>
    </row>
    <row r="25" spans="1:11" ht="15.75" customHeight="1">
      <c r="A25" s="165"/>
      <c r="B25" s="10"/>
      <c r="C25" s="161"/>
      <c r="D25" s="162"/>
      <c r="E25" s="162"/>
      <c r="F25" s="162"/>
      <c r="G25" s="162"/>
      <c r="H25" s="162"/>
      <c r="I25" s="162"/>
      <c r="J25" s="162"/>
      <c r="K25" s="181"/>
    </row>
    <row r="26" spans="1:11" ht="23.1" customHeight="1">
      <c r="A26" s="165"/>
      <c r="B26" s="160">
        <v>2013</v>
      </c>
      <c r="C26" s="161">
        <v>100</v>
      </c>
      <c r="D26" s="161">
        <v>15</v>
      </c>
      <c r="E26" s="161">
        <v>8.8000000000000007</v>
      </c>
      <c r="F26" s="161">
        <v>2.7</v>
      </c>
      <c r="G26" s="161">
        <v>5.9</v>
      </c>
      <c r="H26" s="161">
        <v>7.3</v>
      </c>
      <c r="I26" s="161">
        <v>12.9</v>
      </c>
      <c r="J26" s="161">
        <v>47.4</v>
      </c>
      <c r="K26" s="181"/>
    </row>
    <row r="27" spans="1:11" ht="23.1" customHeight="1">
      <c r="A27" s="165"/>
      <c r="B27" s="10" t="s">
        <v>62</v>
      </c>
      <c r="C27" s="161">
        <v>100</v>
      </c>
      <c r="D27" s="162">
        <v>16.2</v>
      </c>
      <c r="E27" s="162">
        <v>9.9</v>
      </c>
      <c r="F27" s="162">
        <v>2.9</v>
      </c>
      <c r="G27" s="162">
        <v>6.5</v>
      </c>
      <c r="H27" s="162">
        <v>7</v>
      </c>
      <c r="I27" s="162">
        <v>11.8</v>
      </c>
      <c r="J27" s="162">
        <v>45.7</v>
      </c>
      <c r="K27" s="181"/>
    </row>
    <row r="28" spans="1:11" ht="23.1" customHeight="1">
      <c r="A28" s="165"/>
      <c r="B28" s="10" t="s">
        <v>63</v>
      </c>
      <c r="C28" s="161">
        <v>100</v>
      </c>
      <c r="D28" s="162">
        <v>14.4</v>
      </c>
      <c r="E28" s="162">
        <v>8.9</v>
      </c>
      <c r="F28" s="162">
        <v>2.7</v>
      </c>
      <c r="G28" s="162">
        <v>6</v>
      </c>
      <c r="H28" s="162">
        <v>7.1</v>
      </c>
      <c r="I28" s="162">
        <v>13.3</v>
      </c>
      <c r="J28" s="162">
        <v>47.6</v>
      </c>
      <c r="K28" s="181"/>
    </row>
    <row r="29" spans="1:11" ht="23.1" customHeight="1">
      <c r="A29" s="165"/>
      <c r="B29" s="10" t="s">
        <v>64</v>
      </c>
      <c r="C29" s="161">
        <v>100</v>
      </c>
      <c r="D29" s="162">
        <v>14.5</v>
      </c>
      <c r="E29" s="162">
        <v>8.3000000000000007</v>
      </c>
      <c r="F29" s="162">
        <v>2.7</v>
      </c>
      <c r="G29" s="162">
        <v>5.6</v>
      </c>
      <c r="H29" s="162">
        <v>7.5</v>
      </c>
      <c r="I29" s="162">
        <v>13.3</v>
      </c>
      <c r="J29" s="162">
        <v>48.1</v>
      </c>
      <c r="K29" s="181"/>
    </row>
    <row r="30" spans="1:11" ht="23.1" customHeight="1">
      <c r="A30" s="165"/>
      <c r="B30" s="10" t="s">
        <v>65</v>
      </c>
      <c r="C30" s="161">
        <v>100</v>
      </c>
      <c r="D30" s="162">
        <v>15</v>
      </c>
      <c r="E30" s="162">
        <v>7.9</v>
      </c>
      <c r="F30" s="162">
        <v>2.6</v>
      </c>
      <c r="G30" s="162">
        <v>5.4</v>
      </c>
      <c r="H30" s="162">
        <v>7.5</v>
      </c>
      <c r="I30" s="162">
        <v>13.4</v>
      </c>
      <c r="J30" s="162">
        <v>48.2</v>
      </c>
      <c r="K30" s="181"/>
    </row>
    <row r="31" spans="1:11" ht="19.5" customHeight="1">
      <c r="A31" s="168"/>
      <c r="B31" s="169"/>
      <c r="C31" s="161"/>
      <c r="D31" s="164"/>
      <c r="E31" s="164"/>
      <c r="F31" s="164"/>
      <c r="G31" s="164"/>
      <c r="H31" s="164"/>
      <c r="I31" s="182"/>
      <c r="J31" s="164"/>
      <c r="K31" s="181"/>
    </row>
    <row r="32" spans="1:11" ht="23.1" customHeight="1">
      <c r="A32" s="168"/>
      <c r="B32" s="160">
        <v>2014</v>
      </c>
      <c r="C32" s="161">
        <v>100</v>
      </c>
      <c r="D32" s="161">
        <v>5.6</v>
      </c>
      <c r="E32" s="161">
        <v>4</v>
      </c>
      <c r="F32" s="161">
        <v>1</v>
      </c>
      <c r="G32" s="161">
        <v>2.2000000000000002</v>
      </c>
      <c r="H32" s="161">
        <v>28.8</v>
      </c>
      <c r="I32" s="161">
        <v>11.7</v>
      </c>
      <c r="J32" s="161">
        <v>46.7</v>
      </c>
      <c r="K32" s="181"/>
    </row>
    <row r="33" spans="1:11" ht="23.1" customHeight="1">
      <c r="A33" s="168"/>
      <c r="B33" s="10" t="s">
        <v>62</v>
      </c>
      <c r="C33" s="161">
        <v>100</v>
      </c>
      <c r="D33" s="162">
        <v>5.4</v>
      </c>
      <c r="E33" s="162">
        <v>4.4000000000000004</v>
      </c>
      <c r="F33" s="162">
        <v>1</v>
      </c>
      <c r="G33" s="162">
        <v>2.7</v>
      </c>
      <c r="H33" s="162">
        <v>10.5</v>
      </c>
      <c r="I33" s="162">
        <v>14.4</v>
      </c>
      <c r="J33" s="162">
        <v>61.6</v>
      </c>
      <c r="K33" s="181"/>
    </row>
    <row r="34" spans="1:11" ht="23.1" customHeight="1">
      <c r="A34" s="168"/>
      <c r="B34" s="10" t="s">
        <v>63</v>
      </c>
      <c r="C34" s="161">
        <v>100</v>
      </c>
      <c r="D34" s="162">
        <v>5</v>
      </c>
      <c r="E34" s="162">
        <v>3.7</v>
      </c>
      <c r="F34" s="162">
        <v>0.9</v>
      </c>
      <c r="G34" s="162">
        <v>2.1</v>
      </c>
      <c r="H34" s="162">
        <v>31.9</v>
      </c>
      <c r="I34" s="162">
        <v>10.4</v>
      </c>
      <c r="J34" s="162">
        <v>46</v>
      </c>
      <c r="K34" s="181"/>
    </row>
    <row r="35" spans="1:11" ht="23.1" customHeight="1">
      <c r="B35" s="10" t="s">
        <v>64</v>
      </c>
      <c r="C35" s="161">
        <v>100</v>
      </c>
      <c r="D35" s="162">
        <v>5.7</v>
      </c>
      <c r="E35" s="162">
        <v>4.0999999999999996</v>
      </c>
      <c r="F35" s="162">
        <v>1</v>
      </c>
      <c r="G35" s="162">
        <v>2</v>
      </c>
      <c r="H35" s="162">
        <v>32</v>
      </c>
      <c r="I35" s="162">
        <v>11.9</v>
      </c>
      <c r="J35" s="162">
        <v>43.3</v>
      </c>
      <c r="K35" s="181"/>
    </row>
    <row r="36" spans="1:11" ht="23.1" customHeight="1">
      <c r="B36" s="10" t="s">
        <v>65</v>
      </c>
      <c r="C36" s="161">
        <v>100</v>
      </c>
      <c r="D36" s="162">
        <v>6.1</v>
      </c>
      <c r="E36" s="162">
        <v>4.0999999999999996</v>
      </c>
      <c r="F36" s="162">
        <v>1.1000000000000001</v>
      </c>
      <c r="G36" s="162">
        <v>1.9</v>
      </c>
      <c r="H36" s="162">
        <v>36.4</v>
      </c>
      <c r="I36" s="162">
        <v>10.9</v>
      </c>
      <c r="J36" s="162">
        <v>39.5</v>
      </c>
      <c r="K36" s="181"/>
    </row>
    <row r="37" spans="1:11" ht="20.25" customHeight="1">
      <c r="B37" s="170"/>
      <c r="C37" s="170"/>
      <c r="D37" s="170"/>
      <c r="E37" s="170"/>
      <c r="F37" s="170"/>
      <c r="G37" s="170"/>
      <c r="H37" s="170"/>
      <c r="I37" s="170"/>
      <c r="J37" s="170"/>
    </row>
    <row r="38" spans="1:11" ht="20.25" customHeight="1">
      <c r="B38" s="1458" t="s">
        <v>298</v>
      </c>
      <c r="C38" s="1458"/>
      <c r="D38" s="171"/>
      <c r="E38" s="172"/>
      <c r="F38" s="172"/>
      <c r="G38" s="172"/>
      <c r="H38" s="172"/>
      <c r="I38" s="172"/>
      <c r="J38" s="183" t="s">
        <v>234</v>
      </c>
      <c r="K38" s="183"/>
    </row>
    <row r="39" spans="1:11" ht="20.25" customHeight="1">
      <c r="A39" s="170"/>
      <c r="B39" s="173"/>
      <c r="C39" s="170"/>
      <c r="D39" s="170"/>
      <c r="E39" s="170"/>
      <c r="F39" s="170"/>
      <c r="G39" s="54"/>
      <c r="H39" s="54"/>
      <c r="I39" s="54"/>
      <c r="J39" s="54"/>
    </row>
    <row r="40" spans="1:11" ht="84.9" customHeight="1">
      <c r="A40" s="150"/>
      <c r="B40" s="151" t="s">
        <v>43</v>
      </c>
      <c r="C40" s="174" t="s">
        <v>220</v>
      </c>
      <c r="D40" s="153" t="s">
        <v>221</v>
      </c>
      <c r="E40" s="153" t="s">
        <v>222</v>
      </c>
      <c r="F40" s="153" t="s">
        <v>172</v>
      </c>
      <c r="G40" s="153" t="s">
        <v>23</v>
      </c>
      <c r="H40" s="153" t="s">
        <v>223</v>
      </c>
      <c r="I40" s="153" t="s">
        <v>224</v>
      </c>
      <c r="J40" s="179" t="s">
        <v>225</v>
      </c>
    </row>
    <row r="41" spans="1:11" ht="78" customHeight="1">
      <c r="A41" s="150"/>
      <c r="B41" s="154" t="s">
        <v>52</v>
      </c>
      <c r="C41" s="155" t="s">
        <v>226</v>
      </c>
      <c r="D41" s="156" t="s">
        <v>227</v>
      </c>
      <c r="E41" s="156" t="s">
        <v>228</v>
      </c>
      <c r="F41" s="156" t="s">
        <v>183</v>
      </c>
      <c r="G41" s="156" t="s">
        <v>24</v>
      </c>
      <c r="H41" s="156" t="s">
        <v>229</v>
      </c>
      <c r="I41" s="156" t="s">
        <v>230</v>
      </c>
      <c r="J41" s="180" t="s">
        <v>231</v>
      </c>
    </row>
    <row r="42" spans="1:11" ht="18" customHeight="1">
      <c r="A42" s="157"/>
      <c r="B42" s="157"/>
      <c r="C42" s="158"/>
      <c r="D42" s="159"/>
      <c r="E42" s="159"/>
      <c r="F42" s="159"/>
      <c r="G42" s="159"/>
      <c r="H42" s="159"/>
      <c r="I42" s="159"/>
      <c r="J42" s="159"/>
    </row>
    <row r="43" spans="1:11" ht="23.1" customHeight="1">
      <c r="A43" s="157"/>
      <c r="B43" s="160">
        <v>2015</v>
      </c>
      <c r="C43" s="161">
        <v>100</v>
      </c>
      <c r="D43" s="161">
        <v>5.0999999999999996</v>
      </c>
      <c r="E43" s="161">
        <v>3.5</v>
      </c>
      <c r="F43" s="161">
        <v>0.9</v>
      </c>
      <c r="G43" s="161">
        <v>2</v>
      </c>
      <c r="H43" s="161">
        <v>35.200000000000003</v>
      </c>
      <c r="I43" s="161">
        <v>10.7</v>
      </c>
      <c r="J43" s="161">
        <v>42.6</v>
      </c>
    </row>
    <row r="44" spans="1:11" ht="23.1" customHeight="1">
      <c r="A44" s="157"/>
      <c r="B44" s="10" t="s">
        <v>62</v>
      </c>
      <c r="C44" s="161">
        <v>100</v>
      </c>
      <c r="D44" s="162">
        <v>4.5</v>
      </c>
      <c r="E44" s="162">
        <v>3.1</v>
      </c>
      <c r="F44" s="162">
        <v>0.9</v>
      </c>
      <c r="G44" s="162">
        <v>2</v>
      </c>
      <c r="H44" s="162">
        <v>34.799999999999997</v>
      </c>
      <c r="I44" s="162">
        <v>11</v>
      </c>
      <c r="J44" s="162">
        <v>43.7</v>
      </c>
    </row>
    <row r="45" spans="1:11" ht="23.1" customHeight="1">
      <c r="A45" s="157"/>
      <c r="B45" s="10" t="s">
        <v>63</v>
      </c>
      <c r="C45" s="161">
        <v>100</v>
      </c>
      <c r="D45" s="162">
        <v>4.4000000000000004</v>
      </c>
      <c r="E45" s="162">
        <v>3.8</v>
      </c>
      <c r="F45" s="162">
        <v>0.9</v>
      </c>
      <c r="G45" s="162">
        <v>2</v>
      </c>
      <c r="H45" s="162">
        <v>35.6</v>
      </c>
      <c r="I45" s="162">
        <v>10.5</v>
      </c>
      <c r="J45" s="162">
        <v>42.8</v>
      </c>
    </row>
    <row r="46" spans="1:11" ht="23.1" customHeight="1">
      <c r="A46" s="157"/>
      <c r="B46" s="10" t="s">
        <v>64</v>
      </c>
      <c r="C46" s="161">
        <v>100</v>
      </c>
      <c r="D46" s="162">
        <v>5.4</v>
      </c>
      <c r="E46" s="162">
        <v>3.7</v>
      </c>
      <c r="F46" s="162">
        <v>0.9</v>
      </c>
      <c r="G46" s="162">
        <v>2</v>
      </c>
      <c r="H46" s="162">
        <v>34.299999999999997</v>
      </c>
      <c r="I46" s="162">
        <v>11.2</v>
      </c>
      <c r="J46" s="162">
        <v>42.5</v>
      </c>
    </row>
    <row r="47" spans="1:11" ht="23.1" customHeight="1">
      <c r="B47" s="10" t="s">
        <v>65</v>
      </c>
      <c r="C47" s="161">
        <v>100</v>
      </c>
      <c r="D47" s="162">
        <v>5.7</v>
      </c>
      <c r="E47" s="162">
        <v>3.5</v>
      </c>
      <c r="F47" s="162">
        <v>1</v>
      </c>
      <c r="G47" s="162">
        <v>1.9</v>
      </c>
      <c r="H47" s="162">
        <v>36.1</v>
      </c>
      <c r="I47" s="162">
        <v>10.1</v>
      </c>
      <c r="J47" s="162">
        <v>41.7</v>
      </c>
    </row>
    <row r="48" spans="1:11" ht="19.5" customHeight="1">
      <c r="B48" s="163"/>
      <c r="C48" s="175"/>
      <c r="D48" s="176"/>
      <c r="E48" s="176"/>
      <c r="F48" s="176"/>
      <c r="G48" s="176"/>
      <c r="H48" s="176"/>
      <c r="I48" s="176"/>
      <c r="J48" s="176"/>
    </row>
    <row r="49" spans="1:10" ht="23.1" customHeight="1">
      <c r="A49" s="157"/>
      <c r="B49" s="160">
        <v>2016</v>
      </c>
      <c r="C49" s="161">
        <v>100</v>
      </c>
      <c r="D49" s="161">
        <v>8</v>
      </c>
      <c r="E49" s="161">
        <v>5.4</v>
      </c>
      <c r="F49" s="161">
        <v>1.5</v>
      </c>
      <c r="G49" s="161">
        <v>3.2</v>
      </c>
      <c r="H49" s="161">
        <v>30.3</v>
      </c>
      <c r="I49" s="161">
        <v>10.7</v>
      </c>
      <c r="J49" s="161">
        <v>40.9</v>
      </c>
    </row>
    <row r="50" spans="1:10" ht="23.1" customHeight="1">
      <c r="A50" s="157"/>
      <c r="B50" s="10" t="s">
        <v>62</v>
      </c>
      <c r="C50" s="161">
        <v>100</v>
      </c>
      <c r="D50" s="162">
        <v>7.6</v>
      </c>
      <c r="E50" s="162">
        <v>4.7</v>
      </c>
      <c r="F50" s="162">
        <v>1.4</v>
      </c>
      <c r="G50" s="162">
        <v>3.3</v>
      </c>
      <c r="H50" s="162">
        <v>30.9</v>
      </c>
      <c r="I50" s="162">
        <v>11</v>
      </c>
      <c r="J50" s="162">
        <v>41.1</v>
      </c>
    </row>
    <row r="51" spans="1:10" ht="23.1" customHeight="1">
      <c r="A51" s="1461">
        <v>47</v>
      </c>
      <c r="B51" s="10" t="s">
        <v>63</v>
      </c>
      <c r="C51" s="161">
        <v>100</v>
      </c>
      <c r="D51" s="162">
        <v>7.7</v>
      </c>
      <c r="E51" s="162">
        <v>5.4</v>
      </c>
      <c r="F51" s="162">
        <v>1.4</v>
      </c>
      <c r="G51" s="162">
        <v>3.3</v>
      </c>
      <c r="H51" s="162">
        <v>29.8</v>
      </c>
      <c r="I51" s="162">
        <v>11.3</v>
      </c>
      <c r="J51" s="162">
        <v>41.1</v>
      </c>
    </row>
    <row r="52" spans="1:10" ht="23.1" customHeight="1">
      <c r="A52" s="1461"/>
      <c r="B52" s="10" t="s">
        <v>64</v>
      </c>
      <c r="C52" s="161">
        <v>100</v>
      </c>
      <c r="D52" s="162">
        <v>8.1999999999999993</v>
      </c>
      <c r="E52" s="162">
        <v>5.8</v>
      </c>
      <c r="F52" s="162">
        <v>1.5</v>
      </c>
      <c r="G52" s="162">
        <v>3.2</v>
      </c>
      <c r="H52" s="162">
        <v>29.6</v>
      </c>
      <c r="I52" s="162">
        <v>10.9</v>
      </c>
      <c r="J52" s="162">
        <v>40.799999999999997</v>
      </c>
    </row>
    <row r="53" spans="1:10" ht="23.1" customHeight="1">
      <c r="A53" s="165"/>
      <c r="B53" s="10" t="s">
        <v>65</v>
      </c>
      <c r="C53" s="161">
        <v>100</v>
      </c>
      <c r="D53" s="162">
        <v>8.6</v>
      </c>
      <c r="E53" s="162">
        <v>5.7</v>
      </c>
      <c r="F53" s="162">
        <v>1.5</v>
      </c>
      <c r="G53" s="162">
        <v>3</v>
      </c>
      <c r="H53" s="162">
        <v>30.9</v>
      </c>
      <c r="I53" s="162">
        <v>9.6999999999999993</v>
      </c>
      <c r="J53" s="162">
        <v>40.6</v>
      </c>
    </row>
    <row r="54" spans="1:10" ht="23.1" customHeight="1">
      <c r="A54" s="157"/>
      <c r="B54" s="10"/>
      <c r="C54" s="161"/>
      <c r="D54" s="177"/>
      <c r="E54" s="177"/>
      <c r="F54" s="177"/>
      <c r="G54" s="177"/>
      <c r="H54" s="177"/>
      <c r="I54" s="177"/>
      <c r="J54" s="177"/>
    </row>
    <row r="55" spans="1:10" ht="23.1" customHeight="1">
      <c r="A55" s="157"/>
      <c r="B55" s="160">
        <v>2017</v>
      </c>
      <c r="C55" s="161">
        <v>100</v>
      </c>
      <c r="D55" s="161">
        <v>7</v>
      </c>
      <c r="E55" s="161">
        <v>4.8</v>
      </c>
      <c r="F55" s="161">
        <v>1.3</v>
      </c>
      <c r="G55" s="161">
        <v>2.8</v>
      </c>
      <c r="H55" s="161">
        <v>27.8</v>
      </c>
      <c r="I55" s="161">
        <v>11.7</v>
      </c>
      <c r="J55" s="161">
        <v>44.6</v>
      </c>
    </row>
    <row r="56" spans="1:10" ht="23.1" customHeight="1">
      <c r="A56" s="167"/>
      <c r="B56" s="10" t="s">
        <v>62</v>
      </c>
      <c r="C56" s="161">
        <v>100</v>
      </c>
      <c r="D56" s="162">
        <v>7.9</v>
      </c>
      <c r="E56" s="162">
        <v>4.2</v>
      </c>
      <c r="F56" s="162">
        <v>1.2</v>
      </c>
      <c r="G56" s="162">
        <v>2.9</v>
      </c>
      <c r="H56" s="162">
        <v>28.6</v>
      </c>
      <c r="I56" s="162">
        <v>11</v>
      </c>
      <c r="J56" s="162">
        <v>44.2</v>
      </c>
    </row>
    <row r="57" spans="1:10" ht="23.1" customHeight="1">
      <c r="A57" s="167"/>
      <c r="B57" s="10" t="s">
        <v>63</v>
      </c>
      <c r="C57" s="161">
        <v>100</v>
      </c>
      <c r="D57" s="162">
        <v>6.7</v>
      </c>
      <c r="E57" s="162">
        <v>4.7</v>
      </c>
      <c r="F57" s="162">
        <v>1.3</v>
      </c>
      <c r="G57" s="162">
        <v>2.8</v>
      </c>
      <c r="H57" s="162">
        <v>27.1</v>
      </c>
      <c r="I57" s="162">
        <v>12</v>
      </c>
      <c r="J57" s="162">
        <v>45.4</v>
      </c>
    </row>
    <row r="58" spans="1:10" ht="23.1" customHeight="1">
      <c r="A58" s="167"/>
      <c r="B58" s="10" t="s">
        <v>64</v>
      </c>
      <c r="C58" s="161">
        <v>100</v>
      </c>
      <c r="D58" s="162">
        <v>6.9</v>
      </c>
      <c r="E58" s="162">
        <v>4.9000000000000004</v>
      </c>
      <c r="F58" s="162">
        <v>1.3</v>
      </c>
      <c r="G58" s="162">
        <v>2.7</v>
      </c>
      <c r="H58" s="162">
        <v>26.8</v>
      </c>
      <c r="I58" s="162">
        <v>13</v>
      </c>
      <c r="J58" s="162">
        <v>44.4</v>
      </c>
    </row>
    <row r="59" spans="1:10" ht="23.1" customHeight="1">
      <c r="A59" s="165"/>
      <c r="B59" s="10" t="s">
        <v>65</v>
      </c>
      <c r="C59" s="161">
        <v>100</v>
      </c>
      <c r="D59" s="162">
        <v>6.6</v>
      </c>
      <c r="E59" s="162">
        <v>5.3</v>
      </c>
      <c r="F59" s="162">
        <v>1.3</v>
      </c>
      <c r="G59" s="162">
        <v>2.7</v>
      </c>
      <c r="H59" s="162">
        <v>28.5</v>
      </c>
      <c r="I59" s="162">
        <v>11</v>
      </c>
      <c r="J59" s="162">
        <v>44.6</v>
      </c>
    </row>
    <row r="60" spans="1:10" ht="23.1" customHeight="1">
      <c r="A60" s="165"/>
      <c r="B60" s="10"/>
      <c r="C60" s="161"/>
      <c r="D60" s="177"/>
      <c r="E60" s="177"/>
      <c r="F60" s="177"/>
      <c r="G60" s="177"/>
      <c r="H60" s="177"/>
      <c r="I60" s="177"/>
      <c r="J60" s="177"/>
    </row>
    <row r="61" spans="1:10" ht="23.1" customHeight="1">
      <c r="A61" s="165"/>
      <c r="B61" s="160">
        <v>2018</v>
      </c>
      <c r="C61" s="161">
        <f>SUM(D61:J61)</f>
        <v>100</v>
      </c>
      <c r="D61" s="161">
        <v>7.9</v>
      </c>
      <c r="E61" s="161">
        <v>4.2</v>
      </c>
      <c r="F61" s="161">
        <v>1.2</v>
      </c>
      <c r="G61" s="161">
        <v>2.1</v>
      </c>
      <c r="H61" s="161">
        <v>26.7</v>
      </c>
      <c r="I61" s="161">
        <v>10.5</v>
      </c>
      <c r="J61" s="161">
        <v>47.4</v>
      </c>
    </row>
    <row r="62" spans="1:10" ht="23.1" customHeight="1">
      <c r="A62" s="165"/>
      <c r="B62" s="10" t="s">
        <v>62</v>
      </c>
      <c r="C62" s="161">
        <f>SUM(D62:J62)</f>
        <v>100</v>
      </c>
      <c r="D62" s="162">
        <v>9</v>
      </c>
      <c r="E62" s="162">
        <v>3.6</v>
      </c>
      <c r="F62" s="162">
        <v>1.1000000000000001</v>
      </c>
      <c r="G62" s="162">
        <v>2.2000000000000002</v>
      </c>
      <c r="H62" s="162">
        <v>26.5</v>
      </c>
      <c r="I62" s="162">
        <v>10.5</v>
      </c>
      <c r="J62" s="162">
        <v>47.1</v>
      </c>
    </row>
    <row r="63" spans="1:10" ht="23.1" customHeight="1">
      <c r="A63" s="165"/>
      <c r="B63" s="10" t="s">
        <v>63</v>
      </c>
      <c r="C63" s="161">
        <f>SUM(D63:J63)</f>
        <v>100</v>
      </c>
      <c r="D63" s="162">
        <v>7.4</v>
      </c>
      <c r="E63" s="162">
        <v>3.8</v>
      </c>
      <c r="F63" s="162">
        <v>1.1000000000000001</v>
      </c>
      <c r="G63" s="162">
        <v>2.2000000000000002</v>
      </c>
      <c r="H63" s="162">
        <v>26.5</v>
      </c>
      <c r="I63" s="162">
        <v>11.1</v>
      </c>
      <c r="J63" s="162">
        <v>47.9</v>
      </c>
    </row>
    <row r="64" spans="1:10" ht="23.1" customHeight="1">
      <c r="A64" s="165"/>
      <c r="B64" s="10" t="s">
        <v>64</v>
      </c>
      <c r="C64" s="161">
        <f>SUM(D64:J64)</f>
        <v>100</v>
      </c>
      <c r="D64" s="162">
        <v>7.7</v>
      </c>
      <c r="E64" s="162">
        <v>4.4000000000000004</v>
      </c>
      <c r="F64" s="162">
        <v>1.2</v>
      </c>
      <c r="G64" s="162">
        <v>2.1</v>
      </c>
      <c r="H64" s="162">
        <v>26.4</v>
      </c>
      <c r="I64" s="162">
        <v>10.8</v>
      </c>
      <c r="J64" s="162">
        <v>47.4</v>
      </c>
    </row>
    <row r="65" spans="1:10" ht="23.1" customHeight="1">
      <c r="A65" s="165"/>
      <c r="B65" s="10" t="s">
        <v>65</v>
      </c>
      <c r="C65" s="161">
        <f>SUM(D65:J65)</f>
        <v>100</v>
      </c>
      <c r="D65" s="162">
        <v>7.7</v>
      </c>
      <c r="E65" s="162">
        <v>4.8</v>
      </c>
      <c r="F65" s="162">
        <v>1.3</v>
      </c>
      <c r="G65" s="162">
        <v>2.1</v>
      </c>
      <c r="H65" s="162">
        <v>27.3</v>
      </c>
      <c r="I65" s="162">
        <v>9.6</v>
      </c>
      <c r="J65" s="162">
        <v>47.2</v>
      </c>
    </row>
    <row r="66" spans="1:10" ht="23.1" customHeight="1">
      <c r="A66" s="168"/>
      <c r="B66" s="169"/>
      <c r="C66" s="184"/>
      <c r="D66" s="142"/>
      <c r="E66" s="142"/>
      <c r="F66" s="142"/>
      <c r="G66" s="142"/>
      <c r="H66" s="142"/>
      <c r="I66" s="190"/>
      <c r="J66" s="142"/>
    </row>
    <row r="67" spans="1:10" ht="23.1" customHeight="1">
      <c r="A67" s="185"/>
      <c r="B67" s="160">
        <v>2019</v>
      </c>
      <c r="C67" s="161">
        <v>100</v>
      </c>
      <c r="D67" s="161">
        <v>6.7</v>
      </c>
      <c r="E67" s="161">
        <v>3.7</v>
      </c>
      <c r="F67" s="161">
        <v>1</v>
      </c>
      <c r="G67" s="161">
        <v>1.9</v>
      </c>
      <c r="H67" s="161">
        <v>27.7</v>
      </c>
      <c r="I67" s="161">
        <v>7.6</v>
      </c>
      <c r="J67" s="161">
        <v>51.4</v>
      </c>
    </row>
    <row r="68" spans="1:10" ht="23.1" customHeight="1">
      <c r="A68" s="185"/>
      <c r="B68" s="10" t="s">
        <v>62</v>
      </c>
      <c r="C68" s="161">
        <v>100</v>
      </c>
      <c r="D68" s="162">
        <v>6.8</v>
      </c>
      <c r="E68" s="162">
        <v>2.8</v>
      </c>
      <c r="F68" s="162">
        <v>0.8</v>
      </c>
      <c r="G68" s="162">
        <v>1.7</v>
      </c>
      <c r="H68" s="162">
        <v>24.6</v>
      </c>
      <c r="I68" s="162">
        <v>6.7</v>
      </c>
      <c r="J68" s="162">
        <v>56.6</v>
      </c>
    </row>
    <row r="69" spans="1:10" ht="23.1" customHeight="1">
      <c r="A69" s="185"/>
      <c r="B69" s="10" t="s">
        <v>63</v>
      </c>
      <c r="C69" s="161">
        <v>100</v>
      </c>
      <c r="D69" s="162">
        <v>6.8</v>
      </c>
      <c r="E69" s="162">
        <v>3.7</v>
      </c>
      <c r="F69" s="162">
        <v>1</v>
      </c>
      <c r="G69" s="162">
        <v>2</v>
      </c>
      <c r="H69" s="162">
        <v>27.8</v>
      </c>
      <c r="I69" s="162">
        <v>8.3000000000000007</v>
      </c>
      <c r="J69" s="162">
        <v>50.4</v>
      </c>
    </row>
    <row r="70" spans="1:10" ht="23.1" customHeight="1">
      <c r="B70" s="10" t="s">
        <v>64</v>
      </c>
      <c r="C70" s="161">
        <v>100</v>
      </c>
      <c r="D70" s="162">
        <v>6.3</v>
      </c>
      <c r="E70" s="162">
        <v>3.8</v>
      </c>
      <c r="F70" s="162">
        <v>1</v>
      </c>
      <c r="G70" s="162">
        <v>1.8</v>
      </c>
      <c r="H70" s="162">
        <v>27.1</v>
      </c>
      <c r="I70" s="162">
        <v>7.4</v>
      </c>
      <c r="J70" s="162">
        <v>52.6</v>
      </c>
    </row>
    <row r="71" spans="1:10" ht="23.1" customHeight="1">
      <c r="B71" s="10" t="s">
        <v>65</v>
      </c>
      <c r="C71" s="161">
        <v>100</v>
      </c>
      <c r="D71" s="162">
        <v>7.1</v>
      </c>
      <c r="E71" s="162">
        <v>4.5</v>
      </c>
      <c r="F71" s="162">
        <v>1.2</v>
      </c>
      <c r="G71" s="162">
        <v>2.2000000000000002</v>
      </c>
      <c r="H71" s="162">
        <v>32.4</v>
      </c>
      <c r="I71" s="162">
        <v>8.3000000000000007</v>
      </c>
      <c r="J71" s="162">
        <v>44.3</v>
      </c>
    </row>
    <row r="72" spans="1:10" ht="27.75" customHeight="1">
      <c r="A72" s="186"/>
      <c r="B72" s="187"/>
      <c r="C72" s="188"/>
      <c r="D72" s="188"/>
      <c r="E72" s="188"/>
      <c r="F72" s="188"/>
      <c r="G72" s="188"/>
      <c r="H72" s="188"/>
      <c r="I72" s="188"/>
      <c r="J72" s="188"/>
    </row>
    <row r="73" spans="1:10" ht="37.5" customHeight="1">
      <c r="A73" s="189"/>
    </row>
  </sheetData>
  <mergeCells count="9">
    <mergeCell ref="B38:C38"/>
    <mergeCell ref="A15:A16"/>
    <mergeCell ref="A51:A52"/>
    <mergeCell ref="B1:J1"/>
    <mergeCell ref="B2:J2"/>
    <mergeCell ref="C3:E3"/>
    <mergeCell ref="I3:J3"/>
    <mergeCell ref="B4:C4"/>
    <mergeCell ref="I4:J4"/>
  </mergeCells>
  <pageMargins left="0.78740157480314998" right="0.59055118110236204" top="0.66929133858267698" bottom="0.62992125984252001" header="0" footer="0"/>
  <pageSetup paperSize="9" scale="54" fitToHeight="2" orientation="landscape" r:id="rId1"/>
  <rowBreaks count="1" manualBreakCount="1">
    <brk id="36" max="9" man="1"/>
  </rowBreaks>
  <colBreaks count="1" manualBreakCount="1">
    <brk id="12" max="72"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F650"/>
  <sheetViews>
    <sheetView topLeftCell="A46" zoomScale="60" zoomScaleNormal="60" zoomScalePageLayoutView="50" workbookViewId="0">
      <selection activeCell="X11" sqref="X11"/>
    </sheetView>
  </sheetViews>
  <sheetFormatPr defaultColWidth="14.44140625" defaultRowHeight="13.2"/>
  <cols>
    <col min="1" max="1" width="5.33203125" style="3" customWidth="1"/>
    <col min="2" max="2" width="14.33203125" style="5" customWidth="1"/>
    <col min="3" max="3" width="21.5546875" style="5" customWidth="1"/>
    <col min="4" max="4" width="17.6640625" style="69" customWidth="1"/>
    <col min="5" max="5" width="17.33203125" style="69" customWidth="1"/>
    <col min="6" max="6" width="19.109375" style="69" customWidth="1"/>
    <col min="7" max="7" width="17.44140625" style="69" customWidth="1"/>
    <col min="8" max="8" width="21.109375" style="69" customWidth="1"/>
    <col min="9" max="9" width="23.33203125" style="69" customWidth="1"/>
    <col min="10" max="10" width="24.33203125" style="70" customWidth="1"/>
    <col min="11" max="11" width="21.33203125" style="68" customWidth="1"/>
    <col min="12" max="12" width="19.109375" style="68" customWidth="1"/>
    <col min="13" max="13" width="22" style="68" customWidth="1"/>
    <col min="14" max="14" width="26.6640625" style="71" customWidth="1"/>
    <col min="15" max="15" width="5.33203125" style="4" customWidth="1"/>
    <col min="16" max="255" width="8" style="4" customWidth="1"/>
    <col min="256" max="16384" width="14.44140625" style="4"/>
  </cols>
  <sheetData>
    <row r="1" spans="1:26" ht="29.25" customHeight="1">
      <c r="B1" s="1494" t="s">
        <v>292</v>
      </c>
      <c r="C1" s="1494"/>
      <c r="D1" s="1494"/>
      <c r="E1" s="1494"/>
      <c r="F1" s="1494"/>
      <c r="G1" s="1494"/>
      <c r="H1" s="1494"/>
      <c r="I1" s="1494"/>
      <c r="J1" s="1494"/>
      <c r="K1" s="1494"/>
      <c r="L1" s="1494"/>
      <c r="M1" s="1494"/>
      <c r="N1" s="1494"/>
    </row>
    <row r="2" spans="1:26" ht="24" customHeight="1">
      <c r="B2" s="1425" t="s">
        <v>235</v>
      </c>
      <c r="C2" s="1425"/>
      <c r="D2" s="1425"/>
      <c r="E2" s="1425"/>
      <c r="F2" s="1425"/>
      <c r="G2" s="1425"/>
      <c r="H2" s="1425"/>
      <c r="I2" s="1425"/>
      <c r="J2" s="1425"/>
      <c r="K2" s="1425"/>
      <c r="L2" s="1425"/>
      <c r="M2" s="1425"/>
      <c r="N2" s="1425"/>
    </row>
    <row r="3" spans="1:26" ht="23.1" customHeight="1">
      <c r="A3" s="128"/>
      <c r="B3" s="129"/>
      <c r="C3" s="129"/>
      <c r="D3" s="129"/>
      <c r="E3" s="129"/>
      <c r="F3" s="129"/>
      <c r="G3" s="129"/>
      <c r="H3" s="129"/>
      <c r="I3" s="129"/>
      <c r="J3" s="129"/>
      <c r="K3" s="129"/>
      <c r="L3" s="129"/>
      <c r="M3" s="1495" t="s">
        <v>70</v>
      </c>
      <c r="N3" s="1495"/>
      <c r="O3" s="90"/>
      <c r="P3" s="90"/>
    </row>
    <row r="4" spans="1:26" s="127" customFormat="1" ht="23.1" customHeight="1">
      <c r="A4" s="128"/>
      <c r="B4" s="129"/>
      <c r="C4" s="129"/>
      <c r="D4" s="129"/>
      <c r="E4" s="129"/>
      <c r="F4" s="129"/>
      <c r="G4" s="129"/>
      <c r="H4" s="129"/>
      <c r="I4" s="129"/>
      <c r="J4" s="129"/>
      <c r="K4" s="129"/>
      <c r="L4" s="129"/>
      <c r="M4" s="1388" t="s">
        <v>273</v>
      </c>
      <c r="N4" s="1388"/>
      <c r="O4" s="132"/>
      <c r="P4" s="132"/>
    </row>
    <row r="5" spans="1:26" ht="19.5" customHeight="1">
      <c r="A5" s="1479"/>
      <c r="B5" s="1483" t="s">
        <v>43</v>
      </c>
      <c r="C5" s="1490" t="s">
        <v>34</v>
      </c>
      <c r="D5" s="1468" t="s">
        <v>236</v>
      </c>
      <c r="E5" s="1468" t="s">
        <v>237</v>
      </c>
      <c r="F5" s="1474" t="s">
        <v>238</v>
      </c>
      <c r="G5" s="1474" t="s">
        <v>239</v>
      </c>
      <c r="H5" s="1474" t="s">
        <v>240</v>
      </c>
      <c r="I5" s="1468" t="s">
        <v>241</v>
      </c>
      <c r="J5" s="1474" t="s">
        <v>242</v>
      </c>
      <c r="K5" s="1488" t="s">
        <v>243</v>
      </c>
      <c r="L5" s="1488"/>
      <c r="M5" s="1488"/>
      <c r="N5" s="1488"/>
      <c r="O5" s="89"/>
      <c r="P5" s="90"/>
    </row>
    <row r="6" spans="1:26" ht="19.5" customHeight="1">
      <c r="A6" s="1479"/>
      <c r="B6" s="1484"/>
      <c r="C6" s="1491"/>
      <c r="D6" s="1469"/>
      <c r="E6" s="1469"/>
      <c r="F6" s="1475"/>
      <c r="G6" s="1475"/>
      <c r="H6" s="1475"/>
      <c r="I6" s="1469"/>
      <c r="J6" s="1475"/>
      <c r="K6" s="1485" t="s">
        <v>244</v>
      </c>
      <c r="L6" s="1485"/>
      <c r="M6" s="1485"/>
      <c r="N6" s="1486"/>
      <c r="O6" s="89"/>
      <c r="P6" s="90"/>
    </row>
    <row r="7" spans="1:26" ht="19.5" customHeight="1">
      <c r="A7" s="1479"/>
      <c r="B7" s="1484"/>
      <c r="C7" s="1491"/>
      <c r="D7" s="1469"/>
      <c r="E7" s="1469"/>
      <c r="F7" s="1475"/>
      <c r="G7" s="1475"/>
      <c r="H7" s="1475"/>
      <c r="I7" s="1469"/>
      <c r="J7" s="1475"/>
      <c r="K7" s="1468" t="s">
        <v>245</v>
      </c>
      <c r="L7" s="1468" t="s">
        <v>246</v>
      </c>
      <c r="M7" s="1468" t="s">
        <v>247</v>
      </c>
      <c r="N7" s="1470" t="s">
        <v>248</v>
      </c>
      <c r="O7" s="89"/>
      <c r="P7" s="90"/>
    </row>
    <row r="8" spans="1:26" ht="34.5" customHeight="1">
      <c r="A8" s="1479"/>
      <c r="B8" s="1484"/>
      <c r="C8" s="1491"/>
      <c r="D8" s="1469"/>
      <c r="E8" s="1469"/>
      <c r="F8" s="1475"/>
      <c r="G8" s="1475"/>
      <c r="H8" s="1475"/>
      <c r="I8" s="1469"/>
      <c r="J8" s="1475"/>
      <c r="K8" s="1469"/>
      <c r="L8" s="1469"/>
      <c r="M8" s="1469"/>
      <c r="N8" s="1471"/>
      <c r="O8" s="89"/>
      <c r="P8" s="90"/>
    </row>
    <row r="9" spans="1:26" ht="19.5" customHeight="1">
      <c r="A9" s="1479"/>
      <c r="B9" s="1484"/>
      <c r="C9" s="1491"/>
      <c r="D9" s="1469"/>
      <c r="E9" s="1469"/>
      <c r="F9" s="1475"/>
      <c r="G9" s="1475"/>
      <c r="H9" s="1475"/>
      <c r="I9" s="1469"/>
      <c r="J9" s="1475"/>
      <c r="K9" s="1469"/>
      <c r="L9" s="1469"/>
      <c r="M9" s="1469"/>
      <c r="N9" s="1471"/>
      <c r="O9" s="89"/>
      <c r="P9" s="90"/>
    </row>
    <row r="10" spans="1:26" ht="42.9" customHeight="1">
      <c r="A10" s="1479"/>
      <c r="B10" s="1484"/>
      <c r="C10" s="1491"/>
      <c r="D10" s="1469"/>
      <c r="E10" s="1469"/>
      <c r="F10" s="1475"/>
      <c r="G10" s="1475"/>
      <c r="H10" s="1475"/>
      <c r="I10" s="1469"/>
      <c r="J10" s="1475"/>
      <c r="K10" s="1469"/>
      <c r="L10" s="1469"/>
      <c r="M10" s="1469"/>
      <c r="N10" s="1471"/>
      <c r="O10" s="89"/>
      <c r="P10" s="90"/>
    </row>
    <row r="11" spans="1:26" ht="21" customHeight="1">
      <c r="A11" s="1479"/>
      <c r="B11" s="1481" t="s">
        <v>52</v>
      </c>
      <c r="C11" s="1492" t="s">
        <v>249</v>
      </c>
      <c r="D11" s="1476" t="s">
        <v>250</v>
      </c>
      <c r="E11" s="1466" t="s">
        <v>251</v>
      </c>
      <c r="F11" s="1466" t="s">
        <v>252</v>
      </c>
      <c r="G11" s="1466" t="s">
        <v>253</v>
      </c>
      <c r="H11" s="1466" t="s">
        <v>254</v>
      </c>
      <c r="I11" s="1466" t="s">
        <v>255</v>
      </c>
      <c r="J11" s="1466" t="s">
        <v>256</v>
      </c>
      <c r="K11" s="1466" t="s">
        <v>257</v>
      </c>
      <c r="L11" s="1466" t="s">
        <v>258</v>
      </c>
      <c r="M11" s="1466" t="s">
        <v>259</v>
      </c>
      <c r="N11" s="1472" t="s">
        <v>260</v>
      </c>
      <c r="O11" s="89"/>
      <c r="P11" s="90"/>
    </row>
    <row r="12" spans="1:26" ht="21" customHeight="1">
      <c r="A12" s="1479"/>
      <c r="B12" s="1481"/>
      <c r="C12" s="1492"/>
      <c r="D12" s="1476"/>
      <c r="E12" s="1466"/>
      <c r="F12" s="1466"/>
      <c r="G12" s="1466"/>
      <c r="H12" s="1466"/>
      <c r="I12" s="1466"/>
      <c r="J12" s="1466"/>
      <c r="K12" s="1466"/>
      <c r="L12" s="1466"/>
      <c r="M12" s="1466"/>
      <c r="N12" s="1472"/>
      <c r="O12" s="91"/>
      <c r="P12" s="90"/>
    </row>
    <row r="13" spans="1:26" ht="14.25" customHeight="1">
      <c r="A13" s="1479"/>
      <c r="B13" s="1481"/>
      <c r="C13" s="1492"/>
      <c r="D13" s="1476"/>
      <c r="E13" s="1466"/>
      <c r="F13" s="1466"/>
      <c r="G13" s="1466"/>
      <c r="H13" s="1466"/>
      <c r="I13" s="1466"/>
      <c r="J13" s="1466"/>
      <c r="K13" s="1466"/>
      <c r="L13" s="1466"/>
      <c r="M13" s="1466"/>
      <c r="N13" s="1472"/>
      <c r="O13" s="89"/>
      <c r="P13" s="90"/>
    </row>
    <row r="14" spans="1:26" ht="38.1" customHeight="1">
      <c r="A14" s="1479"/>
      <c r="B14" s="1482"/>
      <c r="C14" s="1493"/>
      <c r="D14" s="1477"/>
      <c r="E14" s="1467"/>
      <c r="F14" s="1467"/>
      <c r="G14" s="1467"/>
      <c r="H14" s="1467"/>
      <c r="I14" s="1467"/>
      <c r="J14" s="1467"/>
      <c r="K14" s="1467"/>
      <c r="L14" s="1467"/>
      <c r="M14" s="1467"/>
      <c r="N14" s="1473"/>
      <c r="O14" s="89"/>
      <c r="P14" s="90"/>
    </row>
    <row r="15" spans="1:26" ht="12" customHeight="1">
      <c r="B15" s="130"/>
      <c r="C15" s="130"/>
      <c r="D15" s="130"/>
      <c r="E15" s="130"/>
      <c r="F15" s="130"/>
      <c r="G15" s="130"/>
      <c r="H15" s="130"/>
      <c r="I15" s="133"/>
      <c r="J15" s="134"/>
      <c r="K15" s="135"/>
      <c r="L15" s="135"/>
      <c r="M15" s="135"/>
      <c r="N15" s="133"/>
      <c r="O15" s="90"/>
      <c r="P15" s="90"/>
    </row>
    <row r="16" spans="1:26" s="68" customFormat="1" ht="23.1" customHeight="1">
      <c r="A16" s="74"/>
      <c r="B16" s="8">
        <v>2010</v>
      </c>
      <c r="C16" s="30">
        <v>183867</v>
      </c>
      <c r="D16" s="30">
        <v>30043</v>
      </c>
      <c r="E16" s="30">
        <v>78034</v>
      </c>
      <c r="F16" s="30">
        <v>65206</v>
      </c>
      <c r="G16" s="30">
        <v>365</v>
      </c>
      <c r="H16" s="30">
        <v>1003</v>
      </c>
      <c r="I16" s="30">
        <v>30</v>
      </c>
      <c r="J16" s="30">
        <v>9186</v>
      </c>
      <c r="K16" s="30">
        <v>5595</v>
      </c>
      <c r="L16" s="30">
        <v>36</v>
      </c>
      <c r="M16" s="136">
        <v>2928</v>
      </c>
      <c r="N16" s="30">
        <v>627</v>
      </c>
      <c r="O16" s="96"/>
      <c r="P16" s="96"/>
      <c r="Q16" s="113"/>
      <c r="R16" s="113"/>
      <c r="S16" s="113"/>
      <c r="T16" s="113"/>
      <c r="U16" s="113"/>
      <c r="V16" s="113"/>
      <c r="W16" s="113"/>
      <c r="X16" s="113"/>
      <c r="Y16" s="113"/>
      <c r="Z16" s="113"/>
    </row>
    <row r="17" spans="1:32" s="68" customFormat="1" ht="23.1" customHeight="1">
      <c r="A17" s="74"/>
      <c r="B17" s="10" t="s">
        <v>62</v>
      </c>
      <c r="C17" s="30">
        <v>31363</v>
      </c>
      <c r="D17" s="55">
        <v>4617</v>
      </c>
      <c r="E17" s="55">
        <v>12677</v>
      </c>
      <c r="F17" s="55">
        <v>11717</v>
      </c>
      <c r="G17" s="55">
        <v>75</v>
      </c>
      <c r="H17" s="55">
        <v>387</v>
      </c>
      <c r="I17" s="55">
        <v>6</v>
      </c>
      <c r="J17" s="55">
        <v>1884</v>
      </c>
      <c r="K17" s="55">
        <v>1250</v>
      </c>
      <c r="L17" s="55">
        <v>6</v>
      </c>
      <c r="M17" s="137">
        <v>566</v>
      </c>
      <c r="N17" s="55">
        <v>62</v>
      </c>
      <c r="O17" s="96"/>
      <c r="P17" s="96"/>
      <c r="Q17" s="113"/>
      <c r="R17" s="113"/>
      <c r="S17" s="113"/>
      <c r="T17" s="113"/>
      <c r="U17" s="113"/>
      <c r="V17" s="113"/>
      <c r="W17" s="113"/>
      <c r="X17" s="113"/>
      <c r="Y17" s="113"/>
      <c r="Z17" s="113"/>
    </row>
    <row r="18" spans="1:32" s="68" customFormat="1" ht="23.1" customHeight="1">
      <c r="A18" s="74"/>
      <c r="B18" s="10" t="s">
        <v>63</v>
      </c>
      <c r="C18" s="52">
        <v>39447</v>
      </c>
      <c r="D18" s="31">
        <v>6703</v>
      </c>
      <c r="E18" s="31">
        <v>15737</v>
      </c>
      <c r="F18" s="31">
        <v>14409</v>
      </c>
      <c r="G18" s="31">
        <v>78</v>
      </c>
      <c r="H18" s="31">
        <v>446</v>
      </c>
      <c r="I18" s="31">
        <v>8</v>
      </c>
      <c r="J18" s="31">
        <v>2066</v>
      </c>
      <c r="K18" s="31">
        <v>1234</v>
      </c>
      <c r="L18" s="31">
        <v>7</v>
      </c>
      <c r="M18" s="137">
        <v>637</v>
      </c>
      <c r="N18" s="31">
        <v>188</v>
      </c>
      <c r="O18" s="96"/>
      <c r="P18" s="96"/>
      <c r="Q18" s="113"/>
      <c r="R18" s="113"/>
      <c r="S18" s="113"/>
      <c r="T18" s="113"/>
      <c r="U18" s="113"/>
      <c r="V18" s="113"/>
      <c r="W18" s="113"/>
      <c r="X18" s="113"/>
      <c r="Y18" s="113"/>
      <c r="Z18" s="113"/>
    </row>
    <row r="19" spans="1:32" s="68" customFormat="1" ht="23.1" customHeight="1">
      <c r="A19" s="74"/>
      <c r="B19" s="10" t="s">
        <v>64</v>
      </c>
      <c r="C19" s="52">
        <v>50760</v>
      </c>
      <c r="D19" s="31">
        <v>7163</v>
      </c>
      <c r="E19" s="31">
        <v>23531</v>
      </c>
      <c r="F19" s="31">
        <v>17645</v>
      </c>
      <c r="G19" s="31">
        <v>90</v>
      </c>
      <c r="H19" s="31">
        <v>144</v>
      </c>
      <c r="I19" s="31">
        <v>7</v>
      </c>
      <c r="J19" s="31">
        <v>2180</v>
      </c>
      <c r="K19" s="31">
        <v>1364</v>
      </c>
      <c r="L19" s="31">
        <v>9</v>
      </c>
      <c r="M19" s="137">
        <v>655</v>
      </c>
      <c r="N19" s="31">
        <v>152</v>
      </c>
      <c r="O19" s="96"/>
      <c r="P19" s="96"/>
      <c r="Q19" s="113"/>
      <c r="R19" s="113"/>
      <c r="S19" s="113"/>
      <c r="T19" s="113"/>
      <c r="U19" s="113"/>
      <c r="V19" s="113"/>
      <c r="W19" s="113"/>
      <c r="X19" s="113"/>
      <c r="Y19" s="113"/>
      <c r="Z19" s="113"/>
    </row>
    <row r="20" spans="1:32" s="68" customFormat="1" ht="23.1" customHeight="1">
      <c r="A20" s="74"/>
      <c r="B20" s="10" t="s">
        <v>65</v>
      </c>
      <c r="C20" s="52">
        <v>62297</v>
      </c>
      <c r="D20" s="31">
        <v>11560</v>
      </c>
      <c r="E20" s="31">
        <v>26089</v>
      </c>
      <c r="F20" s="31">
        <v>21435</v>
      </c>
      <c r="G20" s="31">
        <v>122</v>
      </c>
      <c r="H20" s="31">
        <v>26</v>
      </c>
      <c r="I20" s="31">
        <v>9</v>
      </c>
      <c r="J20" s="31">
        <v>3056</v>
      </c>
      <c r="K20" s="31">
        <v>1747</v>
      </c>
      <c r="L20" s="31">
        <v>14</v>
      </c>
      <c r="M20" s="139">
        <v>1070</v>
      </c>
      <c r="N20" s="31">
        <v>225</v>
      </c>
      <c r="O20" s="96"/>
      <c r="P20" s="96"/>
      <c r="Q20" s="113"/>
      <c r="R20" s="113"/>
      <c r="S20" s="113"/>
      <c r="T20" s="113"/>
      <c r="U20" s="113"/>
      <c r="V20" s="113"/>
      <c r="W20" s="113"/>
      <c r="X20" s="113"/>
      <c r="Y20" s="113"/>
      <c r="Z20" s="113"/>
    </row>
    <row r="21" spans="1:32" ht="11.1" customHeight="1">
      <c r="A21" s="74"/>
      <c r="B21" s="10"/>
      <c r="C21" s="52"/>
      <c r="D21" s="31"/>
      <c r="E21" s="31"/>
      <c r="F21" s="31"/>
      <c r="G21" s="31"/>
      <c r="H21" s="31"/>
      <c r="I21" s="30"/>
      <c r="J21" s="31"/>
      <c r="K21" s="31"/>
      <c r="L21" s="31"/>
      <c r="M21" s="137"/>
      <c r="N21" s="30"/>
      <c r="O21" s="96"/>
      <c r="P21" s="96"/>
      <c r="Q21" s="113"/>
      <c r="R21" s="113"/>
      <c r="S21" s="113"/>
      <c r="T21" s="113"/>
      <c r="U21" s="113"/>
      <c r="V21" s="113"/>
      <c r="W21" s="113"/>
      <c r="X21" s="113"/>
      <c r="Y21" s="113"/>
      <c r="Z21" s="113"/>
    </row>
    <row r="22" spans="1:32" ht="23.1" customHeight="1">
      <c r="A22" s="74"/>
      <c r="B22" s="8">
        <v>2011</v>
      </c>
      <c r="C22" s="30">
        <v>229403</v>
      </c>
      <c r="D22" s="30">
        <v>28044</v>
      </c>
      <c r="E22" s="30">
        <v>101215</v>
      </c>
      <c r="F22" s="30">
        <v>89216</v>
      </c>
      <c r="G22" s="30">
        <v>272</v>
      </c>
      <c r="H22" s="30">
        <v>1079</v>
      </c>
      <c r="I22" s="30">
        <v>18</v>
      </c>
      <c r="J22" s="30">
        <v>9559</v>
      </c>
      <c r="K22" s="30">
        <v>5535</v>
      </c>
      <c r="L22" s="30">
        <v>28</v>
      </c>
      <c r="M22" s="136">
        <v>3347</v>
      </c>
      <c r="N22" s="30">
        <v>649</v>
      </c>
      <c r="O22" s="96"/>
      <c r="P22" s="96"/>
      <c r="Q22" s="113"/>
      <c r="R22" s="113"/>
      <c r="S22" s="113"/>
      <c r="T22" s="113"/>
      <c r="U22" s="113"/>
      <c r="V22" s="113"/>
      <c r="W22" s="113"/>
      <c r="X22" s="113"/>
      <c r="Y22" s="113"/>
      <c r="Z22" s="113"/>
      <c r="AA22" s="68"/>
      <c r="AB22" s="68"/>
      <c r="AC22" s="68"/>
      <c r="AD22" s="68"/>
      <c r="AE22" s="68"/>
      <c r="AF22" s="68"/>
    </row>
    <row r="23" spans="1:32" ht="23.1" customHeight="1">
      <c r="A23" s="1480">
        <v>48</v>
      </c>
      <c r="B23" s="10" t="s">
        <v>62</v>
      </c>
      <c r="C23" s="52">
        <v>35194</v>
      </c>
      <c r="D23" s="31">
        <v>5006</v>
      </c>
      <c r="E23" s="31">
        <v>13262</v>
      </c>
      <c r="F23" s="31">
        <v>14480</v>
      </c>
      <c r="G23" s="31">
        <v>57</v>
      </c>
      <c r="H23" s="31">
        <v>398</v>
      </c>
      <c r="I23" s="55">
        <v>3</v>
      </c>
      <c r="J23" s="31">
        <v>1988</v>
      </c>
      <c r="K23" s="31">
        <v>1289</v>
      </c>
      <c r="L23" s="31">
        <v>5</v>
      </c>
      <c r="M23" s="137">
        <v>610</v>
      </c>
      <c r="N23" s="55">
        <v>84</v>
      </c>
      <c r="O23" s="96"/>
      <c r="P23" s="96"/>
      <c r="Q23" s="113"/>
      <c r="R23" s="113"/>
      <c r="S23" s="113"/>
      <c r="T23" s="113"/>
      <c r="U23" s="113"/>
      <c r="V23" s="113"/>
      <c r="W23" s="113"/>
      <c r="X23" s="113"/>
      <c r="Y23" s="113"/>
      <c r="Z23" s="113"/>
      <c r="AA23" s="68"/>
      <c r="AB23" s="68"/>
      <c r="AC23" s="68"/>
      <c r="AD23" s="68"/>
      <c r="AE23" s="68"/>
      <c r="AF23" s="68"/>
    </row>
    <row r="24" spans="1:32" ht="23.1" customHeight="1">
      <c r="A24" s="1480"/>
      <c r="B24" s="10" t="s">
        <v>63</v>
      </c>
      <c r="C24" s="52">
        <v>47986</v>
      </c>
      <c r="D24" s="31">
        <v>4626</v>
      </c>
      <c r="E24" s="31">
        <v>20431</v>
      </c>
      <c r="F24" s="31">
        <v>20168</v>
      </c>
      <c r="G24" s="31">
        <v>63</v>
      </c>
      <c r="H24" s="31">
        <v>442</v>
      </c>
      <c r="I24" s="31">
        <v>1</v>
      </c>
      <c r="J24" s="31">
        <v>2255</v>
      </c>
      <c r="K24" s="31">
        <v>1282</v>
      </c>
      <c r="L24" s="31">
        <v>5</v>
      </c>
      <c r="M24" s="137">
        <v>775</v>
      </c>
      <c r="N24" s="31">
        <v>193</v>
      </c>
      <c r="O24" s="96"/>
      <c r="P24" s="96"/>
      <c r="Q24" s="113"/>
      <c r="R24" s="113"/>
      <c r="S24" s="113"/>
      <c r="T24" s="113"/>
      <c r="U24" s="113"/>
      <c r="V24" s="113"/>
      <c r="W24" s="113"/>
      <c r="X24" s="113"/>
      <c r="Y24" s="113"/>
      <c r="Z24" s="113"/>
      <c r="AA24" s="68"/>
      <c r="AB24" s="68"/>
      <c r="AC24" s="68"/>
      <c r="AD24" s="68"/>
      <c r="AE24" s="68"/>
      <c r="AF24" s="68"/>
    </row>
    <row r="25" spans="1:32" ht="23.1" customHeight="1">
      <c r="B25" s="10" t="s">
        <v>64</v>
      </c>
      <c r="C25" s="52">
        <v>65329</v>
      </c>
      <c r="D25" s="31">
        <v>6909</v>
      </c>
      <c r="E25" s="31">
        <v>29669</v>
      </c>
      <c r="F25" s="31">
        <v>26321</v>
      </c>
      <c r="G25" s="31">
        <v>68</v>
      </c>
      <c r="H25" s="31">
        <v>118</v>
      </c>
      <c r="I25" s="31">
        <v>1</v>
      </c>
      <c r="J25" s="31">
        <v>2243</v>
      </c>
      <c r="K25" s="31">
        <v>1386</v>
      </c>
      <c r="L25" s="31">
        <v>8</v>
      </c>
      <c r="M25" s="137">
        <v>733</v>
      </c>
      <c r="N25" s="31">
        <v>116</v>
      </c>
      <c r="O25" s="96"/>
      <c r="P25" s="96"/>
      <c r="Q25" s="113"/>
      <c r="R25" s="113"/>
      <c r="S25" s="113"/>
      <c r="T25" s="113"/>
      <c r="U25" s="113"/>
      <c r="V25" s="113"/>
      <c r="W25" s="113"/>
      <c r="X25" s="113"/>
      <c r="Y25" s="113"/>
      <c r="Z25" s="113"/>
      <c r="AA25" s="68"/>
      <c r="AB25" s="68"/>
      <c r="AC25" s="68"/>
      <c r="AD25" s="68"/>
      <c r="AE25" s="68"/>
      <c r="AF25" s="68"/>
    </row>
    <row r="26" spans="1:32" ht="23.1" customHeight="1">
      <c r="B26" s="10" t="s">
        <v>65</v>
      </c>
      <c r="C26" s="52">
        <v>80894</v>
      </c>
      <c r="D26" s="31">
        <v>11503</v>
      </c>
      <c r="E26" s="31">
        <v>37853</v>
      </c>
      <c r="F26" s="31">
        <v>28247</v>
      </c>
      <c r="G26" s="31">
        <v>84</v>
      </c>
      <c r="H26" s="31">
        <v>121</v>
      </c>
      <c r="I26" s="31">
        <v>13</v>
      </c>
      <c r="J26" s="31">
        <v>3073</v>
      </c>
      <c r="K26" s="31">
        <v>1578</v>
      </c>
      <c r="L26" s="31">
        <v>10</v>
      </c>
      <c r="M26" s="139">
        <v>1229</v>
      </c>
      <c r="N26" s="31">
        <v>256</v>
      </c>
      <c r="O26" s="96"/>
      <c r="P26" s="96"/>
      <c r="Q26" s="113"/>
      <c r="R26" s="113"/>
      <c r="S26" s="113"/>
      <c r="T26" s="113"/>
      <c r="U26" s="113"/>
      <c r="V26" s="113"/>
      <c r="W26" s="113"/>
      <c r="X26" s="113"/>
      <c r="Y26" s="113"/>
      <c r="Z26" s="113"/>
      <c r="AA26" s="68"/>
      <c r="AB26" s="68"/>
      <c r="AC26" s="68"/>
      <c r="AD26" s="68"/>
      <c r="AE26" s="68"/>
      <c r="AF26" s="68"/>
    </row>
    <row r="27" spans="1:32" ht="12.9" customHeight="1">
      <c r="B27" s="114"/>
      <c r="C27" s="115"/>
      <c r="D27" s="115"/>
      <c r="E27" s="115"/>
      <c r="F27" s="115"/>
      <c r="G27" s="115"/>
      <c r="H27" s="115"/>
      <c r="I27" s="97"/>
      <c r="J27" s="115"/>
      <c r="K27" s="115"/>
      <c r="L27" s="115"/>
      <c r="M27" s="115"/>
      <c r="N27" s="98"/>
      <c r="O27" s="96"/>
      <c r="P27" s="96"/>
      <c r="Q27" s="113"/>
      <c r="R27" s="113"/>
      <c r="S27" s="113"/>
      <c r="T27" s="113"/>
      <c r="U27" s="113"/>
      <c r="V27" s="113"/>
      <c r="W27" s="113"/>
      <c r="X27" s="113"/>
      <c r="Y27" s="113"/>
      <c r="Z27" s="113"/>
      <c r="AA27" s="68"/>
      <c r="AB27" s="68"/>
      <c r="AC27" s="68"/>
      <c r="AD27" s="68"/>
      <c r="AE27" s="68"/>
      <c r="AF27" s="68"/>
    </row>
    <row r="28" spans="1:32" ht="23.1" customHeight="1">
      <c r="B28" s="8">
        <v>2012</v>
      </c>
      <c r="C28" s="30">
        <v>266795</v>
      </c>
      <c r="D28" s="30">
        <v>33048</v>
      </c>
      <c r="E28" s="30">
        <v>117338</v>
      </c>
      <c r="F28" s="30">
        <v>103087</v>
      </c>
      <c r="G28" s="30">
        <v>891</v>
      </c>
      <c r="H28" s="30">
        <v>1709</v>
      </c>
      <c r="I28" s="30">
        <v>7</v>
      </c>
      <c r="J28" s="30">
        <v>10715</v>
      </c>
      <c r="K28" s="30">
        <v>6878</v>
      </c>
      <c r="L28" s="30">
        <v>103</v>
      </c>
      <c r="M28" s="136">
        <v>3355</v>
      </c>
      <c r="N28" s="30">
        <v>379</v>
      </c>
      <c r="O28" s="96"/>
      <c r="P28" s="96"/>
      <c r="Q28" s="113"/>
      <c r="R28" s="113"/>
      <c r="S28" s="113"/>
      <c r="T28" s="113"/>
      <c r="U28" s="113"/>
      <c r="V28" s="113"/>
      <c r="W28" s="113"/>
      <c r="X28" s="113"/>
      <c r="Y28" s="113"/>
      <c r="Z28" s="113"/>
      <c r="AA28" s="68"/>
      <c r="AB28" s="68"/>
      <c r="AC28" s="68"/>
      <c r="AD28" s="68"/>
      <c r="AE28" s="68"/>
      <c r="AF28" s="68"/>
    </row>
    <row r="29" spans="1:32" ht="23.1" customHeight="1">
      <c r="B29" s="10" t="s">
        <v>62</v>
      </c>
      <c r="C29" s="52">
        <v>48118</v>
      </c>
      <c r="D29" s="31">
        <v>6380</v>
      </c>
      <c r="E29" s="31">
        <v>19931</v>
      </c>
      <c r="F29" s="31">
        <v>18917</v>
      </c>
      <c r="G29" s="31">
        <v>178</v>
      </c>
      <c r="H29" s="31">
        <v>493</v>
      </c>
      <c r="I29" s="55">
        <v>1</v>
      </c>
      <c r="J29" s="31">
        <v>2218</v>
      </c>
      <c r="K29" s="31">
        <v>1486</v>
      </c>
      <c r="L29" s="31">
        <v>11</v>
      </c>
      <c r="M29" s="137">
        <v>649</v>
      </c>
      <c r="N29" s="55">
        <v>72</v>
      </c>
      <c r="O29" s="96"/>
      <c r="P29" s="96"/>
      <c r="Q29" s="113"/>
      <c r="R29" s="113"/>
      <c r="S29" s="113"/>
      <c r="T29" s="113"/>
      <c r="U29" s="113"/>
      <c r="V29" s="113"/>
      <c r="W29" s="113"/>
      <c r="X29" s="113"/>
      <c r="Y29" s="113"/>
      <c r="Z29" s="113"/>
      <c r="AA29" s="68"/>
      <c r="AB29" s="68"/>
      <c r="AC29" s="68"/>
      <c r="AD29" s="68"/>
      <c r="AE29" s="68"/>
      <c r="AF29" s="68"/>
    </row>
    <row r="30" spans="1:32" ht="23.1" customHeight="1">
      <c r="B30" s="10" t="s">
        <v>63</v>
      </c>
      <c r="C30" s="52">
        <v>64451</v>
      </c>
      <c r="D30" s="31">
        <v>7142</v>
      </c>
      <c r="E30" s="31">
        <v>25770</v>
      </c>
      <c r="F30" s="31">
        <v>28226</v>
      </c>
      <c r="G30" s="31">
        <v>203</v>
      </c>
      <c r="H30" s="31">
        <v>604</v>
      </c>
      <c r="I30" s="31">
        <v>1</v>
      </c>
      <c r="J30" s="31">
        <v>2505</v>
      </c>
      <c r="K30" s="31">
        <v>1571</v>
      </c>
      <c r="L30" s="31">
        <v>36</v>
      </c>
      <c r="M30" s="137">
        <v>786</v>
      </c>
      <c r="N30" s="31">
        <v>112</v>
      </c>
      <c r="O30" s="96"/>
      <c r="P30" s="96"/>
      <c r="Q30" s="113"/>
      <c r="R30" s="113"/>
      <c r="S30" s="113"/>
      <c r="T30" s="113"/>
      <c r="U30" s="113"/>
      <c r="V30" s="113"/>
      <c r="W30" s="113"/>
      <c r="X30" s="113"/>
      <c r="Y30" s="113"/>
      <c r="Z30" s="113"/>
      <c r="AA30" s="68"/>
      <c r="AB30" s="68"/>
      <c r="AC30" s="68"/>
      <c r="AD30" s="68"/>
      <c r="AE30" s="68"/>
      <c r="AF30" s="68"/>
    </row>
    <row r="31" spans="1:32" ht="23.1" customHeight="1">
      <c r="B31" s="10" t="s">
        <v>64</v>
      </c>
      <c r="C31" s="52">
        <v>66638</v>
      </c>
      <c r="D31" s="31">
        <v>8764</v>
      </c>
      <c r="E31" s="31">
        <v>29747</v>
      </c>
      <c r="F31" s="31">
        <v>25102</v>
      </c>
      <c r="G31" s="31">
        <v>223</v>
      </c>
      <c r="H31" s="31">
        <v>255</v>
      </c>
      <c r="I31" s="31">
        <v>4</v>
      </c>
      <c r="J31" s="31">
        <v>2543</v>
      </c>
      <c r="K31" s="31">
        <v>1711</v>
      </c>
      <c r="L31" s="31">
        <v>19</v>
      </c>
      <c r="M31" s="137">
        <v>728</v>
      </c>
      <c r="N31" s="31">
        <v>85</v>
      </c>
      <c r="O31" s="96"/>
      <c r="P31" s="96"/>
      <c r="Q31" s="113"/>
      <c r="R31" s="113"/>
      <c r="S31" s="113"/>
      <c r="T31" s="113"/>
      <c r="U31" s="113"/>
      <c r="V31" s="113"/>
      <c r="W31" s="113"/>
      <c r="X31" s="113"/>
      <c r="Y31" s="113"/>
      <c r="Z31" s="113"/>
      <c r="AA31" s="68"/>
      <c r="AB31" s="68"/>
      <c r="AC31" s="68"/>
      <c r="AD31" s="68"/>
      <c r="AE31" s="68"/>
      <c r="AF31" s="68"/>
    </row>
    <row r="32" spans="1:32" ht="23.1" customHeight="1">
      <c r="B32" s="10" t="s">
        <v>65</v>
      </c>
      <c r="C32" s="52">
        <v>87588</v>
      </c>
      <c r="D32" s="31">
        <v>10762</v>
      </c>
      <c r="E32" s="31">
        <v>41890</v>
      </c>
      <c r="F32" s="31">
        <v>30842</v>
      </c>
      <c r="G32" s="31">
        <v>287</v>
      </c>
      <c r="H32" s="31">
        <v>357</v>
      </c>
      <c r="I32" s="31">
        <v>1</v>
      </c>
      <c r="J32" s="31">
        <v>3449</v>
      </c>
      <c r="K32" s="31">
        <v>2110</v>
      </c>
      <c r="L32" s="31">
        <v>37</v>
      </c>
      <c r="M32" s="139">
        <v>1192</v>
      </c>
      <c r="N32" s="31">
        <v>110</v>
      </c>
      <c r="O32" s="96"/>
      <c r="P32" s="96"/>
      <c r="Q32" s="113"/>
      <c r="R32" s="113"/>
      <c r="S32" s="113"/>
      <c r="T32" s="113"/>
      <c r="U32" s="113"/>
      <c r="V32" s="113"/>
      <c r="W32" s="113"/>
      <c r="X32" s="113"/>
      <c r="Y32" s="113"/>
      <c r="Z32" s="113"/>
      <c r="AA32" s="68"/>
      <c r="AB32" s="68"/>
      <c r="AC32" s="68"/>
      <c r="AD32" s="68"/>
      <c r="AE32" s="68"/>
      <c r="AF32" s="68"/>
    </row>
    <row r="33" spans="1:32" ht="9.9" customHeight="1">
      <c r="B33" s="10"/>
      <c r="C33" s="52"/>
      <c r="D33" s="31"/>
      <c r="E33" s="31"/>
      <c r="F33" s="31"/>
      <c r="G33" s="31"/>
      <c r="H33" s="31"/>
      <c r="I33" s="31"/>
      <c r="J33" s="31"/>
      <c r="K33" s="31"/>
      <c r="L33" s="31"/>
      <c r="M33" s="139"/>
      <c r="N33" s="31"/>
      <c r="O33" s="96"/>
      <c r="P33" s="96"/>
      <c r="Q33" s="113"/>
      <c r="R33" s="113"/>
      <c r="S33" s="113"/>
      <c r="T33" s="113"/>
      <c r="U33" s="113"/>
      <c r="V33" s="113"/>
      <c r="W33" s="113"/>
      <c r="X33" s="113"/>
      <c r="Y33" s="113"/>
      <c r="Z33" s="113"/>
      <c r="AA33" s="68"/>
      <c r="AB33" s="68"/>
      <c r="AC33" s="68"/>
      <c r="AD33" s="68"/>
      <c r="AE33" s="68"/>
      <c r="AF33" s="68"/>
    </row>
    <row r="34" spans="1:32" ht="23.1" customHeight="1">
      <c r="B34" s="8">
        <v>2013</v>
      </c>
      <c r="C34" s="30">
        <v>247054</v>
      </c>
      <c r="D34" s="30">
        <v>39106</v>
      </c>
      <c r="E34" s="30">
        <v>102333</v>
      </c>
      <c r="F34" s="30">
        <v>94101</v>
      </c>
      <c r="G34" s="30">
        <v>686</v>
      </c>
      <c r="H34" s="30">
        <v>2131</v>
      </c>
      <c r="I34" s="30">
        <v>0</v>
      </c>
      <c r="J34" s="30">
        <v>8697</v>
      </c>
      <c r="K34" s="30">
        <v>4843</v>
      </c>
      <c r="L34" s="30">
        <v>111</v>
      </c>
      <c r="M34" s="136">
        <v>3457</v>
      </c>
      <c r="N34" s="30">
        <v>286</v>
      </c>
      <c r="O34" s="96"/>
      <c r="P34" s="96"/>
      <c r="Q34" s="113"/>
      <c r="R34" s="113"/>
      <c r="S34" s="113"/>
      <c r="T34" s="113"/>
      <c r="U34" s="113"/>
      <c r="V34" s="113"/>
      <c r="W34" s="113"/>
      <c r="X34" s="113"/>
      <c r="Y34" s="113"/>
      <c r="Z34" s="113"/>
      <c r="AA34" s="68"/>
      <c r="AB34" s="68"/>
      <c r="AC34" s="68"/>
      <c r="AD34" s="68"/>
      <c r="AE34" s="68"/>
      <c r="AF34" s="68"/>
    </row>
    <row r="35" spans="1:32" ht="23.1" customHeight="1">
      <c r="B35" s="10" t="s">
        <v>62</v>
      </c>
      <c r="C35" s="52">
        <v>51963</v>
      </c>
      <c r="D35" s="31">
        <v>7297</v>
      </c>
      <c r="E35" s="31">
        <v>22565</v>
      </c>
      <c r="F35" s="31">
        <v>19313</v>
      </c>
      <c r="G35" s="31">
        <v>151</v>
      </c>
      <c r="H35" s="31">
        <v>591</v>
      </c>
      <c r="I35" s="55">
        <v>0</v>
      </c>
      <c r="J35" s="31">
        <v>2046</v>
      </c>
      <c r="K35" s="31">
        <v>1392</v>
      </c>
      <c r="L35" s="31">
        <v>20</v>
      </c>
      <c r="M35" s="137">
        <v>574</v>
      </c>
      <c r="N35" s="55">
        <v>60</v>
      </c>
      <c r="O35" s="96"/>
      <c r="P35" s="96"/>
      <c r="Q35" s="113"/>
      <c r="R35" s="113"/>
      <c r="S35" s="113"/>
      <c r="T35" s="113"/>
      <c r="U35" s="113"/>
      <c r="V35" s="113"/>
      <c r="W35" s="113"/>
      <c r="X35" s="113"/>
      <c r="Y35" s="113"/>
      <c r="Z35" s="113"/>
      <c r="AA35" s="68"/>
      <c r="AB35" s="68"/>
      <c r="AC35" s="68"/>
      <c r="AD35" s="68"/>
      <c r="AE35" s="68"/>
      <c r="AF35" s="68"/>
    </row>
    <row r="36" spans="1:32" ht="23.1" customHeight="1">
      <c r="B36" s="10" t="s">
        <v>63</v>
      </c>
      <c r="C36" s="52">
        <v>53566</v>
      </c>
      <c r="D36" s="31">
        <v>8107</v>
      </c>
      <c r="E36" s="31">
        <v>20982</v>
      </c>
      <c r="F36" s="31">
        <v>21595</v>
      </c>
      <c r="G36" s="31">
        <v>158</v>
      </c>
      <c r="H36" s="31">
        <v>728</v>
      </c>
      <c r="I36" s="31">
        <v>0</v>
      </c>
      <c r="J36" s="31">
        <v>1996</v>
      </c>
      <c r="K36" s="31">
        <v>1222</v>
      </c>
      <c r="L36" s="31">
        <v>38</v>
      </c>
      <c r="M36" s="137">
        <v>673</v>
      </c>
      <c r="N36" s="31">
        <v>63</v>
      </c>
      <c r="O36" s="96"/>
      <c r="P36" s="96"/>
      <c r="Q36" s="113"/>
      <c r="R36" s="113"/>
      <c r="S36" s="113"/>
      <c r="T36" s="113"/>
      <c r="U36" s="113"/>
      <c r="V36" s="113"/>
      <c r="W36" s="113"/>
      <c r="X36" s="113"/>
      <c r="Y36" s="113"/>
      <c r="Z36" s="113"/>
      <c r="AA36" s="68"/>
      <c r="AB36" s="68"/>
      <c r="AC36" s="68"/>
      <c r="AD36" s="68"/>
      <c r="AE36" s="68"/>
      <c r="AF36" s="68"/>
    </row>
    <row r="37" spans="1:32" ht="23.1" customHeight="1">
      <c r="B37" s="10" t="s">
        <v>64</v>
      </c>
      <c r="C37" s="52">
        <v>62921</v>
      </c>
      <c r="D37" s="31">
        <v>11552</v>
      </c>
      <c r="E37" s="31">
        <v>25384</v>
      </c>
      <c r="F37" s="31">
        <v>23461</v>
      </c>
      <c r="G37" s="31">
        <v>172</v>
      </c>
      <c r="H37" s="31">
        <v>350</v>
      </c>
      <c r="I37" s="31">
        <v>0</v>
      </c>
      <c r="J37" s="31">
        <v>2002</v>
      </c>
      <c r="K37" s="31">
        <v>1061</v>
      </c>
      <c r="L37" s="31">
        <v>27</v>
      </c>
      <c r="M37" s="137">
        <v>829</v>
      </c>
      <c r="N37" s="31">
        <v>85</v>
      </c>
      <c r="O37" s="96"/>
      <c r="P37" s="96"/>
      <c r="Q37" s="113"/>
      <c r="R37" s="113"/>
      <c r="S37" s="113"/>
      <c r="T37" s="113"/>
      <c r="U37" s="113"/>
      <c r="V37" s="113"/>
      <c r="W37" s="113"/>
      <c r="X37" s="113"/>
      <c r="Y37" s="113"/>
      <c r="Z37" s="113"/>
      <c r="AA37" s="68"/>
      <c r="AB37" s="68"/>
      <c r="AC37" s="68"/>
      <c r="AD37" s="68"/>
      <c r="AE37" s="68"/>
      <c r="AF37" s="68"/>
    </row>
    <row r="38" spans="1:32" ht="23.1" customHeight="1">
      <c r="B38" s="10" t="s">
        <v>65</v>
      </c>
      <c r="C38" s="52">
        <v>78604</v>
      </c>
      <c r="D38" s="31">
        <v>12150</v>
      </c>
      <c r="E38" s="31">
        <v>33402</v>
      </c>
      <c r="F38" s="31">
        <v>29732</v>
      </c>
      <c r="G38" s="31">
        <v>205</v>
      </c>
      <c r="H38" s="31">
        <v>462</v>
      </c>
      <c r="I38" s="31">
        <v>0</v>
      </c>
      <c r="J38" s="31">
        <v>2653</v>
      </c>
      <c r="K38" s="31">
        <v>1168</v>
      </c>
      <c r="L38" s="31">
        <v>26</v>
      </c>
      <c r="M38" s="139">
        <v>1381</v>
      </c>
      <c r="N38" s="31">
        <v>78</v>
      </c>
      <c r="O38" s="96"/>
      <c r="P38" s="96"/>
      <c r="Q38" s="113"/>
      <c r="R38" s="113"/>
      <c r="S38" s="113"/>
      <c r="T38" s="113"/>
      <c r="U38" s="113"/>
      <c r="V38" s="113"/>
      <c r="W38" s="113"/>
      <c r="X38" s="113"/>
      <c r="Y38" s="113"/>
      <c r="Z38" s="113"/>
      <c r="AA38" s="68"/>
      <c r="AB38" s="68"/>
      <c r="AC38" s="68"/>
      <c r="AD38" s="68"/>
      <c r="AE38" s="68"/>
      <c r="AF38" s="68"/>
    </row>
    <row r="39" spans="1:32" ht="12.9" customHeight="1">
      <c r="B39" s="10"/>
      <c r="C39" s="52"/>
      <c r="D39" s="31"/>
      <c r="E39" s="31"/>
      <c r="F39" s="31"/>
      <c r="G39" s="31"/>
      <c r="H39" s="31"/>
      <c r="I39" s="31"/>
      <c r="J39" s="31"/>
      <c r="K39" s="31"/>
      <c r="L39" s="31"/>
      <c r="M39" s="139"/>
      <c r="N39" s="138"/>
      <c r="O39" s="96"/>
      <c r="P39" s="96"/>
      <c r="Q39" s="113"/>
      <c r="R39" s="113"/>
      <c r="S39" s="113"/>
      <c r="T39" s="113"/>
      <c r="U39" s="113"/>
      <c r="V39" s="113"/>
      <c r="W39" s="113"/>
      <c r="X39" s="113"/>
      <c r="Y39" s="113"/>
      <c r="Z39" s="113"/>
      <c r="AA39" s="68"/>
      <c r="AB39" s="68"/>
      <c r="AC39" s="68"/>
      <c r="AD39" s="68"/>
      <c r="AE39" s="68"/>
      <c r="AF39" s="68"/>
    </row>
    <row r="40" spans="1:32" ht="23.1" customHeight="1">
      <c r="B40" s="8">
        <v>2014</v>
      </c>
      <c r="C40" s="52">
        <v>224327</v>
      </c>
      <c r="D40" s="52">
        <v>43365</v>
      </c>
      <c r="E40" s="52">
        <v>87048</v>
      </c>
      <c r="F40" s="52">
        <v>83317</v>
      </c>
      <c r="G40" s="52">
        <v>644</v>
      </c>
      <c r="H40" s="52">
        <v>985</v>
      </c>
      <c r="I40" s="52">
        <v>5</v>
      </c>
      <c r="J40" s="52">
        <v>8963</v>
      </c>
      <c r="K40" s="52">
        <v>5567</v>
      </c>
      <c r="L40" s="52">
        <v>99</v>
      </c>
      <c r="M40" s="140">
        <v>3231</v>
      </c>
      <c r="N40" s="52">
        <v>66</v>
      </c>
      <c r="O40" s="96"/>
      <c r="P40" s="96"/>
      <c r="Q40" s="113"/>
      <c r="R40" s="113"/>
      <c r="S40" s="113"/>
      <c r="T40" s="113"/>
      <c r="U40" s="113"/>
      <c r="V40" s="113"/>
      <c r="W40" s="113"/>
      <c r="X40" s="113"/>
      <c r="Y40" s="113"/>
      <c r="Z40" s="113"/>
      <c r="AA40" s="68"/>
      <c r="AB40" s="68"/>
      <c r="AC40" s="68"/>
      <c r="AD40" s="68"/>
      <c r="AE40" s="68"/>
      <c r="AF40" s="68"/>
    </row>
    <row r="41" spans="1:32" ht="23.1" customHeight="1">
      <c r="B41" s="10" t="s">
        <v>62</v>
      </c>
      <c r="C41" s="52">
        <v>44009</v>
      </c>
      <c r="D41" s="31">
        <v>8644</v>
      </c>
      <c r="E41" s="31">
        <v>16287</v>
      </c>
      <c r="F41" s="31">
        <v>16548</v>
      </c>
      <c r="G41" s="31">
        <v>0</v>
      </c>
      <c r="H41" s="31">
        <v>665</v>
      </c>
      <c r="I41" s="31">
        <v>0</v>
      </c>
      <c r="J41" s="31">
        <v>1865</v>
      </c>
      <c r="K41" s="31">
        <v>1223</v>
      </c>
      <c r="L41" s="31">
        <v>14</v>
      </c>
      <c r="M41" s="137">
        <v>613</v>
      </c>
      <c r="N41" s="31">
        <v>15</v>
      </c>
      <c r="O41" s="96"/>
      <c r="P41" s="96"/>
      <c r="Q41" s="113"/>
      <c r="R41" s="113"/>
      <c r="S41" s="113"/>
      <c r="T41" s="113"/>
      <c r="U41" s="113"/>
      <c r="V41" s="113"/>
      <c r="W41" s="113"/>
      <c r="X41" s="113"/>
      <c r="Y41" s="113"/>
      <c r="Z41" s="113"/>
      <c r="AA41" s="68"/>
      <c r="AB41" s="68"/>
      <c r="AC41" s="68"/>
      <c r="AD41" s="68"/>
      <c r="AE41" s="68"/>
      <c r="AF41" s="68"/>
    </row>
    <row r="42" spans="1:32" ht="23.1" customHeight="1">
      <c r="B42" s="10" t="s">
        <v>63</v>
      </c>
      <c r="C42" s="52">
        <v>51329</v>
      </c>
      <c r="D42" s="31">
        <v>10343</v>
      </c>
      <c r="E42" s="31">
        <v>18788</v>
      </c>
      <c r="F42" s="31">
        <v>19379</v>
      </c>
      <c r="G42" s="31">
        <v>70</v>
      </c>
      <c r="H42" s="31">
        <v>652</v>
      </c>
      <c r="I42" s="31">
        <v>0</v>
      </c>
      <c r="J42" s="31">
        <v>2097</v>
      </c>
      <c r="K42" s="31">
        <v>1260</v>
      </c>
      <c r="L42" s="31">
        <v>40</v>
      </c>
      <c r="M42" s="137">
        <v>781</v>
      </c>
      <c r="N42" s="31">
        <v>16</v>
      </c>
      <c r="O42" s="96"/>
      <c r="P42" s="96"/>
      <c r="Q42" s="113"/>
      <c r="R42" s="113"/>
      <c r="S42" s="113"/>
      <c r="T42" s="113"/>
      <c r="U42" s="113"/>
      <c r="V42" s="113"/>
      <c r="W42" s="113"/>
      <c r="X42" s="113"/>
      <c r="Y42" s="113"/>
      <c r="Z42" s="113"/>
      <c r="AA42" s="68"/>
      <c r="AB42" s="68"/>
      <c r="AC42" s="68"/>
      <c r="AD42" s="68"/>
      <c r="AE42" s="68"/>
      <c r="AF42" s="68"/>
    </row>
    <row r="43" spans="1:32" ht="23.1" customHeight="1">
      <c r="B43" s="10" t="s">
        <v>64</v>
      </c>
      <c r="C43" s="52">
        <v>55118</v>
      </c>
      <c r="D43" s="31">
        <v>11304</v>
      </c>
      <c r="E43" s="31">
        <v>21702</v>
      </c>
      <c r="F43" s="31">
        <v>19540</v>
      </c>
      <c r="G43" s="31">
        <v>496</v>
      </c>
      <c r="H43" s="31">
        <v>77</v>
      </c>
      <c r="I43" s="31">
        <v>1</v>
      </c>
      <c r="J43" s="31">
        <v>1998</v>
      </c>
      <c r="K43" s="31">
        <v>1311</v>
      </c>
      <c r="L43" s="31">
        <v>16</v>
      </c>
      <c r="M43" s="137">
        <v>657</v>
      </c>
      <c r="N43" s="31">
        <v>14</v>
      </c>
      <c r="O43" s="96"/>
      <c r="P43" s="96"/>
      <c r="Q43" s="113"/>
      <c r="R43" s="113"/>
      <c r="S43" s="113"/>
      <c r="T43" s="113"/>
      <c r="U43" s="113"/>
      <c r="V43" s="113"/>
      <c r="W43" s="113"/>
      <c r="X43" s="113"/>
      <c r="Y43" s="113"/>
      <c r="Z43" s="113"/>
      <c r="AA43" s="68"/>
      <c r="AB43" s="68"/>
      <c r="AC43" s="68"/>
      <c r="AD43" s="68"/>
      <c r="AE43" s="68"/>
      <c r="AF43" s="68"/>
    </row>
    <row r="44" spans="1:32" ht="23.1" customHeight="1">
      <c r="B44" s="10" t="s">
        <v>65</v>
      </c>
      <c r="C44" s="52">
        <v>73871</v>
      </c>
      <c r="D44" s="31">
        <v>13074</v>
      </c>
      <c r="E44" s="31">
        <v>30271</v>
      </c>
      <c r="F44" s="31">
        <v>27850</v>
      </c>
      <c r="G44" s="31">
        <v>78</v>
      </c>
      <c r="H44" s="31">
        <v>-409</v>
      </c>
      <c r="I44" s="31">
        <v>4</v>
      </c>
      <c r="J44" s="31">
        <v>3003</v>
      </c>
      <c r="K44" s="31">
        <v>1773</v>
      </c>
      <c r="L44" s="31">
        <v>29</v>
      </c>
      <c r="M44" s="139">
        <v>1180</v>
      </c>
      <c r="N44" s="31">
        <v>21</v>
      </c>
      <c r="O44" s="90"/>
      <c r="P44" s="90"/>
      <c r="Q44" s="68"/>
      <c r="R44" s="68"/>
      <c r="S44" s="68"/>
      <c r="T44" s="68"/>
      <c r="U44" s="68"/>
      <c r="V44" s="68"/>
      <c r="W44" s="68"/>
      <c r="X44" s="68"/>
      <c r="Y44" s="68"/>
      <c r="Z44" s="68"/>
      <c r="AA44" s="68"/>
      <c r="AB44" s="68"/>
      <c r="AC44" s="68"/>
      <c r="AD44" s="68"/>
      <c r="AE44" s="68"/>
      <c r="AF44" s="68"/>
    </row>
    <row r="45" spans="1:32" ht="15" customHeight="1">
      <c r="B45" s="10"/>
      <c r="C45" s="52"/>
      <c r="D45" s="31"/>
      <c r="E45" s="31"/>
      <c r="F45" s="31"/>
      <c r="G45" s="31"/>
      <c r="H45" s="31"/>
      <c r="I45" s="31"/>
      <c r="J45" s="31"/>
      <c r="K45" s="31"/>
      <c r="L45" s="31"/>
      <c r="M45" s="139"/>
      <c r="N45" s="138"/>
      <c r="O45" s="90"/>
      <c r="P45" s="90"/>
      <c r="Q45" s="68"/>
      <c r="R45" s="68"/>
      <c r="S45" s="68"/>
      <c r="T45" s="68"/>
      <c r="U45" s="68"/>
      <c r="V45" s="68"/>
      <c r="W45" s="68"/>
      <c r="X45" s="68"/>
      <c r="Y45" s="68"/>
      <c r="Z45" s="68"/>
      <c r="AA45" s="68"/>
      <c r="AB45" s="68"/>
      <c r="AC45" s="68"/>
      <c r="AD45" s="68"/>
      <c r="AE45" s="68"/>
      <c r="AF45" s="68"/>
    </row>
    <row r="46" spans="1:32" ht="25.35" customHeight="1">
      <c r="B46" s="1451" t="s">
        <v>261</v>
      </c>
      <c r="C46" s="1451"/>
      <c r="D46" s="83"/>
      <c r="E46" s="83"/>
      <c r="F46" s="83"/>
      <c r="G46" s="83"/>
      <c r="H46" s="83"/>
      <c r="I46" s="83"/>
      <c r="J46" s="105"/>
      <c r="K46" s="106"/>
      <c r="L46" s="106"/>
      <c r="M46" s="1446" t="s">
        <v>262</v>
      </c>
      <c r="N46" s="1446"/>
      <c r="O46" s="90"/>
      <c r="P46" s="90"/>
    </row>
    <row r="47" spans="1:32" ht="13.5" customHeight="1">
      <c r="A47" s="642"/>
      <c r="B47" s="84"/>
      <c r="C47" s="85"/>
      <c r="D47" s="85"/>
      <c r="E47" s="85"/>
      <c r="F47" s="85"/>
      <c r="G47" s="85"/>
      <c r="H47" s="85"/>
      <c r="I47" s="85"/>
      <c r="J47" s="107"/>
      <c r="K47" s="90"/>
      <c r="L47" s="90"/>
      <c r="M47" s="90"/>
      <c r="N47" s="108"/>
      <c r="O47" s="90"/>
      <c r="P47" s="90"/>
      <c r="Q47" s="68"/>
      <c r="R47" s="68"/>
      <c r="S47" s="68"/>
      <c r="T47" s="68"/>
      <c r="U47" s="68"/>
      <c r="V47" s="68"/>
      <c r="W47" s="68"/>
      <c r="X47" s="68"/>
      <c r="Y47" s="68"/>
      <c r="Z47" s="68"/>
      <c r="AA47" s="68"/>
      <c r="AB47" s="68"/>
      <c r="AC47" s="68"/>
      <c r="AD47" s="68"/>
      <c r="AE47" s="68"/>
      <c r="AF47" s="68"/>
    </row>
    <row r="48" spans="1:32" ht="19.5" customHeight="1">
      <c r="A48" s="1479"/>
      <c r="B48" s="1483" t="s">
        <v>43</v>
      </c>
      <c r="C48" s="1490" t="s">
        <v>34</v>
      </c>
      <c r="D48" s="1468" t="s">
        <v>236</v>
      </c>
      <c r="E48" s="1468" t="s">
        <v>237</v>
      </c>
      <c r="F48" s="1474" t="s">
        <v>238</v>
      </c>
      <c r="G48" s="1474" t="s">
        <v>239</v>
      </c>
      <c r="H48" s="1474" t="s">
        <v>240</v>
      </c>
      <c r="I48" s="1468" t="s">
        <v>241</v>
      </c>
      <c r="J48" s="1474" t="s">
        <v>242</v>
      </c>
      <c r="K48" s="1487" t="s">
        <v>243</v>
      </c>
      <c r="L48" s="1488"/>
      <c r="M48" s="1488"/>
      <c r="N48" s="1488"/>
      <c r="O48" s="90"/>
      <c r="P48" s="90"/>
      <c r="Q48" s="68"/>
      <c r="R48" s="68"/>
      <c r="S48" s="68"/>
      <c r="T48" s="68"/>
      <c r="U48" s="68"/>
      <c r="V48" s="68"/>
      <c r="W48" s="68"/>
      <c r="X48" s="68"/>
      <c r="Y48" s="68"/>
      <c r="Z48" s="68"/>
      <c r="AA48" s="68"/>
      <c r="AB48" s="68"/>
      <c r="AC48" s="68"/>
      <c r="AD48" s="68"/>
      <c r="AE48" s="68"/>
      <c r="AF48" s="68"/>
    </row>
    <row r="49" spans="1:32" ht="19.5" customHeight="1">
      <c r="A49" s="1479"/>
      <c r="B49" s="1484"/>
      <c r="C49" s="1491"/>
      <c r="D49" s="1469"/>
      <c r="E49" s="1469"/>
      <c r="F49" s="1475"/>
      <c r="G49" s="1475"/>
      <c r="H49" s="1475"/>
      <c r="I49" s="1469"/>
      <c r="J49" s="1475"/>
      <c r="K49" s="1489" t="s">
        <v>244</v>
      </c>
      <c r="L49" s="1485"/>
      <c r="M49" s="1485"/>
      <c r="N49" s="1485"/>
      <c r="O49" s="90"/>
      <c r="P49" s="90"/>
      <c r="Q49" s="68"/>
      <c r="R49" s="68"/>
      <c r="S49" s="68"/>
      <c r="T49" s="68"/>
      <c r="U49" s="68"/>
      <c r="V49" s="68"/>
      <c r="W49" s="68"/>
      <c r="X49" s="68"/>
      <c r="Y49" s="68"/>
      <c r="Z49" s="68"/>
      <c r="AA49" s="68"/>
      <c r="AB49" s="68"/>
      <c r="AC49" s="68"/>
      <c r="AD49" s="68"/>
      <c r="AE49" s="68"/>
      <c r="AF49" s="68"/>
    </row>
    <row r="50" spans="1:32" ht="19.5" customHeight="1">
      <c r="A50" s="1479"/>
      <c r="B50" s="1484"/>
      <c r="C50" s="1491"/>
      <c r="D50" s="1469"/>
      <c r="E50" s="1469"/>
      <c r="F50" s="1475"/>
      <c r="G50" s="1475"/>
      <c r="H50" s="1475"/>
      <c r="I50" s="1469"/>
      <c r="J50" s="1475"/>
      <c r="K50" s="1468" t="s">
        <v>245</v>
      </c>
      <c r="L50" s="1468" t="s">
        <v>246</v>
      </c>
      <c r="M50" s="1468" t="s">
        <v>247</v>
      </c>
      <c r="N50" s="1470" t="s">
        <v>248</v>
      </c>
      <c r="O50" s="90"/>
      <c r="P50" s="90"/>
      <c r="Q50" s="68"/>
      <c r="R50" s="68"/>
      <c r="S50" s="68"/>
      <c r="T50" s="68"/>
      <c r="U50" s="68"/>
      <c r="V50" s="68"/>
      <c r="W50" s="68"/>
      <c r="X50" s="68"/>
      <c r="Y50" s="68"/>
      <c r="Z50" s="68"/>
      <c r="AA50" s="68"/>
      <c r="AB50" s="68"/>
      <c r="AC50" s="68"/>
      <c r="AD50" s="68"/>
      <c r="AE50" s="68"/>
      <c r="AF50" s="68"/>
    </row>
    <row r="51" spans="1:32" ht="34.5" customHeight="1">
      <c r="A51" s="1479"/>
      <c r="B51" s="1484"/>
      <c r="C51" s="1491"/>
      <c r="D51" s="1469"/>
      <c r="E51" s="1469"/>
      <c r="F51" s="1475"/>
      <c r="G51" s="1475"/>
      <c r="H51" s="1475"/>
      <c r="I51" s="1469"/>
      <c r="J51" s="1475"/>
      <c r="K51" s="1469"/>
      <c r="L51" s="1469"/>
      <c r="M51" s="1469"/>
      <c r="N51" s="1471"/>
      <c r="O51" s="90"/>
      <c r="P51" s="90"/>
      <c r="Q51" s="68"/>
      <c r="R51" s="68"/>
      <c r="S51" s="68"/>
      <c r="T51" s="68"/>
      <c r="U51" s="68"/>
      <c r="V51" s="68"/>
      <c r="W51" s="68"/>
      <c r="X51" s="68"/>
      <c r="Y51" s="68"/>
      <c r="Z51" s="68"/>
      <c r="AA51" s="68"/>
      <c r="AB51" s="68"/>
      <c r="AC51" s="68"/>
      <c r="AD51" s="68"/>
      <c r="AE51" s="68"/>
      <c r="AF51" s="68"/>
    </row>
    <row r="52" spans="1:32" ht="21" customHeight="1">
      <c r="A52" s="1479"/>
      <c r="B52" s="1484"/>
      <c r="C52" s="1491"/>
      <c r="D52" s="1469"/>
      <c r="E52" s="1469"/>
      <c r="F52" s="1475"/>
      <c r="G52" s="1475"/>
      <c r="H52" s="1475"/>
      <c r="I52" s="1469"/>
      <c r="J52" s="1475"/>
      <c r="K52" s="1469"/>
      <c r="L52" s="1469"/>
      <c r="M52" s="1469"/>
      <c r="N52" s="1471"/>
      <c r="O52" s="90"/>
      <c r="P52" s="90"/>
      <c r="Q52" s="68"/>
      <c r="R52" s="68"/>
      <c r="S52" s="68"/>
      <c r="T52" s="68"/>
      <c r="U52" s="68"/>
      <c r="V52" s="68"/>
      <c r="W52" s="68"/>
      <c r="X52" s="68"/>
      <c r="Y52" s="68"/>
      <c r="Z52" s="68"/>
      <c r="AA52" s="68"/>
      <c r="AB52" s="68"/>
      <c r="AC52" s="68"/>
      <c r="AD52" s="68"/>
      <c r="AE52" s="68"/>
      <c r="AF52" s="68"/>
    </row>
    <row r="53" spans="1:32" ht="32.25" customHeight="1">
      <c r="A53" s="1479"/>
      <c r="B53" s="1484"/>
      <c r="C53" s="1491"/>
      <c r="D53" s="1469"/>
      <c r="E53" s="1469"/>
      <c r="F53" s="1475"/>
      <c r="G53" s="1475"/>
      <c r="H53" s="1475"/>
      <c r="I53" s="1469"/>
      <c r="J53" s="1475"/>
      <c r="K53" s="1469"/>
      <c r="L53" s="1469"/>
      <c r="M53" s="1469"/>
      <c r="N53" s="1471"/>
      <c r="O53" s="90"/>
      <c r="P53" s="90"/>
      <c r="Q53" s="68"/>
      <c r="R53" s="68"/>
      <c r="S53" s="68"/>
      <c r="T53" s="68"/>
      <c r="U53" s="68"/>
      <c r="V53" s="68"/>
      <c r="W53" s="68"/>
      <c r="X53" s="68"/>
      <c r="Y53" s="68"/>
      <c r="Z53" s="68"/>
      <c r="AA53" s="68"/>
      <c r="AB53" s="68"/>
      <c r="AC53" s="68"/>
      <c r="AD53" s="68"/>
      <c r="AE53" s="68"/>
      <c r="AF53" s="68"/>
    </row>
    <row r="54" spans="1:32" ht="19.5" customHeight="1">
      <c r="A54" s="1479"/>
      <c r="B54" s="1481" t="s">
        <v>52</v>
      </c>
      <c r="C54" s="1492" t="s">
        <v>249</v>
      </c>
      <c r="D54" s="1476" t="s">
        <v>250</v>
      </c>
      <c r="E54" s="1466" t="s">
        <v>251</v>
      </c>
      <c r="F54" s="1466" t="s">
        <v>252</v>
      </c>
      <c r="G54" s="1466" t="s">
        <v>253</v>
      </c>
      <c r="H54" s="1466" t="s">
        <v>254</v>
      </c>
      <c r="I54" s="1466" t="s">
        <v>255</v>
      </c>
      <c r="J54" s="1466" t="s">
        <v>256</v>
      </c>
      <c r="K54" s="1466" t="s">
        <v>257</v>
      </c>
      <c r="L54" s="1466" t="s">
        <v>258</v>
      </c>
      <c r="M54" s="1466" t="s">
        <v>259</v>
      </c>
      <c r="N54" s="1472" t="s">
        <v>260</v>
      </c>
      <c r="O54" s="90"/>
      <c r="P54" s="90"/>
      <c r="Q54" s="68"/>
      <c r="R54" s="68"/>
      <c r="S54" s="68"/>
      <c r="T54" s="68"/>
      <c r="U54" s="68"/>
      <c r="V54" s="68"/>
      <c r="W54" s="68"/>
      <c r="X54" s="68"/>
      <c r="Y54" s="68"/>
      <c r="Z54" s="68"/>
      <c r="AA54" s="68"/>
      <c r="AB54" s="68"/>
      <c r="AC54" s="68"/>
      <c r="AD54" s="68"/>
      <c r="AE54" s="68"/>
      <c r="AF54" s="68"/>
    </row>
    <row r="55" spans="1:32" ht="21.75" customHeight="1">
      <c r="A55" s="1479"/>
      <c r="B55" s="1481"/>
      <c r="C55" s="1492"/>
      <c r="D55" s="1476"/>
      <c r="E55" s="1466"/>
      <c r="F55" s="1466"/>
      <c r="G55" s="1466"/>
      <c r="H55" s="1466"/>
      <c r="I55" s="1466"/>
      <c r="J55" s="1466"/>
      <c r="K55" s="1466"/>
      <c r="L55" s="1466"/>
      <c r="M55" s="1466"/>
      <c r="N55" s="1472"/>
      <c r="O55" s="90"/>
      <c r="P55" s="90"/>
      <c r="Q55" s="68"/>
      <c r="R55" s="68"/>
      <c r="S55" s="68"/>
      <c r="T55" s="68"/>
      <c r="U55" s="68"/>
      <c r="V55" s="68"/>
      <c r="W55" s="68"/>
      <c r="X55" s="68"/>
      <c r="Y55" s="68"/>
      <c r="Z55" s="68"/>
      <c r="AA55" s="68"/>
      <c r="AB55" s="68"/>
      <c r="AC55" s="68"/>
      <c r="AD55" s="68"/>
      <c r="AE55" s="68"/>
      <c r="AF55" s="68"/>
    </row>
    <row r="56" spans="1:32" ht="19.5" customHeight="1">
      <c r="A56" s="1479"/>
      <c r="B56" s="1481"/>
      <c r="C56" s="1492"/>
      <c r="D56" s="1476"/>
      <c r="E56" s="1466"/>
      <c r="F56" s="1466"/>
      <c r="G56" s="1466"/>
      <c r="H56" s="1466"/>
      <c r="I56" s="1466"/>
      <c r="J56" s="1466"/>
      <c r="K56" s="1466"/>
      <c r="L56" s="1466"/>
      <c r="M56" s="1466"/>
      <c r="N56" s="1472"/>
      <c r="O56" s="90"/>
      <c r="P56" s="90"/>
      <c r="Q56" s="68"/>
      <c r="R56" s="68"/>
      <c r="S56" s="68"/>
      <c r="T56" s="68"/>
      <c r="U56" s="68"/>
      <c r="V56" s="68"/>
      <c r="W56" s="68"/>
      <c r="X56" s="68"/>
      <c r="Y56" s="68"/>
      <c r="Z56" s="68"/>
      <c r="AA56" s="68"/>
      <c r="AB56" s="68"/>
      <c r="AC56" s="68"/>
      <c r="AD56" s="68"/>
      <c r="AE56" s="68"/>
      <c r="AF56" s="68"/>
    </row>
    <row r="57" spans="1:32" ht="32.25" customHeight="1">
      <c r="A57" s="1479"/>
      <c r="B57" s="1482"/>
      <c r="C57" s="1493"/>
      <c r="D57" s="1477"/>
      <c r="E57" s="1467"/>
      <c r="F57" s="1467"/>
      <c r="G57" s="1467"/>
      <c r="H57" s="1467"/>
      <c r="I57" s="1467"/>
      <c r="J57" s="1467"/>
      <c r="K57" s="1467"/>
      <c r="L57" s="1467"/>
      <c r="M57" s="1467"/>
      <c r="N57" s="1473"/>
      <c r="O57" s="90"/>
      <c r="P57" s="90"/>
      <c r="Q57" s="68"/>
      <c r="R57" s="68"/>
      <c r="S57" s="68"/>
      <c r="T57" s="68"/>
      <c r="U57" s="68"/>
      <c r="V57" s="68"/>
      <c r="W57" s="68"/>
      <c r="X57" s="68"/>
      <c r="Y57" s="68"/>
      <c r="Z57" s="68"/>
      <c r="AA57" s="68"/>
      <c r="AB57" s="68"/>
      <c r="AC57" s="68"/>
      <c r="AD57" s="68"/>
      <c r="AE57" s="68"/>
      <c r="AF57" s="68"/>
    </row>
    <row r="58" spans="1:32" ht="19.5" customHeight="1">
      <c r="B58" s="131"/>
      <c r="C58" s="131"/>
      <c r="D58" s="85"/>
      <c r="E58" s="85"/>
      <c r="F58" s="85"/>
      <c r="G58" s="85"/>
      <c r="H58" s="85"/>
      <c r="I58" s="108"/>
      <c r="J58" s="107"/>
      <c r="K58" s="90"/>
      <c r="L58" s="90"/>
      <c r="M58" s="90"/>
      <c r="N58" s="108"/>
      <c r="O58" s="90"/>
      <c r="P58" s="90"/>
      <c r="Q58" s="68"/>
      <c r="R58" s="68"/>
      <c r="S58" s="68"/>
      <c r="T58" s="68"/>
      <c r="U58" s="68"/>
      <c r="V58" s="68"/>
      <c r="W58" s="68"/>
      <c r="X58" s="68"/>
      <c r="Y58" s="68"/>
      <c r="Z58" s="68"/>
      <c r="AA58" s="68"/>
      <c r="AB58" s="68"/>
      <c r="AC58" s="68"/>
      <c r="AD58" s="68"/>
      <c r="AE58" s="68"/>
      <c r="AF58" s="68"/>
    </row>
    <row r="59" spans="1:32" ht="23.1" customHeight="1">
      <c r="B59" s="8">
        <v>2015</v>
      </c>
      <c r="C59" s="52">
        <v>269422</v>
      </c>
      <c r="D59" s="52">
        <v>55198</v>
      </c>
      <c r="E59" s="52">
        <v>94129</v>
      </c>
      <c r="F59" s="52">
        <v>103189</v>
      </c>
      <c r="G59" s="52">
        <v>4459</v>
      </c>
      <c r="H59" s="52">
        <v>2421</v>
      </c>
      <c r="I59" s="52">
        <v>4</v>
      </c>
      <c r="J59" s="52">
        <v>10022</v>
      </c>
      <c r="K59" s="52">
        <v>4592</v>
      </c>
      <c r="L59" s="52">
        <v>266</v>
      </c>
      <c r="M59" s="140">
        <v>4968</v>
      </c>
      <c r="N59" s="52">
        <v>196</v>
      </c>
      <c r="O59" s="96"/>
      <c r="P59" s="96"/>
      <c r="Q59" s="113"/>
      <c r="R59" s="113"/>
      <c r="S59" s="113"/>
      <c r="T59" s="113"/>
      <c r="U59" s="113"/>
      <c r="V59" s="113"/>
      <c r="W59" s="113"/>
      <c r="X59" s="113"/>
      <c r="Y59" s="113"/>
      <c r="Z59" s="113"/>
      <c r="AA59" s="68"/>
      <c r="AB59" s="68"/>
      <c r="AC59" s="68"/>
      <c r="AD59" s="68"/>
      <c r="AE59" s="68"/>
      <c r="AF59" s="68"/>
    </row>
    <row r="60" spans="1:32" ht="23.1" customHeight="1">
      <c r="B60" s="10" t="s">
        <v>62</v>
      </c>
      <c r="C60" s="52">
        <v>45458</v>
      </c>
      <c r="D60" s="31">
        <v>10007</v>
      </c>
      <c r="E60" s="31">
        <v>15084</v>
      </c>
      <c r="F60" s="31">
        <v>16551</v>
      </c>
      <c r="G60" s="31">
        <v>995</v>
      </c>
      <c r="H60" s="31">
        <v>1021</v>
      </c>
      <c r="I60" s="31">
        <v>1</v>
      </c>
      <c r="J60" s="31">
        <v>1799</v>
      </c>
      <c r="K60" s="31">
        <v>850</v>
      </c>
      <c r="L60" s="31">
        <v>28</v>
      </c>
      <c r="M60" s="137">
        <v>845</v>
      </c>
      <c r="N60" s="31">
        <v>76</v>
      </c>
      <c r="O60" s="96"/>
      <c r="P60" s="96"/>
      <c r="Q60" s="113"/>
      <c r="R60" s="113"/>
      <c r="S60" s="113"/>
      <c r="T60" s="113"/>
      <c r="U60" s="113"/>
      <c r="V60" s="113"/>
      <c r="W60" s="113"/>
      <c r="X60" s="113"/>
      <c r="Y60" s="113"/>
      <c r="Z60" s="113"/>
      <c r="AA60" s="68"/>
      <c r="AB60" s="68"/>
      <c r="AC60" s="68"/>
      <c r="AD60" s="68"/>
      <c r="AE60" s="68"/>
      <c r="AF60" s="68"/>
    </row>
    <row r="61" spans="1:32" ht="23.1" customHeight="1">
      <c r="B61" s="10" t="s">
        <v>63</v>
      </c>
      <c r="C61" s="52">
        <v>58926</v>
      </c>
      <c r="D61" s="31">
        <v>11568</v>
      </c>
      <c r="E61" s="31">
        <v>19162</v>
      </c>
      <c r="F61" s="31">
        <v>23746</v>
      </c>
      <c r="G61" s="31">
        <v>1305</v>
      </c>
      <c r="H61" s="31">
        <v>777</v>
      </c>
      <c r="I61" s="31">
        <v>1</v>
      </c>
      <c r="J61" s="31">
        <v>2367</v>
      </c>
      <c r="K61" s="31">
        <v>1096</v>
      </c>
      <c r="L61" s="31">
        <v>99</v>
      </c>
      <c r="M61" s="137">
        <v>1127</v>
      </c>
      <c r="N61" s="31">
        <v>45</v>
      </c>
      <c r="O61" s="96"/>
      <c r="P61" s="96"/>
      <c r="Q61" s="113"/>
      <c r="R61" s="113"/>
      <c r="S61" s="113"/>
      <c r="T61" s="113"/>
      <c r="U61" s="113"/>
      <c r="V61" s="113"/>
      <c r="W61" s="113"/>
      <c r="X61" s="113"/>
      <c r="Y61" s="113"/>
      <c r="Z61" s="113"/>
      <c r="AA61" s="68"/>
      <c r="AB61" s="68"/>
      <c r="AC61" s="68"/>
      <c r="AD61" s="68"/>
      <c r="AE61" s="68"/>
      <c r="AF61" s="68"/>
    </row>
    <row r="62" spans="1:32" ht="23.1" customHeight="1">
      <c r="B62" s="10" t="s">
        <v>64</v>
      </c>
      <c r="C62" s="52">
        <v>70355</v>
      </c>
      <c r="D62" s="31">
        <v>13647</v>
      </c>
      <c r="E62" s="31">
        <v>25349</v>
      </c>
      <c r="F62" s="31">
        <v>27755</v>
      </c>
      <c r="G62" s="31">
        <v>546</v>
      </c>
      <c r="H62" s="31">
        <v>460</v>
      </c>
      <c r="I62" s="31">
        <v>1</v>
      </c>
      <c r="J62" s="31">
        <v>2597</v>
      </c>
      <c r="K62" s="31">
        <v>1283</v>
      </c>
      <c r="L62" s="31">
        <v>69</v>
      </c>
      <c r="M62" s="137">
        <v>1196</v>
      </c>
      <c r="N62" s="31">
        <v>49</v>
      </c>
      <c r="O62" s="96"/>
      <c r="P62" s="96"/>
      <c r="Q62" s="113"/>
      <c r="R62" s="113"/>
      <c r="S62" s="113"/>
      <c r="T62" s="113"/>
      <c r="U62" s="113"/>
      <c r="V62" s="113"/>
      <c r="W62" s="113"/>
      <c r="X62" s="113"/>
      <c r="Y62" s="113"/>
      <c r="Z62" s="113"/>
      <c r="AA62" s="68"/>
      <c r="AB62" s="68"/>
      <c r="AC62" s="68"/>
      <c r="AD62" s="68"/>
      <c r="AE62" s="68"/>
      <c r="AF62" s="68"/>
    </row>
    <row r="63" spans="1:32" ht="23.1" customHeight="1">
      <c r="B63" s="10" t="s">
        <v>65</v>
      </c>
      <c r="C63" s="52">
        <v>94683</v>
      </c>
      <c r="D63" s="31">
        <v>19976</v>
      </c>
      <c r="E63" s="31">
        <v>34534</v>
      </c>
      <c r="F63" s="31">
        <v>35137</v>
      </c>
      <c r="G63" s="31">
        <v>1613</v>
      </c>
      <c r="H63" s="31">
        <v>163</v>
      </c>
      <c r="I63" s="31">
        <v>1</v>
      </c>
      <c r="J63" s="31">
        <v>3259</v>
      </c>
      <c r="K63" s="31">
        <v>1363</v>
      </c>
      <c r="L63" s="31">
        <v>70</v>
      </c>
      <c r="M63" s="139">
        <v>1800</v>
      </c>
      <c r="N63" s="31">
        <v>26</v>
      </c>
      <c r="O63" s="96"/>
      <c r="P63" s="96"/>
      <c r="Q63" s="113"/>
      <c r="R63" s="113"/>
      <c r="S63" s="113"/>
      <c r="T63" s="113"/>
      <c r="U63" s="113"/>
      <c r="V63" s="113"/>
      <c r="W63" s="113"/>
      <c r="X63" s="113"/>
      <c r="Y63" s="113"/>
      <c r="Z63" s="113"/>
      <c r="AA63" s="68"/>
      <c r="AB63" s="68"/>
      <c r="AC63" s="68"/>
      <c r="AD63" s="68"/>
      <c r="AE63" s="68"/>
      <c r="AF63" s="68"/>
    </row>
    <row r="64" spans="1:32" ht="23.1" customHeight="1">
      <c r="B64" s="10"/>
      <c r="C64" s="52"/>
      <c r="D64" s="31"/>
      <c r="E64" s="31"/>
      <c r="F64" s="31"/>
      <c r="G64" s="31"/>
      <c r="H64" s="31"/>
      <c r="I64" s="31"/>
      <c r="J64" s="31"/>
      <c r="K64" s="31"/>
      <c r="L64" s="31"/>
      <c r="M64" s="139"/>
      <c r="N64" s="31"/>
      <c r="O64" s="96"/>
      <c r="P64" s="96"/>
      <c r="Q64" s="113"/>
      <c r="R64" s="113"/>
      <c r="S64" s="113"/>
      <c r="T64" s="113"/>
      <c r="U64" s="113"/>
      <c r="V64" s="113"/>
      <c r="W64" s="113"/>
      <c r="X64" s="113"/>
      <c r="Y64" s="113"/>
      <c r="Z64" s="113"/>
      <c r="AA64" s="68"/>
      <c r="AB64" s="68"/>
      <c r="AC64" s="68"/>
      <c r="AD64" s="68"/>
      <c r="AE64" s="68"/>
      <c r="AF64" s="68"/>
    </row>
    <row r="65" spans="1:32" ht="23.1" customHeight="1">
      <c r="B65" s="8">
        <v>2016</v>
      </c>
      <c r="C65" s="52">
        <v>368691</v>
      </c>
      <c r="D65" s="52">
        <v>61201</v>
      </c>
      <c r="E65" s="52">
        <v>123271</v>
      </c>
      <c r="F65" s="52">
        <v>164867</v>
      </c>
      <c r="G65" s="52">
        <v>5552</v>
      </c>
      <c r="H65" s="52">
        <v>2589</v>
      </c>
      <c r="I65" s="52">
        <v>4</v>
      </c>
      <c r="J65" s="52">
        <v>11207</v>
      </c>
      <c r="K65" s="52">
        <v>4361</v>
      </c>
      <c r="L65" s="52">
        <v>250</v>
      </c>
      <c r="M65" s="140">
        <v>6342</v>
      </c>
      <c r="N65" s="52">
        <v>254</v>
      </c>
      <c r="O65" s="96"/>
      <c r="P65" s="96"/>
      <c r="Q65" s="113"/>
      <c r="R65" s="113"/>
      <c r="S65" s="113"/>
      <c r="T65" s="113"/>
      <c r="U65" s="113"/>
      <c r="V65" s="113"/>
      <c r="W65" s="113"/>
      <c r="X65" s="113"/>
      <c r="Y65" s="113"/>
      <c r="Z65" s="113"/>
      <c r="AA65" s="68"/>
      <c r="AB65" s="68"/>
      <c r="AC65" s="68"/>
      <c r="AD65" s="68"/>
      <c r="AE65" s="68"/>
      <c r="AF65" s="68"/>
    </row>
    <row r="66" spans="1:32" ht="23.1" customHeight="1">
      <c r="B66" s="10" t="s">
        <v>62</v>
      </c>
      <c r="C66" s="52">
        <v>57773</v>
      </c>
      <c r="D66" s="31">
        <v>11382</v>
      </c>
      <c r="E66" s="31">
        <v>17142</v>
      </c>
      <c r="F66" s="31">
        <v>25799</v>
      </c>
      <c r="G66" s="31">
        <v>515</v>
      </c>
      <c r="H66" s="31">
        <v>903</v>
      </c>
      <c r="I66" s="31">
        <v>1</v>
      </c>
      <c r="J66" s="31">
        <v>2031</v>
      </c>
      <c r="K66" s="31">
        <v>830</v>
      </c>
      <c r="L66" s="31">
        <v>70</v>
      </c>
      <c r="M66" s="137">
        <v>1082</v>
      </c>
      <c r="N66" s="31">
        <v>49</v>
      </c>
      <c r="O66" s="96"/>
      <c r="P66" s="96"/>
      <c r="Q66" s="113"/>
      <c r="R66" s="113"/>
      <c r="S66" s="113"/>
      <c r="T66" s="113"/>
      <c r="U66" s="113"/>
      <c r="V66" s="113"/>
      <c r="W66" s="113"/>
      <c r="X66" s="113"/>
      <c r="Y66" s="113"/>
      <c r="Z66" s="113"/>
      <c r="AA66" s="68"/>
      <c r="AB66" s="68"/>
      <c r="AC66" s="68"/>
      <c r="AD66" s="68"/>
      <c r="AE66" s="68"/>
      <c r="AF66" s="68"/>
    </row>
    <row r="67" spans="1:32" ht="23.1" customHeight="1">
      <c r="A67" s="1478">
        <v>49</v>
      </c>
      <c r="B67" s="10" t="s">
        <v>63</v>
      </c>
      <c r="C67" s="52">
        <v>77919</v>
      </c>
      <c r="D67" s="31">
        <v>12399</v>
      </c>
      <c r="E67" s="31">
        <v>23487</v>
      </c>
      <c r="F67" s="31">
        <v>37007</v>
      </c>
      <c r="G67" s="31">
        <v>1651</v>
      </c>
      <c r="H67" s="31">
        <v>915</v>
      </c>
      <c r="I67" s="31">
        <v>1</v>
      </c>
      <c r="J67" s="31">
        <v>2459</v>
      </c>
      <c r="K67" s="31">
        <v>1074</v>
      </c>
      <c r="L67" s="31">
        <v>56</v>
      </c>
      <c r="M67" s="137">
        <v>1283</v>
      </c>
      <c r="N67" s="31">
        <v>46</v>
      </c>
      <c r="O67" s="96"/>
      <c r="P67" s="96"/>
      <c r="Q67" s="113"/>
      <c r="R67" s="113"/>
      <c r="S67" s="113"/>
      <c r="T67" s="113"/>
      <c r="U67" s="113"/>
      <c r="V67" s="113"/>
      <c r="W67" s="113"/>
      <c r="X67" s="113"/>
      <c r="Y67" s="113"/>
      <c r="Z67" s="113"/>
      <c r="AA67" s="68"/>
      <c r="AB67" s="68"/>
      <c r="AC67" s="68"/>
      <c r="AD67" s="68"/>
      <c r="AE67" s="68"/>
      <c r="AF67" s="68"/>
    </row>
    <row r="68" spans="1:32" ht="23.1" customHeight="1">
      <c r="A68" s="1478"/>
      <c r="B68" s="10" t="s">
        <v>64</v>
      </c>
      <c r="C68" s="52">
        <v>96083</v>
      </c>
      <c r="D68" s="31">
        <v>17266</v>
      </c>
      <c r="E68" s="31">
        <v>30905</v>
      </c>
      <c r="F68" s="31">
        <v>43736</v>
      </c>
      <c r="G68" s="31">
        <v>1216</v>
      </c>
      <c r="H68" s="31">
        <v>522</v>
      </c>
      <c r="I68" s="31">
        <v>1</v>
      </c>
      <c r="J68" s="31">
        <v>2437</v>
      </c>
      <c r="K68" s="31">
        <v>1127</v>
      </c>
      <c r="L68" s="31">
        <v>70</v>
      </c>
      <c r="M68" s="137">
        <v>1156</v>
      </c>
      <c r="N68" s="31">
        <v>84</v>
      </c>
      <c r="O68" s="96"/>
      <c r="P68" s="96"/>
      <c r="Q68" s="113"/>
      <c r="R68" s="113"/>
      <c r="S68" s="113"/>
      <c r="T68" s="113"/>
      <c r="U68" s="113"/>
      <c r="V68" s="113"/>
      <c r="W68" s="113"/>
      <c r="X68" s="113"/>
      <c r="Y68" s="113"/>
      <c r="Z68" s="113"/>
      <c r="AA68" s="68"/>
      <c r="AB68" s="68"/>
      <c r="AC68" s="68"/>
      <c r="AD68" s="68"/>
      <c r="AE68" s="68"/>
      <c r="AF68" s="68"/>
    </row>
    <row r="69" spans="1:32" ht="23.1" customHeight="1">
      <c r="B69" s="10" t="s">
        <v>65</v>
      </c>
      <c r="C69" s="52">
        <v>136916</v>
      </c>
      <c r="D69" s="31">
        <v>20154</v>
      </c>
      <c r="E69" s="31">
        <v>51737</v>
      </c>
      <c r="F69" s="31">
        <v>58325</v>
      </c>
      <c r="G69" s="31">
        <v>2170</v>
      </c>
      <c r="H69" s="31">
        <v>249</v>
      </c>
      <c r="I69" s="31">
        <v>1</v>
      </c>
      <c r="J69" s="31">
        <v>4280</v>
      </c>
      <c r="K69" s="31">
        <v>1330</v>
      </c>
      <c r="L69" s="31">
        <v>54</v>
      </c>
      <c r="M69" s="139">
        <v>2821</v>
      </c>
      <c r="N69" s="31">
        <v>75</v>
      </c>
      <c r="O69" s="96"/>
      <c r="P69" s="96"/>
      <c r="Q69" s="113"/>
      <c r="R69" s="113"/>
      <c r="S69" s="113"/>
      <c r="T69" s="113"/>
      <c r="U69" s="113"/>
      <c r="V69" s="113"/>
      <c r="W69" s="113"/>
      <c r="X69" s="113"/>
      <c r="Y69" s="113"/>
      <c r="Z69" s="113"/>
      <c r="AA69" s="68"/>
      <c r="AB69" s="68"/>
      <c r="AC69" s="68"/>
      <c r="AD69" s="68"/>
      <c r="AE69" s="68"/>
      <c r="AF69" s="68"/>
    </row>
    <row r="70" spans="1:32" ht="23.1" customHeight="1">
      <c r="B70" s="10"/>
      <c r="C70" s="59"/>
      <c r="D70" s="52"/>
      <c r="E70" s="52"/>
      <c r="F70" s="52"/>
      <c r="G70" s="52"/>
      <c r="H70" s="52"/>
      <c r="I70" s="52"/>
      <c r="J70" s="52"/>
      <c r="K70" s="52"/>
      <c r="L70" s="52"/>
      <c r="M70" s="52"/>
      <c r="N70" s="52"/>
      <c r="O70" s="90"/>
      <c r="P70" s="90"/>
      <c r="Q70" s="68"/>
      <c r="R70" s="68"/>
      <c r="S70" s="68"/>
      <c r="T70" s="68"/>
      <c r="U70" s="68"/>
      <c r="V70" s="68"/>
      <c r="W70" s="68"/>
      <c r="X70" s="68"/>
      <c r="Y70" s="68"/>
      <c r="Z70" s="68"/>
      <c r="AA70" s="68"/>
      <c r="AB70" s="68"/>
      <c r="AC70" s="68"/>
      <c r="AD70" s="68"/>
      <c r="AE70" s="68"/>
      <c r="AF70" s="68"/>
    </row>
    <row r="71" spans="1:32" ht="23.1" customHeight="1">
      <c r="B71" s="8">
        <v>2017</v>
      </c>
      <c r="C71" s="52">
        <v>470327</v>
      </c>
      <c r="D71" s="52">
        <v>77154</v>
      </c>
      <c r="E71" s="52">
        <v>151726</v>
      </c>
      <c r="F71" s="52">
        <v>217162</v>
      </c>
      <c r="G71" s="52">
        <v>6660</v>
      </c>
      <c r="H71" s="52">
        <v>2512</v>
      </c>
      <c r="I71" s="52">
        <v>7</v>
      </c>
      <c r="J71" s="52">
        <v>15106</v>
      </c>
      <c r="K71" s="52">
        <v>5805</v>
      </c>
      <c r="L71" s="52">
        <v>431</v>
      </c>
      <c r="M71" s="52">
        <v>8361</v>
      </c>
      <c r="N71" s="52">
        <v>509</v>
      </c>
      <c r="O71" s="90"/>
      <c r="P71" s="90"/>
      <c r="Q71" s="68"/>
      <c r="R71" s="68"/>
      <c r="S71" s="68"/>
      <c r="T71" s="68"/>
      <c r="U71" s="68"/>
      <c r="V71" s="68"/>
      <c r="W71" s="68"/>
      <c r="X71" s="68"/>
      <c r="Y71" s="68"/>
      <c r="Z71" s="68"/>
      <c r="AA71" s="68"/>
      <c r="AB71" s="68"/>
      <c r="AC71" s="68"/>
      <c r="AD71" s="68"/>
      <c r="AE71" s="68"/>
      <c r="AF71" s="68"/>
    </row>
    <row r="72" spans="1:32" ht="23.1" customHeight="1">
      <c r="B72" s="10" t="s">
        <v>62</v>
      </c>
      <c r="C72" s="52">
        <v>74667</v>
      </c>
      <c r="D72" s="31">
        <v>14200</v>
      </c>
      <c r="E72" s="31">
        <v>19268</v>
      </c>
      <c r="F72" s="31">
        <v>37379</v>
      </c>
      <c r="G72" s="31">
        <v>102</v>
      </c>
      <c r="H72" s="31">
        <v>1113</v>
      </c>
      <c r="I72" s="31">
        <v>0</v>
      </c>
      <c r="J72" s="31">
        <v>2605</v>
      </c>
      <c r="K72" s="31">
        <v>1293</v>
      </c>
      <c r="L72" s="31">
        <v>49</v>
      </c>
      <c r="M72" s="31">
        <v>1169</v>
      </c>
      <c r="N72" s="31">
        <v>94</v>
      </c>
      <c r="O72" s="90"/>
      <c r="P72" s="90"/>
      <c r="Q72" s="68"/>
      <c r="R72" s="68"/>
      <c r="S72" s="68"/>
      <c r="T72" s="68"/>
      <c r="U72" s="68"/>
      <c r="V72" s="68"/>
      <c r="W72" s="68"/>
      <c r="X72" s="68"/>
      <c r="Y72" s="68"/>
      <c r="Z72" s="68"/>
      <c r="AA72" s="68"/>
      <c r="AB72" s="68"/>
      <c r="AC72" s="68"/>
      <c r="AD72" s="68"/>
      <c r="AE72" s="68"/>
      <c r="AF72" s="68"/>
    </row>
    <row r="73" spans="1:32" ht="23.1" customHeight="1">
      <c r="B73" s="10" t="s">
        <v>63</v>
      </c>
      <c r="C73" s="52">
        <v>102830</v>
      </c>
      <c r="D73" s="31">
        <v>17929</v>
      </c>
      <c r="E73" s="31">
        <v>30169</v>
      </c>
      <c r="F73" s="31">
        <v>49197</v>
      </c>
      <c r="G73" s="31">
        <v>1608</v>
      </c>
      <c r="H73" s="31">
        <v>1133</v>
      </c>
      <c r="I73" s="31">
        <v>4</v>
      </c>
      <c r="J73" s="31">
        <v>2790</v>
      </c>
      <c r="K73" s="31">
        <v>1301</v>
      </c>
      <c r="L73" s="31">
        <v>83</v>
      </c>
      <c r="M73" s="31">
        <v>1270</v>
      </c>
      <c r="N73" s="31">
        <v>136</v>
      </c>
      <c r="O73" s="90"/>
      <c r="P73" s="90"/>
      <c r="Q73" s="68"/>
      <c r="R73" s="68"/>
      <c r="S73" s="68"/>
      <c r="T73" s="68"/>
      <c r="U73" s="68"/>
      <c r="V73" s="68"/>
      <c r="W73" s="68"/>
      <c r="X73" s="68"/>
      <c r="Y73" s="68"/>
      <c r="Z73" s="68"/>
      <c r="AA73" s="68"/>
      <c r="AB73" s="68"/>
      <c r="AC73" s="68"/>
      <c r="AD73" s="68"/>
      <c r="AE73" s="68"/>
      <c r="AF73" s="68"/>
    </row>
    <row r="74" spans="1:32" ht="23.1" customHeight="1">
      <c r="B74" s="10" t="s">
        <v>64</v>
      </c>
      <c r="C74" s="52">
        <v>118798</v>
      </c>
      <c r="D74" s="31">
        <v>18606</v>
      </c>
      <c r="E74" s="31">
        <v>39118</v>
      </c>
      <c r="F74" s="31">
        <v>55500</v>
      </c>
      <c r="G74" s="31">
        <v>1378</v>
      </c>
      <c r="H74" s="31">
        <v>424</v>
      </c>
      <c r="I74" s="31">
        <v>0</v>
      </c>
      <c r="J74" s="31">
        <v>3772</v>
      </c>
      <c r="K74" s="31">
        <v>1631</v>
      </c>
      <c r="L74" s="31">
        <v>192</v>
      </c>
      <c r="M74" s="31">
        <v>1832</v>
      </c>
      <c r="N74" s="31">
        <v>117</v>
      </c>
      <c r="O74" s="90"/>
      <c r="P74" s="90"/>
      <c r="Q74" s="68"/>
      <c r="R74" s="68"/>
      <c r="S74" s="68"/>
      <c r="T74" s="68"/>
      <c r="U74" s="68"/>
      <c r="V74" s="68"/>
      <c r="W74" s="68"/>
      <c r="X74" s="68"/>
      <c r="Y74" s="68"/>
      <c r="Z74" s="68"/>
      <c r="AA74" s="68"/>
      <c r="AB74" s="68"/>
      <c r="AC74" s="68"/>
      <c r="AD74" s="68"/>
      <c r="AE74" s="68"/>
      <c r="AF74" s="68"/>
    </row>
    <row r="75" spans="1:32" ht="23.1" customHeight="1">
      <c r="B75" s="10" t="s">
        <v>65</v>
      </c>
      <c r="C75" s="52">
        <v>174032</v>
      </c>
      <c r="D75" s="31">
        <v>26419</v>
      </c>
      <c r="E75" s="31">
        <v>63171</v>
      </c>
      <c r="F75" s="31">
        <v>75086</v>
      </c>
      <c r="G75" s="31">
        <v>3572</v>
      </c>
      <c r="H75" s="31">
        <v>-158</v>
      </c>
      <c r="I75" s="31">
        <v>3</v>
      </c>
      <c r="J75" s="31">
        <v>5939</v>
      </c>
      <c r="K75" s="31">
        <v>1580</v>
      </c>
      <c r="L75" s="31">
        <v>107</v>
      </c>
      <c r="M75" s="31">
        <v>4090</v>
      </c>
      <c r="N75" s="31">
        <v>162</v>
      </c>
      <c r="O75" s="90"/>
      <c r="P75" s="90"/>
      <c r="Q75" s="68"/>
      <c r="R75" s="68"/>
      <c r="S75" s="68"/>
      <c r="T75" s="68"/>
      <c r="U75" s="68"/>
      <c r="V75" s="68"/>
      <c r="W75" s="68"/>
      <c r="X75" s="68"/>
      <c r="Y75" s="68"/>
      <c r="Z75" s="68"/>
      <c r="AA75" s="68"/>
      <c r="AB75" s="68"/>
      <c r="AC75" s="68"/>
      <c r="AD75" s="68"/>
      <c r="AE75" s="68"/>
      <c r="AF75" s="68"/>
    </row>
    <row r="76" spans="1:32" ht="23.1" customHeight="1">
      <c r="B76" s="10"/>
      <c r="C76" s="52"/>
      <c r="D76" s="35"/>
      <c r="E76" s="35"/>
      <c r="F76" s="35"/>
      <c r="G76" s="35"/>
      <c r="H76" s="35"/>
      <c r="I76" s="141"/>
      <c r="J76" s="35"/>
      <c r="K76" s="35"/>
      <c r="L76" s="35"/>
      <c r="M76" s="142"/>
      <c r="N76" s="141"/>
      <c r="O76" s="90"/>
      <c r="P76" s="90"/>
      <c r="Q76" s="68"/>
      <c r="R76" s="68"/>
      <c r="S76" s="68"/>
      <c r="T76" s="68"/>
      <c r="U76" s="68"/>
      <c r="V76" s="68"/>
      <c r="W76" s="68"/>
      <c r="X76" s="68"/>
      <c r="Y76" s="68"/>
      <c r="Z76" s="68"/>
      <c r="AA76" s="68"/>
      <c r="AB76" s="68"/>
      <c r="AC76" s="68"/>
      <c r="AD76" s="68"/>
      <c r="AE76" s="68"/>
      <c r="AF76" s="68"/>
    </row>
    <row r="77" spans="1:32" ht="23.1" customHeight="1">
      <c r="B77" s="8">
        <v>2018</v>
      </c>
      <c r="C77" s="52">
        <v>628296</v>
      </c>
      <c r="D77" s="52">
        <v>87613</v>
      </c>
      <c r="E77" s="52">
        <v>224797</v>
      </c>
      <c r="F77" s="52">
        <v>274197</v>
      </c>
      <c r="G77" s="52">
        <v>18421</v>
      </c>
      <c r="H77" s="52">
        <v>3221</v>
      </c>
      <c r="I77" s="52">
        <v>3</v>
      </c>
      <c r="J77" s="52">
        <v>20044</v>
      </c>
      <c r="K77" s="52">
        <v>9264</v>
      </c>
      <c r="L77" s="52">
        <v>340</v>
      </c>
      <c r="M77" s="52">
        <v>9847</v>
      </c>
      <c r="N77" s="52">
        <v>593</v>
      </c>
      <c r="O77" s="90"/>
      <c r="P77" s="90"/>
      <c r="Q77" s="68"/>
      <c r="R77" s="68"/>
      <c r="S77" s="68"/>
      <c r="T77" s="68"/>
      <c r="U77" s="68"/>
      <c r="V77" s="68"/>
      <c r="W77" s="68"/>
      <c r="X77" s="68"/>
      <c r="Y77" s="68"/>
      <c r="Z77" s="68"/>
      <c r="AA77" s="68"/>
      <c r="AB77" s="68"/>
      <c r="AC77" s="68"/>
      <c r="AD77" s="68"/>
      <c r="AE77" s="68"/>
      <c r="AF77" s="68"/>
    </row>
    <row r="78" spans="1:32" ht="23.1" customHeight="1">
      <c r="B78" s="10" t="s">
        <v>62</v>
      </c>
      <c r="C78" s="52">
        <v>105476</v>
      </c>
      <c r="D78" s="31">
        <v>16835</v>
      </c>
      <c r="E78" s="31">
        <v>30922</v>
      </c>
      <c r="F78" s="31">
        <v>51206</v>
      </c>
      <c r="G78" s="31">
        <v>839</v>
      </c>
      <c r="H78" s="31">
        <v>1346</v>
      </c>
      <c r="I78" s="31">
        <v>0</v>
      </c>
      <c r="J78" s="31">
        <v>4328</v>
      </c>
      <c r="K78" s="31">
        <v>1883</v>
      </c>
      <c r="L78" s="31">
        <v>106</v>
      </c>
      <c r="M78" s="31">
        <v>2253</v>
      </c>
      <c r="N78" s="31">
        <v>86</v>
      </c>
      <c r="O78" s="90"/>
      <c r="P78" s="90"/>
      <c r="Q78" s="68"/>
      <c r="R78" s="68"/>
      <c r="S78" s="68"/>
      <c r="T78" s="68"/>
      <c r="U78" s="68"/>
      <c r="V78" s="68"/>
      <c r="W78" s="68"/>
      <c r="X78" s="68"/>
      <c r="Y78" s="68"/>
      <c r="Z78" s="68"/>
      <c r="AA78" s="68"/>
      <c r="AB78" s="68"/>
      <c r="AC78" s="68"/>
      <c r="AD78" s="68"/>
      <c r="AE78" s="68"/>
      <c r="AF78" s="68"/>
    </row>
    <row r="79" spans="1:32" ht="23.1" customHeight="1">
      <c r="B79" s="10" t="s">
        <v>63</v>
      </c>
      <c r="C79" s="52">
        <v>143364</v>
      </c>
      <c r="D79" s="31">
        <v>20803</v>
      </c>
      <c r="E79" s="31">
        <v>47277</v>
      </c>
      <c r="F79" s="31">
        <v>62990</v>
      </c>
      <c r="G79" s="31">
        <v>5567</v>
      </c>
      <c r="H79" s="31">
        <v>1456</v>
      </c>
      <c r="I79" s="31">
        <v>0</v>
      </c>
      <c r="J79" s="31">
        <v>5271</v>
      </c>
      <c r="K79" s="31">
        <v>2446</v>
      </c>
      <c r="L79" s="31">
        <v>53</v>
      </c>
      <c r="M79" s="31">
        <v>2654</v>
      </c>
      <c r="N79" s="31">
        <v>118</v>
      </c>
      <c r="O79" s="90"/>
      <c r="P79" s="90"/>
      <c r="Q79" s="68"/>
      <c r="R79" s="68"/>
      <c r="S79" s="68"/>
      <c r="T79" s="68"/>
      <c r="U79" s="68"/>
      <c r="V79" s="68"/>
      <c r="W79" s="68"/>
      <c r="X79" s="68"/>
      <c r="Y79" s="68"/>
      <c r="Z79" s="68"/>
      <c r="AA79" s="68"/>
      <c r="AB79" s="68"/>
      <c r="AC79" s="68"/>
      <c r="AD79" s="68"/>
      <c r="AE79" s="68"/>
      <c r="AF79" s="68"/>
    </row>
    <row r="80" spans="1:32" ht="23.1" customHeight="1">
      <c r="B80" s="10" t="s">
        <v>64</v>
      </c>
      <c r="C80" s="52">
        <v>157393</v>
      </c>
      <c r="D80" s="31">
        <v>22411</v>
      </c>
      <c r="E80" s="31">
        <v>58091</v>
      </c>
      <c r="F80" s="31">
        <v>68866</v>
      </c>
      <c r="G80" s="31">
        <v>3489</v>
      </c>
      <c r="H80" s="31">
        <v>106</v>
      </c>
      <c r="I80" s="31">
        <v>1</v>
      </c>
      <c r="J80" s="31">
        <v>4429</v>
      </c>
      <c r="K80" s="31">
        <v>2449</v>
      </c>
      <c r="L80" s="31">
        <v>95</v>
      </c>
      <c r="M80" s="31">
        <v>1754</v>
      </c>
      <c r="N80" s="31">
        <v>131</v>
      </c>
      <c r="O80" s="90"/>
      <c r="P80" s="90"/>
      <c r="Q80" s="68"/>
      <c r="R80" s="68"/>
      <c r="S80" s="68"/>
      <c r="T80" s="68"/>
      <c r="U80" s="68"/>
      <c r="V80" s="68"/>
      <c r="W80" s="68"/>
      <c r="X80" s="68"/>
      <c r="Y80" s="68"/>
      <c r="Z80" s="68"/>
      <c r="AA80" s="68"/>
      <c r="AB80" s="68"/>
      <c r="AC80" s="68"/>
      <c r="AD80" s="68"/>
      <c r="AE80" s="68"/>
      <c r="AF80" s="68"/>
    </row>
    <row r="81" spans="1:32" ht="23.1" customHeight="1">
      <c r="B81" s="10" t="s">
        <v>65</v>
      </c>
      <c r="C81" s="52">
        <v>222063</v>
      </c>
      <c r="D81" s="31">
        <v>27564</v>
      </c>
      <c r="E81" s="31">
        <v>88507</v>
      </c>
      <c r="F81" s="31">
        <v>91135</v>
      </c>
      <c r="G81" s="31">
        <v>8526</v>
      </c>
      <c r="H81" s="31">
        <v>313</v>
      </c>
      <c r="I81" s="31">
        <v>2</v>
      </c>
      <c r="J81" s="31">
        <v>6016</v>
      </c>
      <c r="K81" s="31">
        <v>2486</v>
      </c>
      <c r="L81" s="31">
        <v>86</v>
      </c>
      <c r="M81" s="31">
        <v>3186</v>
      </c>
      <c r="N81" s="31">
        <v>258</v>
      </c>
      <c r="O81" s="90"/>
      <c r="P81" s="90"/>
      <c r="Q81" s="68"/>
      <c r="R81" s="68"/>
      <c r="S81" s="68"/>
      <c r="T81" s="68"/>
      <c r="U81" s="68"/>
      <c r="V81" s="68"/>
      <c r="W81" s="68"/>
      <c r="X81" s="68"/>
      <c r="Y81" s="68"/>
      <c r="Z81" s="68"/>
      <c r="AA81" s="68"/>
      <c r="AB81" s="68"/>
      <c r="AC81" s="68"/>
      <c r="AD81" s="68"/>
      <c r="AE81" s="68"/>
      <c r="AF81" s="68"/>
    </row>
    <row r="82" spans="1:32" ht="23.1" customHeight="1">
      <c r="B82" s="114"/>
      <c r="C82" s="115"/>
      <c r="D82" s="115"/>
      <c r="E82" s="115"/>
      <c r="F82" s="115"/>
      <c r="G82" s="115"/>
      <c r="H82" s="115"/>
      <c r="I82" s="121"/>
      <c r="J82" s="115"/>
      <c r="K82" s="115"/>
      <c r="L82" s="115"/>
      <c r="M82" s="115"/>
      <c r="N82" s="143"/>
      <c r="O82" s="90"/>
      <c r="P82" s="90"/>
      <c r="Q82" s="68"/>
      <c r="R82" s="68"/>
      <c r="S82" s="68"/>
      <c r="T82" s="68"/>
      <c r="U82" s="68"/>
      <c r="V82" s="68"/>
      <c r="W82" s="68"/>
      <c r="X82" s="68"/>
      <c r="Y82" s="68"/>
      <c r="Z82" s="68"/>
      <c r="AA82" s="68"/>
      <c r="AB82" s="68"/>
      <c r="AC82" s="68"/>
      <c r="AD82" s="68"/>
      <c r="AE82" s="68"/>
      <c r="AF82" s="68"/>
    </row>
    <row r="83" spans="1:32" ht="23.1" customHeight="1">
      <c r="B83" s="75">
        <v>2019</v>
      </c>
      <c r="C83" s="9">
        <v>716187</v>
      </c>
      <c r="D83" s="9">
        <v>93424</v>
      </c>
      <c r="E83" s="9">
        <v>272886</v>
      </c>
      <c r="F83" s="9">
        <v>306123</v>
      </c>
      <c r="G83" s="9">
        <v>19203</v>
      </c>
      <c r="H83" s="9">
        <v>3865</v>
      </c>
      <c r="I83" s="52">
        <v>5</v>
      </c>
      <c r="J83" s="9">
        <v>20681</v>
      </c>
      <c r="K83" s="9">
        <v>10182</v>
      </c>
      <c r="L83" s="9">
        <v>318</v>
      </c>
      <c r="M83" s="9">
        <v>9013</v>
      </c>
      <c r="N83" s="52">
        <v>1168</v>
      </c>
      <c r="O83" s="68"/>
      <c r="P83" s="68"/>
      <c r="Q83" s="68"/>
      <c r="R83" s="68"/>
      <c r="S83" s="68"/>
      <c r="T83" s="68"/>
      <c r="U83" s="68"/>
      <c r="V83" s="68"/>
      <c r="W83" s="68"/>
      <c r="X83" s="68"/>
      <c r="Y83" s="68"/>
      <c r="Z83" s="68"/>
      <c r="AA83" s="68"/>
      <c r="AB83" s="68"/>
      <c r="AC83" s="68"/>
      <c r="AD83" s="68"/>
      <c r="AE83" s="68"/>
      <c r="AF83" s="68"/>
    </row>
    <row r="84" spans="1:32" ht="23.1" customHeight="1">
      <c r="B84" s="10" t="s">
        <v>62</v>
      </c>
      <c r="C84" s="9">
        <v>128308</v>
      </c>
      <c r="D84" s="11">
        <v>19102</v>
      </c>
      <c r="E84" s="11">
        <v>40053</v>
      </c>
      <c r="F84" s="11">
        <v>61137</v>
      </c>
      <c r="G84" s="11">
        <v>2223</v>
      </c>
      <c r="H84" s="11">
        <v>1373</v>
      </c>
      <c r="I84" s="31">
        <v>0</v>
      </c>
      <c r="J84" s="11">
        <v>4420</v>
      </c>
      <c r="K84" s="11">
        <v>2273</v>
      </c>
      <c r="L84" s="11">
        <v>17</v>
      </c>
      <c r="M84" s="11">
        <v>1899</v>
      </c>
      <c r="N84" s="31">
        <v>231</v>
      </c>
      <c r="O84" s="68"/>
      <c r="P84" s="68"/>
      <c r="Q84" s="68"/>
      <c r="R84" s="68"/>
      <c r="S84" s="68"/>
      <c r="T84" s="68"/>
      <c r="U84" s="68"/>
      <c r="V84" s="68"/>
      <c r="W84" s="68"/>
      <c r="X84" s="68"/>
      <c r="Y84" s="68"/>
      <c r="Z84" s="68"/>
      <c r="AA84" s="68"/>
      <c r="AB84" s="68"/>
      <c r="AC84" s="68"/>
      <c r="AD84" s="68"/>
      <c r="AE84" s="68"/>
      <c r="AF84" s="68"/>
    </row>
    <row r="85" spans="1:32" ht="23.1" customHeight="1">
      <c r="A85" s="4"/>
      <c r="B85" s="10" t="s">
        <v>63</v>
      </c>
      <c r="C85" s="9">
        <v>157337</v>
      </c>
      <c r="D85" s="11">
        <v>21690</v>
      </c>
      <c r="E85" s="11">
        <v>54868</v>
      </c>
      <c r="F85" s="11">
        <v>70102</v>
      </c>
      <c r="G85" s="11">
        <v>4276</v>
      </c>
      <c r="H85" s="11">
        <v>1387</v>
      </c>
      <c r="I85" s="31">
        <v>1</v>
      </c>
      <c r="J85" s="11">
        <v>5013</v>
      </c>
      <c r="K85" s="11">
        <v>2708</v>
      </c>
      <c r="L85" s="11">
        <v>65</v>
      </c>
      <c r="M85" s="11">
        <v>2101</v>
      </c>
      <c r="N85" s="31">
        <v>139</v>
      </c>
      <c r="O85" s="68"/>
      <c r="P85" s="68"/>
      <c r="Q85" s="68"/>
      <c r="R85" s="68"/>
      <c r="S85" s="68"/>
      <c r="T85" s="68"/>
      <c r="U85" s="68"/>
      <c r="V85" s="68"/>
      <c r="W85" s="68"/>
      <c r="X85" s="68"/>
      <c r="Y85" s="68"/>
      <c r="Z85" s="68"/>
      <c r="AA85" s="68"/>
      <c r="AB85" s="68"/>
      <c r="AC85" s="68"/>
      <c r="AD85" s="68"/>
      <c r="AE85" s="68"/>
      <c r="AF85" s="68"/>
    </row>
    <row r="86" spans="1:32" ht="23.1" customHeight="1">
      <c r="B86" s="10" t="s">
        <v>64</v>
      </c>
      <c r="C86" s="9">
        <v>178471</v>
      </c>
      <c r="D86" s="11">
        <v>23826</v>
      </c>
      <c r="E86" s="11">
        <v>70177</v>
      </c>
      <c r="F86" s="11">
        <v>74803</v>
      </c>
      <c r="G86" s="11">
        <v>3833</v>
      </c>
      <c r="H86" s="11">
        <v>886</v>
      </c>
      <c r="I86" s="31">
        <v>2</v>
      </c>
      <c r="J86" s="11">
        <v>4944</v>
      </c>
      <c r="K86" s="11">
        <v>2587</v>
      </c>
      <c r="L86" s="11">
        <v>75</v>
      </c>
      <c r="M86" s="11">
        <v>2068</v>
      </c>
      <c r="N86" s="31">
        <v>214</v>
      </c>
      <c r="O86" s="68"/>
      <c r="P86" s="68"/>
      <c r="Q86" s="68"/>
      <c r="R86" s="68"/>
      <c r="S86" s="68"/>
      <c r="T86" s="68"/>
      <c r="U86" s="68"/>
      <c r="V86" s="68"/>
      <c r="W86" s="68"/>
      <c r="X86" s="68"/>
      <c r="Y86" s="68"/>
      <c r="Z86" s="68"/>
      <c r="AA86" s="68"/>
      <c r="AB86" s="68"/>
      <c r="AC86" s="68"/>
      <c r="AD86" s="68"/>
      <c r="AE86" s="68"/>
      <c r="AF86" s="68"/>
    </row>
    <row r="87" spans="1:32" ht="23.1" customHeight="1">
      <c r="B87" s="10" t="s">
        <v>65</v>
      </c>
      <c r="C87" s="9">
        <v>252071</v>
      </c>
      <c r="D87" s="11">
        <v>28806</v>
      </c>
      <c r="E87" s="11">
        <v>107788</v>
      </c>
      <c r="F87" s="11">
        <v>100081</v>
      </c>
      <c r="G87" s="11">
        <v>8871</v>
      </c>
      <c r="H87" s="11">
        <v>219</v>
      </c>
      <c r="I87" s="31">
        <v>2</v>
      </c>
      <c r="J87" s="11">
        <v>6304</v>
      </c>
      <c r="K87" s="11">
        <v>2614</v>
      </c>
      <c r="L87" s="11">
        <v>161</v>
      </c>
      <c r="M87" s="11">
        <v>2945</v>
      </c>
      <c r="N87" s="31">
        <v>584</v>
      </c>
      <c r="O87" s="68"/>
      <c r="P87" s="68"/>
      <c r="Q87" s="68"/>
      <c r="R87" s="68"/>
      <c r="S87" s="68"/>
      <c r="T87" s="68"/>
      <c r="U87" s="68"/>
      <c r="V87" s="68"/>
      <c r="W87" s="68"/>
      <c r="X87" s="68"/>
      <c r="Y87" s="68"/>
      <c r="Z87" s="68"/>
      <c r="AA87" s="68"/>
      <c r="AB87" s="68"/>
      <c r="AC87" s="68"/>
      <c r="AD87" s="68"/>
      <c r="AE87" s="68"/>
      <c r="AF87" s="68"/>
    </row>
    <row r="88" spans="1:32" ht="22.5" customHeight="1">
      <c r="B88" s="116"/>
      <c r="C88" s="117"/>
      <c r="D88" s="118"/>
      <c r="E88" s="118"/>
      <c r="F88" s="118"/>
      <c r="G88" s="118"/>
      <c r="H88" s="118"/>
      <c r="I88" s="122"/>
      <c r="J88" s="118"/>
      <c r="K88" s="118"/>
      <c r="L88" s="118"/>
      <c r="M88" s="118"/>
      <c r="N88" s="123"/>
      <c r="O88" s="68"/>
      <c r="P88" s="68"/>
      <c r="Q88" s="68"/>
      <c r="R88" s="68"/>
      <c r="S88" s="68"/>
      <c r="T88" s="68"/>
      <c r="U88" s="68"/>
      <c r="V88" s="68"/>
      <c r="W88" s="68"/>
      <c r="X88" s="68"/>
      <c r="Y88" s="68"/>
      <c r="Z88" s="68"/>
      <c r="AA88" s="68"/>
      <c r="AB88" s="68"/>
      <c r="AC88" s="68"/>
      <c r="AD88" s="68"/>
      <c r="AE88" s="68"/>
      <c r="AF88" s="68"/>
    </row>
    <row r="89" spans="1:32">
      <c r="B89" s="3"/>
      <c r="C89" s="12"/>
      <c r="D89" s="119"/>
      <c r="E89" s="119"/>
      <c r="F89" s="119"/>
      <c r="G89" s="119"/>
      <c r="H89" s="119"/>
      <c r="I89" s="119"/>
      <c r="J89" s="124"/>
    </row>
    <row r="90" spans="1:32">
      <c r="B90" s="3"/>
      <c r="C90" s="12"/>
      <c r="D90" s="119"/>
      <c r="E90" s="119"/>
      <c r="F90" s="119"/>
      <c r="G90" s="119"/>
      <c r="H90" s="119"/>
      <c r="I90" s="119"/>
      <c r="J90" s="124"/>
    </row>
    <row r="91" spans="1:32">
      <c r="B91" s="3"/>
      <c r="C91" s="12"/>
      <c r="D91" s="119"/>
      <c r="E91" s="119"/>
      <c r="F91" s="119"/>
      <c r="G91" s="119"/>
      <c r="H91" s="119"/>
      <c r="I91" s="119"/>
      <c r="J91" s="124"/>
    </row>
    <row r="92" spans="1:32">
      <c r="B92" s="3"/>
      <c r="C92" s="12"/>
      <c r="D92" s="119"/>
      <c r="E92" s="119"/>
      <c r="F92" s="119"/>
      <c r="G92" s="119"/>
      <c r="H92" s="119"/>
      <c r="I92" s="119"/>
      <c r="J92" s="124"/>
    </row>
    <row r="93" spans="1:32">
      <c r="B93" s="3"/>
      <c r="C93" s="12"/>
      <c r="D93" s="119"/>
      <c r="E93" s="119"/>
      <c r="F93" s="119"/>
      <c r="G93" s="119"/>
      <c r="H93" s="119"/>
      <c r="I93" s="119"/>
      <c r="J93" s="124"/>
    </row>
    <row r="94" spans="1:32">
      <c r="B94" s="3"/>
      <c r="C94" s="12"/>
      <c r="D94" s="119"/>
      <c r="E94" s="119"/>
      <c r="F94" s="119"/>
      <c r="G94" s="119"/>
      <c r="H94" s="119"/>
      <c r="I94" s="119"/>
      <c r="J94" s="124"/>
    </row>
    <row r="95" spans="1:32">
      <c r="B95" s="3"/>
      <c r="C95" s="12"/>
      <c r="D95" s="119"/>
      <c r="E95" s="119"/>
      <c r="F95" s="119"/>
      <c r="G95" s="119"/>
      <c r="H95" s="119"/>
      <c r="I95" s="119"/>
      <c r="J95" s="124"/>
    </row>
    <row r="96" spans="1:32">
      <c r="B96" s="3"/>
      <c r="C96" s="12"/>
      <c r="D96" s="119"/>
      <c r="E96" s="119"/>
      <c r="F96" s="119"/>
      <c r="G96" s="119"/>
      <c r="H96" s="119"/>
      <c r="I96" s="119"/>
      <c r="J96" s="124"/>
    </row>
    <row r="97" spans="2:10">
      <c r="B97" s="3"/>
      <c r="C97" s="12"/>
      <c r="D97" s="119"/>
      <c r="E97" s="119"/>
      <c r="F97" s="119"/>
      <c r="G97" s="119"/>
      <c r="H97" s="119"/>
      <c r="I97" s="119"/>
      <c r="J97" s="124"/>
    </row>
    <row r="98" spans="2:10">
      <c r="B98" s="3"/>
      <c r="C98" s="12"/>
      <c r="D98" s="119"/>
      <c r="E98" s="119"/>
      <c r="F98" s="119"/>
      <c r="G98" s="119"/>
      <c r="H98" s="119"/>
      <c r="I98" s="119"/>
      <c r="J98" s="124"/>
    </row>
    <row r="99" spans="2:10">
      <c r="B99" s="3"/>
      <c r="C99" s="12"/>
      <c r="D99" s="119"/>
      <c r="E99" s="119"/>
      <c r="F99" s="119"/>
      <c r="G99" s="119"/>
      <c r="H99" s="119"/>
      <c r="I99" s="119"/>
      <c r="J99" s="124"/>
    </row>
    <row r="100" spans="2:10">
      <c r="B100" s="3"/>
      <c r="C100" s="12"/>
      <c r="D100" s="119"/>
      <c r="E100" s="119"/>
      <c r="F100" s="119"/>
      <c r="G100" s="119"/>
      <c r="H100" s="119"/>
      <c r="I100" s="119"/>
      <c r="J100" s="124"/>
    </row>
    <row r="101" spans="2:10">
      <c r="B101" s="3"/>
      <c r="C101" s="12"/>
      <c r="D101" s="119"/>
      <c r="E101" s="119"/>
      <c r="F101" s="119"/>
      <c r="G101" s="119"/>
      <c r="H101" s="119"/>
      <c r="I101" s="119"/>
      <c r="J101" s="124"/>
    </row>
    <row r="102" spans="2:10">
      <c r="B102" s="3"/>
      <c r="C102" s="12"/>
      <c r="D102" s="119"/>
      <c r="E102" s="119"/>
      <c r="F102" s="119"/>
      <c r="G102" s="119"/>
      <c r="H102" s="119"/>
      <c r="I102" s="119"/>
      <c r="J102" s="124"/>
    </row>
    <row r="103" spans="2:10">
      <c r="B103" s="3"/>
      <c r="C103" s="12"/>
      <c r="D103" s="119"/>
      <c r="E103" s="119"/>
      <c r="F103" s="119"/>
      <c r="G103" s="119"/>
      <c r="H103" s="119"/>
      <c r="I103" s="119"/>
      <c r="J103" s="124"/>
    </row>
    <row r="104" spans="2:10">
      <c r="B104" s="3"/>
      <c r="C104" s="12"/>
      <c r="D104" s="119"/>
      <c r="E104" s="119"/>
      <c r="F104" s="119"/>
      <c r="G104" s="119"/>
      <c r="H104" s="119"/>
      <c r="I104" s="119"/>
      <c r="J104" s="124"/>
    </row>
    <row r="105" spans="2:10">
      <c r="B105" s="3"/>
      <c r="C105" s="12"/>
      <c r="D105" s="119"/>
      <c r="E105" s="119"/>
      <c r="F105" s="119"/>
      <c r="G105" s="119"/>
      <c r="H105" s="119"/>
      <c r="I105" s="119"/>
      <c r="J105" s="124"/>
    </row>
    <row r="106" spans="2:10">
      <c r="B106" s="3"/>
      <c r="C106" s="12"/>
      <c r="D106" s="119"/>
      <c r="E106" s="119"/>
      <c r="F106" s="119"/>
      <c r="G106" s="119"/>
      <c r="H106" s="119"/>
      <c r="I106" s="119"/>
      <c r="J106" s="124"/>
    </row>
    <row r="107" spans="2:10">
      <c r="B107" s="3"/>
      <c r="C107" s="12"/>
      <c r="D107" s="119"/>
      <c r="E107" s="119"/>
      <c r="F107" s="119"/>
      <c r="G107" s="119"/>
      <c r="H107" s="119"/>
      <c r="I107" s="119"/>
      <c r="J107" s="124"/>
    </row>
    <row r="108" spans="2:10">
      <c r="B108" s="3"/>
      <c r="C108" s="12"/>
      <c r="D108" s="119"/>
      <c r="E108" s="119"/>
      <c r="F108" s="119"/>
      <c r="G108" s="119"/>
      <c r="H108" s="119"/>
      <c r="I108" s="119"/>
      <c r="J108" s="124"/>
    </row>
    <row r="109" spans="2:10">
      <c r="B109" s="3"/>
      <c r="C109" s="12"/>
      <c r="D109" s="119"/>
      <c r="E109" s="119"/>
      <c r="F109" s="119"/>
      <c r="G109" s="119"/>
      <c r="H109" s="119"/>
      <c r="I109" s="119"/>
      <c r="J109" s="124"/>
    </row>
    <row r="110" spans="2:10">
      <c r="B110" s="3"/>
      <c r="C110" s="12"/>
      <c r="D110" s="119"/>
      <c r="E110" s="119"/>
      <c r="F110" s="119"/>
      <c r="G110" s="119"/>
      <c r="H110" s="119"/>
      <c r="I110" s="119"/>
      <c r="J110" s="124"/>
    </row>
    <row r="111" spans="2:10">
      <c r="B111" s="3"/>
      <c r="C111" s="12"/>
      <c r="D111" s="119"/>
      <c r="E111" s="119"/>
      <c r="F111" s="119"/>
      <c r="G111" s="119"/>
      <c r="H111" s="119"/>
      <c r="I111" s="119"/>
      <c r="J111" s="124"/>
    </row>
    <row r="112" spans="2:10">
      <c r="B112" s="3"/>
      <c r="C112" s="12"/>
      <c r="D112" s="119"/>
      <c r="E112" s="119"/>
      <c r="F112" s="119"/>
      <c r="G112" s="119"/>
      <c r="H112" s="119"/>
      <c r="I112" s="119"/>
      <c r="J112" s="124"/>
    </row>
    <row r="113" spans="2:10">
      <c r="B113" s="3"/>
      <c r="C113" s="12"/>
      <c r="D113" s="119"/>
      <c r="E113" s="119"/>
      <c r="F113" s="119"/>
      <c r="G113" s="119"/>
      <c r="H113" s="119"/>
      <c r="I113" s="119"/>
      <c r="J113" s="124"/>
    </row>
    <row r="114" spans="2:10">
      <c r="B114" s="3"/>
      <c r="C114" s="12"/>
      <c r="D114" s="119"/>
      <c r="E114" s="119"/>
      <c r="F114" s="119"/>
      <c r="G114" s="119"/>
      <c r="H114" s="119"/>
      <c r="I114" s="119"/>
      <c r="J114" s="124"/>
    </row>
    <row r="115" spans="2:10">
      <c r="B115" s="3"/>
      <c r="C115" s="12"/>
      <c r="D115" s="119"/>
      <c r="E115" s="119"/>
      <c r="F115" s="119"/>
      <c r="G115" s="119"/>
      <c r="H115" s="119"/>
      <c r="I115" s="119"/>
      <c r="J115" s="124"/>
    </row>
    <row r="116" spans="2:10">
      <c r="B116" s="3"/>
      <c r="C116" s="12"/>
      <c r="D116" s="119"/>
      <c r="E116" s="119"/>
      <c r="F116" s="119"/>
      <c r="G116" s="119"/>
      <c r="H116" s="119"/>
      <c r="I116" s="119"/>
      <c r="J116" s="124"/>
    </row>
    <row r="117" spans="2:10">
      <c r="B117" s="3"/>
      <c r="C117" s="12"/>
      <c r="D117" s="119"/>
      <c r="E117" s="119"/>
      <c r="F117" s="119"/>
      <c r="G117" s="119"/>
      <c r="H117" s="119"/>
      <c r="I117" s="119"/>
      <c r="J117" s="124"/>
    </row>
    <row r="118" spans="2:10">
      <c r="B118" s="3"/>
      <c r="C118" s="12"/>
      <c r="D118" s="119"/>
      <c r="E118" s="119"/>
      <c r="F118" s="119"/>
      <c r="G118" s="119"/>
      <c r="H118" s="119"/>
      <c r="I118" s="119"/>
      <c r="J118" s="124"/>
    </row>
    <row r="119" spans="2:10">
      <c r="B119" s="3"/>
      <c r="C119" s="12"/>
      <c r="D119" s="119"/>
      <c r="E119" s="119"/>
      <c r="F119" s="119"/>
      <c r="G119" s="119"/>
      <c r="H119" s="119"/>
      <c r="I119" s="119"/>
      <c r="J119" s="124"/>
    </row>
    <row r="120" spans="2:10">
      <c r="B120" s="3"/>
      <c r="C120" s="12"/>
      <c r="D120" s="119"/>
      <c r="E120" s="119"/>
      <c r="F120" s="119"/>
      <c r="G120" s="119"/>
      <c r="H120" s="119"/>
      <c r="I120" s="119"/>
      <c r="J120" s="124"/>
    </row>
    <row r="121" spans="2:10">
      <c r="B121" s="3"/>
      <c r="C121" s="12"/>
      <c r="D121" s="119"/>
      <c r="E121" s="119"/>
      <c r="F121" s="119"/>
      <c r="G121" s="119"/>
      <c r="H121" s="119"/>
      <c r="I121" s="119"/>
      <c r="J121" s="124"/>
    </row>
    <row r="122" spans="2:10">
      <c r="B122" s="3"/>
      <c r="C122" s="12"/>
      <c r="D122" s="119"/>
      <c r="E122" s="119"/>
      <c r="F122" s="119"/>
      <c r="G122" s="119"/>
      <c r="H122" s="119"/>
      <c r="I122" s="119"/>
      <c r="J122" s="124"/>
    </row>
    <row r="123" spans="2:10">
      <c r="B123" s="3"/>
      <c r="C123" s="12"/>
      <c r="D123" s="119"/>
      <c r="E123" s="119"/>
      <c r="F123" s="119"/>
      <c r="G123" s="119"/>
      <c r="H123" s="119"/>
      <c r="I123" s="119"/>
      <c r="J123" s="124"/>
    </row>
    <row r="124" spans="2:10">
      <c r="B124" s="3"/>
      <c r="C124" s="12"/>
      <c r="D124" s="119"/>
      <c r="E124" s="119"/>
      <c r="F124" s="119"/>
      <c r="G124" s="119"/>
      <c r="H124" s="119"/>
      <c r="I124" s="119"/>
      <c r="J124" s="124"/>
    </row>
    <row r="125" spans="2:10">
      <c r="B125" s="3"/>
      <c r="C125" s="12"/>
      <c r="D125" s="119"/>
      <c r="E125" s="119"/>
      <c r="F125" s="119"/>
      <c r="G125" s="119"/>
      <c r="H125" s="119"/>
      <c r="I125" s="119"/>
      <c r="J125" s="124"/>
    </row>
    <row r="126" spans="2:10">
      <c r="B126" s="3"/>
      <c r="C126" s="12"/>
      <c r="D126" s="119"/>
      <c r="E126" s="119"/>
      <c r="F126" s="119"/>
      <c r="G126" s="119"/>
      <c r="H126" s="119"/>
      <c r="I126" s="119"/>
      <c r="J126" s="124"/>
    </row>
    <row r="127" spans="2:10">
      <c r="B127" s="3"/>
      <c r="C127" s="12"/>
      <c r="D127" s="119"/>
      <c r="E127" s="119"/>
      <c r="F127" s="119"/>
      <c r="G127" s="119"/>
      <c r="H127" s="119"/>
      <c r="I127" s="119"/>
      <c r="J127" s="124"/>
    </row>
    <row r="128" spans="2:10">
      <c r="B128" s="3"/>
      <c r="C128" s="12"/>
      <c r="D128" s="119"/>
      <c r="E128" s="119"/>
      <c r="F128" s="119"/>
      <c r="G128" s="119"/>
      <c r="H128" s="119"/>
      <c r="I128" s="119"/>
      <c r="J128" s="124"/>
    </row>
    <row r="129" spans="2:10">
      <c r="B129" s="3"/>
      <c r="C129" s="12"/>
      <c r="D129" s="119"/>
      <c r="E129" s="119"/>
      <c r="F129" s="119"/>
      <c r="G129" s="119"/>
      <c r="H129" s="119"/>
      <c r="I129" s="119"/>
      <c r="J129" s="124"/>
    </row>
    <row r="130" spans="2:10">
      <c r="B130" s="3"/>
      <c r="C130" s="12"/>
      <c r="D130" s="119"/>
      <c r="E130" s="119"/>
      <c r="F130" s="119"/>
      <c r="G130" s="119"/>
      <c r="H130" s="119"/>
      <c r="I130" s="119"/>
      <c r="J130" s="124"/>
    </row>
    <row r="131" spans="2:10">
      <c r="B131" s="3"/>
      <c r="C131" s="12"/>
      <c r="D131" s="119"/>
      <c r="E131" s="119"/>
      <c r="F131" s="119"/>
      <c r="G131" s="119"/>
      <c r="H131" s="119"/>
      <c r="I131" s="119"/>
      <c r="J131" s="124"/>
    </row>
    <row r="132" spans="2:10">
      <c r="B132" s="3"/>
      <c r="C132" s="12"/>
      <c r="D132" s="119"/>
      <c r="E132" s="119"/>
      <c r="F132" s="119"/>
      <c r="G132" s="119"/>
      <c r="H132" s="119"/>
      <c r="I132" s="119"/>
      <c r="J132" s="124"/>
    </row>
    <row r="133" spans="2:10">
      <c r="B133" s="3"/>
      <c r="C133" s="12"/>
      <c r="D133" s="119"/>
      <c r="E133" s="119"/>
      <c r="F133" s="119"/>
      <c r="G133" s="119"/>
      <c r="H133" s="119"/>
      <c r="I133" s="119"/>
      <c r="J133" s="124"/>
    </row>
    <row r="134" spans="2:10">
      <c r="B134" s="3"/>
      <c r="C134" s="12"/>
      <c r="D134" s="119"/>
      <c r="E134" s="119"/>
      <c r="F134" s="119"/>
      <c r="G134" s="119"/>
      <c r="H134" s="119"/>
      <c r="I134" s="119"/>
      <c r="J134" s="124"/>
    </row>
    <row r="135" spans="2:10">
      <c r="B135" s="3"/>
      <c r="C135" s="12"/>
      <c r="D135" s="119"/>
      <c r="E135" s="119"/>
      <c r="F135" s="119"/>
      <c r="G135" s="119"/>
      <c r="H135" s="119"/>
      <c r="I135" s="119"/>
      <c r="J135" s="124"/>
    </row>
    <row r="136" spans="2:10">
      <c r="B136" s="3"/>
      <c r="C136" s="12"/>
      <c r="D136" s="119"/>
      <c r="E136" s="119"/>
      <c r="F136" s="119"/>
      <c r="G136" s="119"/>
      <c r="H136" s="119"/>
      <c r="I136" s="119"/>
      <c r="J136" s="124"/>
    </row>
    <row r="137" spans="2:10">
      <c r="B137" s="3"/>
      <c r="C137" s="12"/>
      <c r="D137" s="119"/>
      <c r="E137" s="119"/>
      <c r="F137" s="119"/>
      <c r="G137" s="119"/>
      <c r="H137" s="119"/>
      <c r="I137" s="119"/>
      <c r="J137" s="124"/>
    </row>
    <row r="138" spans="2:10">
      <c r="B138" s="3"/>
      <c r="C138" s="12"/>
      <c r="D138" s="119"/>
      <c r="E138" s="119"/>
      <c r="F138" s="119"/>
      <c r="G138" s="119"/>
      <c r="H138" s="119"/>
      <c r="I138" s="119"/>
      <c r="J138" s="124"/>
    </row>
    <row r="139" spans="2:10">
      <c r="B139" s="3"/>
      <c r="C139" s="12"/>
      <c r="D139" s="119"/>
      <c r="E139" s="119"/>
      <c r="F139" s="119"/>
      <c r="G139" s="119"/>
      <c r="H139" s="119"/>
      <c r="I139" s="119"/>
      <c r="J139" s="124"/>
    </row>
    <row r="140" spans="2:10">
      <c r="B140" s="3"/>
      <c r="C140" s="12"/>
      <c r="D140" s="119"/>
      <c r="E140" s="119"/>
      <c r="F140" s="119"/>
      <c r="G140" s="119"/>
      <c r="H140" s="119"/>
      <c r="I140" s="119"/>
      <c r="J140" s="124"/>
    </row>
    <row r="141" spans="2:10">
      <c r="B141" s="3"/>
      <c r="C141" s="12"/>
      <c r="D141" s="119"/>
      <c r="E141" s="119"/>
      <c r="F141" s="119"/>
      <c r="G141" s="119"/>
      <c r="H141" s="119"/>
      <c r="I141" s="119"/>
      <c r="J141" s="124"/>
    </row>
    <row r="142" spans="2:10">
      <c r="B142" s="3"/>
      <c r="C142" s="12"/>
      <c r="D142" s="119"/>
      <c r="E142" s="119"/>
      <c r="F142" s="119"/>
      <c r="G142" s="119"/>
      <c r="H142" s="119"/>
      <c r="I142" s="119"/>
      <c r="J142" s="124"/>
    </row>
    <row r="143" spans="2:10">
      <c r="B143" s="3"/>
      <c r="C143" s="12"/>
      <c r="D143" s="119"/>
      <c r="E143" s="119"/>
      <c r="F143" s="119"/>
      <c r="G143" s="119"/>
      <c r="H143" s="119"/>
      <c r="I143" s="119"/>
      <c r="J143" s="124"/>
    </row>
    <row r="144" spans="2:10">
      <c r="B144" s="3"/>
      <c r="C144" s="12"/>
      <c r="D144" s="119"/>
      <c r="E144" s="119"/>
      <c r="F144" s="119"/>
      <c r="G144" s="119"/>
      <c r="H144" s="119"/>
      <c r="I144" s="119"/>
      <c r="J144" s="124"/>
    </row>
    <row r="145" spans="2:10">
      <c r="B145" s="3"/>
      <c r="C145" s="12"/>
      <c r="D145" s="119"/>
      <c r="E145" s="119"/>
      <c r="F145" s="119"/>
      <c r="G145" s="119"/>
      <c r="H145" s="119"/>
      <c r="I145" s="119"/>
      <c r="J145" s="124"/>
    </row>
    <row r="146" spans="2:10">
      <c r="B146" s="3"/>
      <c r="C146" s="12"/>
      <c r="D146" s="119"/>
      <c r="E146" s="119"/>
      <c r="F146" s="119"/>
      <c r="G146" s="119"/>
      <c r="H146" s="119"/>
      <c r="I146" s="119"/>
      <c r="J146" s="124"/>
    </row>
    <row r="147" spans="2:10">
      <c r="B147" s="3"/>
      <c r="C147" s="12"/>
      <c r="D147" s="119"/>
      <c r="E147" s="119"/>
      <c r="F147" s="119"/>
      <c r="G147" s="119"/>
      <c r="H147" s="119"/>
      <c r="I147" s="119"/>
      <c r="J147" s="124"/>
    </row>
    <row r="148" spans="2:10">
      <c r="B148" s="3"/>
      <c r="C148" s="12"/>
      <c r="D148" s="119"/>
      <c r="E148" s="119"/>
      <c r="F148" s="119"/>
      <c r="G148" s="119"/>
      <c r="H148" s="119"/>
      <c r="I148" s="119"/>
      <c r="J148" s="124"/>
    </row>
    <row r="149" spans="2:10">
      <c r="B149" s="3"/>
      <c r="C149" s="12"/>
      <c r="D149" s="119"/>
      <c r="E149" s="119"/>
      <c r="F149" s="119"/>
      <c r="G149" s="119"/>
      <c r="H149" s="119"/>
      <c r="I149" s="119"/>
      <c r="J149" s="124"/>
    </row>
    <row r="150" spans="2:10">
      <c r="B150" s="3"/>
      <c r="C150" s="12"/>
      <c r="D150" s="119"/>
      <c r="E150" s="119"/>
      <c r="F150" s="119"/>
      <c r="G150" s="119"/>
      <c r="H150" s="119"/>
      <c r="I150" s="119"/>
      <c r="J150" s="124"/>
    </row>
    <row r="151" spans="2:10">
      <c r="B151" s="3"/>
      <c r="C151" s="12"/>
      <c r="D151" s="119"/>
      <c r="E151" s="119"/>
      <c r="F151" s="119"/>
      <c r="G151" s="119"/>
      <c r="H151" s="119"/>
      <c r="I151" s="119"/>
      <c r="J151" s="124"/>
    </row>
    <row r="152" spans="2:10">
      <c r="B152" s="3"/>
      <c r="C152" s="12"/>
      <c r="D152" s="119"/>
      <c r="E152" s="119"/>
      <c r="F152" s="119"/>
      <c r="G152" s="119"/>
      <c r="H152" s="119"/>
      <c r="I152" s="119"/>
      <c r="J152" s="124"/>
    </row>
    <row r="153" spans="2:10">
      <c r="B153" s="3"/>
      <c r="C153" s="12"/>
      <c r="D153" s="119"/>
      <c r="E153" s="119"/>
      <c r="F153" s="119"/>
      <c r="G153" s="119"/>
      <c r="H153" s="119"/>
      <c r="I153" s="119"/>
      <c r="J153" s="124"/>
    </row>
    <row r="154" spans="2:10">
      <c r="B154" s="3"/>
      <c r="C154" s="12"/>
      <c r="D154" s="119"/>
      <c r="E154" s="119"/>
      <c r="F154" s="119"/>
      <c r="G154" s="119"/>
      <c r="H154" s="119"/>
      <c r="I154" s="119"/>
      <c r="J154" s="124"/>
    </row>
    <row r="155" spans="2:10">
      <c r="B155" s="3"/>
      <c r="C155" s="12"/>
      <c r="D155" s="119"/>
      <c r="E155" s="119"/>
      <c r="F155" s="119"/>
      <c r="G155" s="119"/>
      <c r="H155" s="119"/>
      <c r="I155" s="119"/>
      <c r="J155" s="124"/>
    </row>
    <row r="156" spans="2:10">
      <c r="B156" s="3"/>
      <c r="C156" s="12"/>
      <c r="D156" s="119"/>
      <c r="E156" s="119"/>
      <c r="F156" s="119"/>
      <c r="G156" s="119"/>
      <c r="H156" s="119"/>
      <c r="I156" s="119"/>
      <c r="J156" s="124"/>
    </row>
    <row r="157" spans="2:10">
      <c r="B157" s="3"/>
      <c r="C157" s="12"/>
      <c r="D157" s="119"/>
      <c r="E157" s="119"/>
      <c r="F157" s="119"/>
      <c r="G157" s="119"/>
      <c r="H157" s="119"/>
      <c r="I157" s="119"/>
      <c r="J157" s="124"/>
    </row>
    <row r="158" spans="2:10">
      <c r="B158" s="3"/>
      <c r="C158" s="12"/>
      <c r="D158" s="119"/>
      <c r="E158" s="119"/>
      <c r="F158" s="119"/>
      <c r="G158" s="119"/>
      <c r="H158" s="119"/>
      <c r="I158" s="119"/>
      <c r="J158" s="124"/>
    </row>
    <row r="159" spans="2:10">
      <c r="B159" s="3"/>
      <c r="C159" s="12"/>
      <c r="D159" s="119"/>
      <c r="E159" s="119"/>
      <c r="F159" s="119"/>
      <c r="G159" s="119"/>
      <c r="H159" s="119"/>
      <c r="I159" s="119"/>
      <c r="J159" s="124"/>
    </row>
    <row r="160" spans="2:10">
      <c r="B160" s="3"/>
      <c r="C160" s="12"/>
      <c r="D160" s="119"/>
      <c r="E160" s="119"/>
      <c r="F160" s="119"/>
      <c r="G160" s="119"/>
      <c r="H160" s="119"/>
      <c r="I160" s="119"/>
      <c r="J160" s="124"/>
    </row>
    <row r="161" spans="2:10">
      <c r="B161" s="3"/>
      <c r="C161" s="12"/>
      <c r="D161" s="119"/>
      <c r="E161" s="119"/>
      <c r="F161" s="119"/>
      <c r="G161" s="119"/>
      <c r="H161" s="119"/>
      <c r="I161" s="119"/>
      <c r="J161" s="124"/>
    </row>
    <row r="162" spans="2:10">
      <c r="B162" s="3"/>
      <c r="C162" s="12"/>
      <c r="D162" s="119"/>
      <c r="E162" s="119"/>
      <c r="F162" s="119"/>
      <c r="G162" s="119"/>
      <c r="H162" s="119"/>
      <c r="I162" s="119"/>
      <c r="J162" s="124"/>
    </row>
    <row r="163" spans="2:10">
      <c r="B163" s="3"/>
      <c r="C163" s="12"/>
      <c r="D163" s="119"/>
      <c r="E163" s="119"/>
      <c r="F163" s="119"/>
      <c r="G163" s="119"/>
      <c r="H163" s="119"/>
      <c r="I163" s="119"/>
      <c r="J163" s="124"/>
    </row>
    <row r="164" spans="2:10">
      <c r="B164" s="3"/>
      <c r="C164" s="12"/>
      <c r="D164" s="119"/>
      <c r="E164" s="119"/>
      <c r="F164" s="119"/>
      <c r="G164" s="119"/>
      <c r="H164" s="119"/>
      <c r="I164" s="119"/>
      <c r="J164" s="124"/>
    </row>
    <row r="165" spans="2:10">
      <c r="B165" s="3"/>
      <c r="C165" s="12"/>
      <c r="D165" s="119"/>
      <c r="E165" s="119"/>
      <c r="F165" s="119"/>
      <c r="G165" s="119"/>
      <c r="H165" s="119"/>
      <c r="I165" s="119"/>
      <c r="J165" s="124"/>
    </row>
    <row r="166" spans="2:10">
      <c r="B166" s="3"/>
      <c r="C166" s="12"/>
      <c r="D166" s="119"/>
      <c r="E166" s="119"/>
      <c r="F166" s="119"/>
      <c r="G166" s="119"/>
      <c r="H166" s="119"/>
      <c r="I166" s="119"/>
      <c r="J166" s="124"/>
    </row>
    <row r="167" spans="2:10">
      <c r="B167" s="3"/>
      <c r="C167" s="12"/>
      <c r="D167" s="119"/>
      <c r="E167" s="119"/>
      <c r="F167" s="119"/>
      <c r="G167" s="119"/>
      <c r="H167" s="119"/>
      <c r="I167" s="119"/>
      <c r="J167" s="124"/>
    </row>
    <row r="168" spans="2:10">
      <c r="B168" s="3"/>
      <c r="C168" s="12"/>
      <c r="D168" s="119"/>
      <c r="E168" s="119"/>
      <c r="F168" s="119"/>
      <c r="G168" s="119"/>
      <c r="H168" s="119"/>
      <c r="I168" s="119"/>
      <c r="J168" s="124"/>
    </row>
    <row r="169" spans="2:10">
      <c r="B169" s="3"/>
      <c r="C169" s="12"/>
      <c r="D169" s="119"/>
      <c r="E169" s="119"/>
      <c r="F169" s="119"/>
      <c r="G169" s="119"/>
      <c r="H169" s="119"/>
      <c r="I169" s="119"/>
      <c r="J169" s="124"/>
    </row>
    <row r="170" spans="2:10">
      <c r="B170" s="3"/>
      <c r="C170" s="12"/>
      <c r="D170" s="119"/>
      <c r="E170" s="119"/>
      <c r="F170" s="119"/>
      <c r="G170" s="119"/>
      <c r="H170" s="119"/>
      <c r="I170" s="119"/>
      <c r="J170" s="124"/>
    </row>
    <row r="171" spans="2:10">
      <c r="B171" s="3"/>
      <c r="C171" s="12"/>
      <c r="D171" s="119"/>
      <c r="E171" s="119"/>
      <c r="F171" s="119"/>
      <c r="G171" s="119"/>
      <c r="H171" s="119"/>
      <c r="I171" s="119"/>
      <c r="J171" s="124"/>
    </row>
    <row r="172" spans="2:10">
      <c r="B172" s="3"/>
      <c r="C172" s="12"/>
      <c r="D172" s="119"/>
      <c r="E172" s="119"/>
      <c r="F172" s="119"/>
      <c r="G172" s="119"/>
      <c r="H172" s="119"/>
      <c r="I172" s="119"/>
      <c r="J172" s="124"/>
    </row>
    <row r="173" spans="2:10">
      <c r="B173" s="3"/>
      <c r="C173" s="12"/>
      <c r="D173" s="119"/>
      <c r="E173" s="119"/>
      <c r="F173" s="119"/>
      <c r="G173" s="119"/>
      <c r="H173" s="119"/>
      <c r="I173" s="119"/>
      <c r="J173" s="124"/>
    </row>
    <row r="174" spans="2:10">
      <c r="B174" s="3"/>
      <c r="C174" s="12"/>
      <c r="D174" s="119"/>
      <c r="E174" s="119"/>
      <c r="F174" s="119"/>
      <c r="G174" s="119"/>
      <c r="H174" s="119"/>
      <c r="I174" s="119"/>
      <c r="J174" s="124"/>
    </row>
    <row r="175" spans="2:10">
      <c r="B175" s="3"/>
      <c r="C175" s="12"/>
      <c r="D175" s="119"/>
      <c r="E175" s="119"/>
      <c r="F175" s="119"/>
      <c r="G175" s="119"/>
      <c r="H175" s="119"/>
      <c r="I175" s="119"/>
      <c r="J175" s="124"/>
    </row>
    <row r="176" spans="2:10">
      <c r="B176" s="3"/>
      <c r="C176" s="12"/>
      <c r="D176" s="119"/>
      <c r="E176" s="119"/>
      <c r="F176" s="119"/>
      <c r="G176" s="119"/>
      <c r="H176" s="119"/>
      <c r="I176" s="119"/>
      <c r="J176" s="124"/>
    </row>
    <row r="177" spans="2:10">
      <c r="B177" s="3"/>
      <c r="C177" s="12"/>
      <c r="D177" s="119"/>
      <c r="E177" s="119"/>
      <c r="F177" s="119"/>
      <c r="G177" s="119"/>
      <c r="H177" s="119"/>
      <c r="I177" s="119"/>
      <c r="J177" s="124"/>
    </row>
    <row r="178" spans="2:10">
      <c r="B178" s="3"/>
      <c r="C178" s="12"/>
      <c r="D178" s="119"/>
      <c r="E178" s="119"/>
      <c r="F178" s="119"/>
      <c r="G178" s="119"/>
      <c r="H178" s="119"/>
      <c r="I178" s="119"/>
      <c r="J178" s="124"/>
    </row>
    <row r="179" spans="2:10">
      <c r="B179" s="3"/>
      <c r="C179" s="12"/>
      <c r="D179" s="119"/>
      <c r="E179" s="119"/>
      <c r="F179" s="119"/>
      <c r="G179" s="119"/>
      <c r="H179" s="119"/>
      <c r="I179" s="119"/>
      <c r="J179" s="124"/>
    </row>
    <row r="180" spans="2:10">
      <c r="B180" s="3"/>
      <c r="C180" s="12"/>
      <c r="D180" s="119"/>
      <c r="E180" s="119"/>
      <c r="F180" s="119"/>
      <c r="G180" s="119"/>
      <c r="H180" s="119"/>
      <c r="I180" s="119"/>
      <c r="J180" s="124"/>
    </row>
    <row r="181" spans="2:10">
      <c r="B181" s="3"/>
      <c r="C181" s="12"/>
      <c r="D181" s="119"/>
      <c r="E181" s="119"/>
      <c r="F181" s="119"/>
      <c r="G181" s="119"/>
      <c r="H181" s="119"/>
      <c r="I181" s="119"/>
      <c r="J181" s="124"/>
    </row>
    <row r="182" spans="2:10">
      <c r="B182" s="3"/>
      <c r="C182" s="12"/>
      <c r="D182" s="119"/>
      <c r="E182" s="119"/>
      <c r="F182" s="119"/>
      <c r="G182" s="119"/>
      <c r="H182" s="119"/>
      <c r="I182" s="119"/>
      <c r="J182" s="124"/>
    </row>
    <row r="183" spans="2:10">
      <c r="B183" s="3"/>
      <c r="C183" s="12"/>
      <c r="D183" s="119"/>
      <c r="E183" s="119"/>
      <c r="F183" s="119"/>
      <c r="G183" s="119"/>
      <c r="H183" s="119"/>
      <c r="I183" s="119"/>
      <c r="J183" s="124"/>
    </row>
    <row r="184" spans="2:10">
      <c r="B184" s="3"/>
      <c r="C184" s="12"/>
      <c r="D184" s="119"/>
      <c r="E184" s="119"/>
      <c r="F184" s="119"/>
      <c r="G184" s="119"/>
      <c r="H184" s="119"/>
      <c r="I184" s="119"/>
      <c r="J184" s="124"/>
    </row>
    <row r="185" spans="2:10">
      <c r="B185" s="3"/>
      <c r="C185" s="12"/>
      <c r="D185" s="119"/>
      <c r="E185" s="119"/>
      <c r="F185" s="119"/>
      <c r="G185" s="119"/>
      <c r="H185" s="119"/>
      <c r="I185" s="119"/>
      <c r="J185" s="124"/>
    </row>
    <row r="186" spans="2:10">
      <c r="B186" s="3"/>
      <c r="C186" s="12"/>
      <c r="D186" s="119"/>
      <c r="E186" s="119"/>
      <c r="F186" s="119"/>
      <c r="G186" s="119"/>
      <c r="H186" s="119"/>
      <c r="I186" s="119"/>
      <c r="J186" s="124"/>
    </row>
    <row r="187" spans="2:10">
      <c r="B187" s="3"/>
      <c r="C187" s="12"/>
      <c r="D187" s="119"/>
      <c r="E187" s="119"/>
      <c r="F187" s="119"/>
      <c r="G187" s="119"/>
      <c r="H187" s="119"/>
      <c r="I187" s="119"/>
      <c r="J187" s="124"/>
    </row>
    <row r="188" spans="2:10">
      <c r="B188" s="3"/>
      <c r="C188" s="12"/>
      <c r="D188" s="119"/>
      <c r="E188" s="119"/>
      <c r="F188" s="119"/>
      <c r="G188" s="119"/>
      <c r="H188" s="119"/>
      <c r="I188" s="119"/>
      <c r="J188" s="124"/>
    </row>
    <row r="189" spans="2:10">
      <c r="B189" s="3"/>
      <c r="C189" s="12"/>
      <c r="D189" s="119"/>
      <c r="E189" s="119"/>
      <c r="F189" s="119"/>
      <c r="G189" s="119"/>
      <c r="H189" s="119"/>
      <c r="I189" s="119"/>
      <c r="J189" s="124"/>
    </row>
    <row r="190" spans="2:10">
      <c r="B190" s="3"/>
      <c r="C190" s="12"/>
      <c r="D190" s="119"/>
      <c r="E190" s="119"/>
      <c r="F190" s="119"/>
      <c r="G190" s="119"/>
      <c r="H190" s="119"/>
      <c r="I190" s="119"/>
      <c r="J190" s="124"/>
    </row>
    <row r="191" spans="2:10">
      <c r="B191" s="3"/>
      <c r="C191" s="12"/>
      <c r="D191" s="119"/>
      <c r="E191" s="119"/>
      <c r="F191" s="119"/>
      <c r="G191" s="119"/>
      <c r="H191" s="119"/>
      <c r="I191" s="119"/>
      <c r="J191" s="124"/>
    </row>
    <row r="192" spans="2:10">
      <c r="B192" s="3"/>
      <c r="C192" s="12"/>
      <c r="D192" s="119"/>
      <c r="E192" s="119"/>
      <c r="F192" s="119"/>
      <c r="G192" s="119"/>
      <c r="H192" s="119"/>
      <c r="I192" s="119"/>
      <c r="J192" s="124"/>
    </row>
    <row r="193" spans="2:10">
      <c r="B193" s="3"/>
      <c r="C193" s="12"/>
      <c r="D193" s="119"/>
      <c r="E193" s="119"/>
      <c r="F193" s="119"/>
      <c r="G193" s="119"/>
      <c r="H193" s="119"/>
      <c r="I193" s="119"/>
      <c r="J193" s="124"/>
    </row>
    <row r="194" spans="2:10">
      <c r="B194" s="3"/>
      <c r="C194" s="12"/>
      <c r="D194" s="119"/>
      <c r="E194" s="119"/>
      <c r="F194" s="119"/>
      <c r="G194" s="119"/>
      <c r="H194" s="119"/>
      <c r="I194" s="119"/>
      <c r="J194" s="124"/>
    </row>
    <row r="195" spans="2:10">
      <c r="B195" s="3"/>
      <c r="C195" s="12"/>
      <c r="D195" s="119"/>
      <c r="E195" s="119"/>
      <c r="F195" s="119"/>
      <c r="G195" s="119"/>
      <c r="H195" s="119"/>
      <c r="I195" s="119"/>
      <c r="J195" s="124"/>
    </row>
    <row r="196" spans="2:10">
      <c r="B196" s="3"/>
      <c r="C196" s="12"/>
      <c r="D196" s="119"/>
      <c r="E196" s="119"/>
      <c r="F196" s="119"/>
      <c r="G196" s="119"/>
      <c r="H196" s="119"/>
      <c r="I196" s="119"/>
      <c r="J196" s="124"/>
    </row>
    <row r="197" spans="2:10">
      <c r="B197" s="3"/>
      <c r="C197" s="12"/>
      <c r="D197" s="119"/>
      <c r="E197" s="119"/>
      <c r="F197" s="119"/>
      <c r="G197" s="119"/>
      <c r="H197" s="119"/>
      <c r="I197" s="119"/>
      <c r="J197" s="124"/>
    </row>
    <row r="198" spans="2:10">
      <c r="B198" s="3"/>
      <c r="C198" s="12"/>
      <c r="D198" s="119"/>
      <c r="E198" s="119"/>
      <c r="F198" s="119"/>
      <c r="G198" s="119"/>
      <c r="H198" s="119"/>
      <c r="I198" s="119"/>
      <c r="J198" s="124"/>
    </row>
    <row r="199" spans="2:10">
      <c r="B199" s="3"/>
      <c r="C199" s="12"/>
      <c r="D199" s="119"/>
      <c r="E199" s="119"/>
      <c r="F199" s="119"/>
      <c r="G199" s="119"/>
      <c r="H199" s="119"/>
      <c r="I199" s="119"/>
      <c r="J199" s="124"/>
    </row>
    <row r="200" spans="2:10">
      <c r="B200" s="3"/>
      <c r="C200" s="12"/>
      <c r="D200" s="119"/>
      <c r="E200" s="119"/>
      <c r="F200" s="119"/>
      <c r="G200" s="119"/>
      <c r="H200" s="119"/>
      <c r="I200" s="119"/>
      <c r="J200" s="124"/>
    </row>
    <row r="201" spans="2:10">
      <c r="B201" s="3"/>
      <c r="C201" s="12"/>
      <c r="D201" s="119"/>
      <c r="E201" s="119"/>
      <c r="F201" s="119"/>
      <c r="G201" s="119"/>
      <c r="H201" s="119"/>
      <c r="I201" s="119"/>
      <c r="J201" s="124"/>
    </row>
    <row r="202" spans="2:10">
      <c r="B202" s="3"/>
      <c r="C202" s="12"/>
      <c r="D202" s="119"/>
      <c r="E202" s="119"/>
      <c r="F202" s="119"/>
      <c r="G202" s="119"/>
      <c r="H202" s="119"/>
      <c r="I202" s="119"/>
      <c r="J202" s="124"/>
    </row>
    <row r="203" spans="2:10">
      <c r="B203" s="3"/>
      <c r="C203" s="12"/>
      <c r="D203" s="119"/>
      <c r="E203" s="119"/>
      <c r="F203" s="119"/>
      <c r="G203" s="119"/>
      <c r="H203" s="119"/>
      <c r="I203" s="119"/>
      <c r="J203" s="124"/>
    </row>
    <row r="204" spans="2:10">
      <c r="B204" s="3"/>
      <c r="C204" s="12"/>
      <c r="D204" s="119"/>
      <c r="E204" s="119"/>
      <c r="F204" s="119"/>
      <c r="G204" s="119"/>
      <c r="H204" s="119"/>
      <c r="I204" s="119"/>
      <c r="J204" s="124"/>
    </row>
    <row r="205" spans="2:10">
      <c r="B205" s="3"/>
      <c r="C205" s="12"/>
      <c r="D205" s="119"/>
      <c r="E205" s="119"/>
      <c r="F205" s="119"/>
      <c r="G205" s="119"/>
      <c r="H205" s="119"/>
      <c r="I205" s="119"/>
      <c r="J205" s="124"/>
    </row>
    <row r="206" spans="2:10">
      <c r="B206" s="3"/>
      <c r="C206" s="12"/>
      <c r="D206" s="119"/>
      <c r="E206" s="119"/>
      <c r="F206" s="119"/>
      <c r="G206" s="119"/>
      <c r="H206" s="119"/>
      <c r="I206" s="119"/>
      <c r="J206" s="124"/>
    </row>
    <row r="207" spans="2:10">
      <c r="B207" s="3"/>
      <c r="C207" s="12"/>
      <c r="D207" s="119"/>
      <c r="E207" s="119"/>
      <c r="F207" s="119"/>
      <c r="G207" s="119"/>
      <c r="H207" s="119"/>
      <c r="I207" s="119"/>
      <c r="J207" s="124"/>
    </row>
    <row r="208" spans="2:10">
      <c r="B208" s="3"/>
      <c r="C208" s="12"/>
      <c r="D208" s="119"/>
      <c r="E208" s="119"/>
      <c r="F208" s="119"/>
      <c r="G208" s="119"/>
      <c r="H208" s="119"/>
      <c r="I208" s="119"/>
      <c r="J208" s="124"/>
    </row>
    <row r="209" spans="2:10">
      <c r="B209" s="3"/>
      <c r="C209" s="12"/>
      <c r="D209" s="119"/>
      <c r="E209" s="119"/>
      <c r="F209" s="119"/>
      <c r="G209" s="119"/>
      <c r="H209" s="119"/>
      <c r="I209" s="119"/>
      <c r="J209" s="124"/>
    </row>
    <row r="210" spans="2:10">
      <c r="B210" s="3"/>
      <c r="C210" s="12"/>
      <c r="D210" s="119"/>
      <c r="E210" s="119"/>
      <c r="F210" s="119"/>
      <c r="G210" s="119"/>
      <c r="H210" s="119"/>
      <c r="I210" s="119"/>
      <c r="J210" s="124"/>
    </row>
    <row r="211" spans="2:10">
      <c r="B211" s="3"/>
      <c r="C211" s="12"/>
      <c r="D211" s="119"/>
      <c r="E211" s="119"/>
      <c r="F211" s="119"/>
      <c r="G211" s="119"/>
      <c r="H211" s="119"/>
      <c r="I211" s="119"/>
      <c r="J211" s="124"/>
    </row>
    <row r="212" spans="2:10">
      <c r="B212" s="3"/>
      <c r="C212" s="12"/>
      <c r="D212" s="119"/>
      <c r="E212" s="119"/>
      <c r="F212" s="119"/>
      <c r="G212" s="119"/>
      <c r="H212" s="119"/>
      <c r="I212" s="119"/>
      <c r="J212" s="124"/>
    </row>
    <row r="213" spans="2:10">
      <c r="B213" s="3"/>
      <c r="C213" s="12"/>
      <c r="D213" s="119"/>
      <c r="E213" s="119"/>
      <c r="F213" s="119"/>
      <c r="G213" s="119"/>
      <c r="H213" s="119"/>
      <c r="I213" s="119"/>
      <c r="J213" s="124"/>
    </row>
    <row r="214" spans="2:10">
      <c r="B214" s="3"/>
      <c r="C214" s="12"/>
      <c r="D214" s="119"/>
      <c r="E214" s="119"/>
      <c r="F214" s="119"/>
      <c r="G214" s="119"/>
      <c r="H214" s="119"/>
      <c r="I214" s="119"/>
      <c r="J214" s="124"/>
    </row>
    <row r="215" spans="2:10">
      <c r="B215" s="3"/>
      <c r="C215" s="12"/>
      <c r="D215" s="119"/>
      <c r="E215" s="119"/>
      <c r="F215" s="119"/>
      <c r="G215" s="119"/>
      <c r="H215" s="119"/>
      <c r="I215" s="119"/>
      <c r="J215" s="124"/>
    </row>
    <row r="216" spans="2:10">
      <c r="B216" s="3"/>
      <c r="C216" s="12"/>
      <c r="D216" s="119"/>
      <c r="E216" s="119"/>
      <c r="F216" s="119"/>
      <c r="G216" s="119"/>
      <c r="H216" s="119"/>
      <c r="I216" s="119"/>
      <c r="J216" s="124"/>
    </row>
    <row r="217" spans="2:10">
      <c r="B217" s="3"/>
      <c r="C217" s="12"/>
      <c r="D217" s="119"/>
      <c r="E217" s="119"/>
      <c r="F217" s="119"/>
      <c r="G217" s="119"/>
      <c r="H217" s="119"/>
      <c r="I217" s="119"/>
      <c r="J217" s="124"/>
    </row>
    <row r="218" spans="2:10">
      <c r="B218" s="3"/>
      <c r="C218" s="12"/>
      <c r="D218" s="119"/>
      <c r="E218" s="119"/>
      <c r="F218" s="119"/>
      <c r="G218" s="119"/>
      <c r="H218" s="119"/>
      <c r="I218" s="119"/>
      <c r="J218" s="124"/>
    </row>
    <row r="219" spans="2:10">
      <c r="B219" s="3"/>
      <c r="C219" s="12"/>
      <c r="D219" s="119"/>
      <c r="E219" s="119"/>
      <c r="F219" s="119"/>
      <c r="G219" s="119"/>
      <c r="H219" s="119"/>
      <c r="I219" s="119"/>
      <c r="J219" s="124"/>
    </row>
    <row r="220" spans="2:10">
      <c r="B220" s="3"/>
      <c r="C220" s="3"/>
      <c r="D220" s="125"/>
      <c r="E220" s="125"/>
      <c r="F220" s="125"/>
      <c r="G220" s="125"/>
      <c r="H220" s="125"/>
      <c r="I220" s="125"/>
      <c r="J220" s="126"/>
    </row>
    <row r="221" spans="2:10">
      <c r="B221" s="3"/>
      <c r="C221" s="3"/>
      <c r="D221" s="125"/>
      <c r="E221" s="125"/>
      <c r="F221" s="125"/>
      <c r="G221" s="125"/>
      <c r="H221" s="125"/>
      <c r="I221" s="125"/>
      <c r="J221" s="126"/>
    </row>
    <row r="222" spans="2:10">
      <c r="B222" s="3"/>
      <c r="C222" s="3"/>
      <c r="D222" s="125"/>
      <c r="E222" s="125"/>
      <c r="F222" s="125"/>
      <c r="G222" s="125"/>
      <c r="H222" s="125"/>
      <c r="I222" s="125"/>
      <c r="J222" s="126"/>
    </row>
    <row r="223" spans="2:10">
      <c r="B223" s="3"/>
      <c r="C223" s="3"/>
      <c r="D223" s="125"/>
      <c r="E223" s="125"/>
      <c r="F223" s="125"/>
      <c r="G223" s="125"/>
      <c r="H223" s="125"/>
      <c r="I223" s="125"/>
      <c r="J223" s="126"/>
    </row>
    <row r="224" spans="2:10">
      <c r="B224" s="3"/>
      <c r="C224" s="3"/>
      <c r="D224" s="125"/>
      <c r="E224" s="125"/>
      <c r="F224" s="125"/>
      <c r="G224" s="125"/>
      <c r="H224" s="125"/>
      <c r="I224" s="125"/>
      <c r="J224" s="126"/>
    </row>
    <row r="225" spans="2:10">
      <c r="B225" s="3"/>
      <c r="C225" s="3"/>
      <c r="D225" s="125"/>
      <c r="E225" s="125"/>
      <c r="F225" s="125"/>
      <c r="G225" s="125"/>
      <c r="H225" s="125"/>
      <c r="I225" s="125"/>
      <c r="J225" s="126"/>
    </row>
    <row r="226" spans="2:10">
      <c r="B226" s="3"/>
      <c r="C226" s="3"/>
      <c r="D226" s="125"/>
      <c r="E226" s="125"/>
      <c r="F226" s="125"/>
      <c r="G226" s="125"/>
      <c r="H226" s="125"/>
      <c r="I226" s="125"/>
      <c r="J226" s="126"/>
    </row>
    <row r="227" spans="2:10">
      <c r="B227" s="3"/>
      <c r="C227" s="3"/>
      <c r="D227" s="125"/>
      <c r="E227" s="125"/>
      <c r="F227" s="125"/>
      <c r="G227" s="125"/>
      <c r="H227" s="125"/>
      <c r="I227" s="125"/>
      <c r="J227" s="126"/>
    </row>
    <row r="228" spans="2:10">
      <c r="B228" s="3"/>
      <c r="C228" s="3"/>
      <c r="D228" s="125"/>
      <c r="E228" s="125"/>
      <c r="F228" s="125"/>
      <c r="G228" s="125"/>
      <c r="H228" s="125"/>
      <c r="I228" s="125"/>
      <c r="J228" s="126"/>
    </row>
    <row r="229" spans="2:10">
      <c r="B229" s="3"/>
      <c r="C229" s="3"/>
      <c r="D229" s="125"/>
      <c r="E229" s="125"/>
      <c r="F229" s="125"/>
      <c r="G229" s="125"/>
      <c r="H229" s="125"/>
      <c r="I229" s="125"/>
      <c r="J229" s="126"/>
    </row>
    <row r="230" spans="2:10">
      <c r="B230" s="3"/>
      <c r="C230" s="3"/>
      <c r="D230" s="125"/>
      <c r="E230" s="125"/>
      <c r="F230" s="125"/>
      <c r="G230" s="125"/>
      <c r="H230" s="125"/>
      <c r="I230" s="125"/>
      <c r="J230" s="126"/>
    </row>
    <row r="231" spans="2:10">
      <c r="B231" s="3"/>
      <c r="C231" s="3"/>
      <c r="D231" s="125"/>
      <c r="E231" s="125"/>
      <c r="F231" s="125"/>
      <c r="G231" s="125"/>
      <c r="H231" s="125"/>
      <c r="I231" s="125"/>
      <c r="J231" s="126"/>
    </row>
    <row r="232" spans="2:10">
      <c r="B232" s="3"/>
      <c r="C232" s="3"/>
      <c r="D232" s="125"/>
      <c r="E232" s="125"/>
      <c r="F232" s="125"/>
      <c r="G232" s="125"/>
      <c r="H232" s="125"/>
      <c r="I232" s="125"/>
      <c r="J232" s="126"/>
    </row>
    <row r="233" spans="2:10">
      <c r="B233" s="3"/>
      <c r="C233" s="3"/>
      <c r="D233" s="125"/>
      <c r="E233" s="125"/>
      <c r="F233" s="125"/>
      <c r="G233" s="125"/>
      <c r="H233" s="125"/>
      <c r="I233" s="125"/>
      <c r="J233" s="126"/>
    </row>
    <row r="234" spans="2:10">
      <c r="B234" s="3"/>
      <c r="C234" s="3"/>
      <c r="D234" s="125"/>
      <c r="E234" s="125"/>
      <c r="F234" s="125"/>
      <c r="G234" s="125"/>
      <c r="H234" s="125"/>
      <c r="I234" s="125"/>
      <c r="J234" s="126"/>
    </row>
    <row r="235" spans="2:10">
      <c r="B235" s="3"/>
      <c r="C235" s="3"/>
      <c r="D235" s="125"/>
      <c r="E235" s="125"/>
      <c r="F235" s="125"/>
      <c r="G235" s="125"/>
      <c r="H235" s="125"/>
      <c r="I235" s="125"/>
      <c r="J235" s="126"/>
    </row>
    <row r="236" spans="2:10">
      <c r="B236" s="3"/>
      <c r="C236" s="3"/>
      <c r="D236" s="125"/>
      <c r="E236" s="125"/>
      <c r="F236" s="125"/>
      <c r="G236" s="125"/>
      <c r="H236" s="125"/>
      <c r="I236" s="125"/>
      <c r="J236" s="126"/>
    </row>
    <row r="237" spans="2:10">
      <c r="B237" s="3"/>
      <c r="C237" s="3"/>
      <c r="D237" s="125"/>
      <c r="E237" s="125"/>
      <c r="F237" s="125"/>
      <c r="G237" s="125"/>
      <c r="H237" s="125"/>
      <c r="I237" s="125"/>
      <c r="J237" s="126"/>
    </row>
    <row r="238" spans="2:10">
      <c r="B238" s="3"/>
      <c r="C238" s="3"/>
      <c r="D238" s="125"/>
      <c r="E238" s="125"/>
      <c r="F238" s="125"/>
      <c r="G238" s="125"/>
      <c r="H238" s="125"/>
      <c r="I238" s="125"/>
      <c r="J238" s="126"/>
    </row>
    <row r="239" spans="2:10">
      <c r="B239" s="3"/>
      <c r="C239" s="3"/>
      <c r="D239" s="125"/>
      <c r="E239" s="125"/>
      <c r="F239" s="125"/>
      <c r="G239" s="125"/>
      <c r="H239" s="125"/>
      <c r="I239" s="125"/>
      <c r="J239" s="126"/>
    </row>
    <row r="240" spans="2:10">
      <c r="B240" s="3"/>
      <c r="C240" s="3"/>
      <c r="D240" s="125"/>
      <c r="E240" s="125"/>
      <c r="F240" s="125"/>
      <c r="G240" s="125"/>
      <c r="H240" s="125"/>
      <c r="I240" s="125"/>
      <c r="J240" s="126"/>
    </row>
    <row r="241" spans="2:10">
      <c r="B241" s="3"/>
      <c r="C241" s="3"/>
      <c r="D241" s="125"/>
      <c r="E241" s="125"/>
      <c r="F241" s="125"/>
      <c r="G241" s="125"/>
      <c r="H241" s="125"/>
      <c r="I241" s="125"/>
      <c r="J241" s="126"/>
    </row>
    <row r="242" spans="2:10">
      <c r="B242" s="3"/>
      <c r="C242" s="3"/>
      <c r="D242" s="125"/>
      <c r="E242" s="125"/>
      <c r="F242" s="125"/>
      <c r="G242" s="125"/>
      <c r="H242" s="125"/>
      <c r="I242" s="125"/>
      <c r="J242" s="126"/>
    </row>
    <row r="243" spans="2:10">
      <c r="B243" s="3"/>
      <c r="C243" s="3"/>
      <c r="D243" s="125"/>
      <c r="E243" s="125"/>
      <c r="F243" s="125"/>
      <c r="G243" s="125"/>
      <c r="H243" s="125"/>
      <c r="I243" s="125"/>
      <c r="J243" s="126"/>
    </row>
    <row r="244" spans="2:10">
      <c r="B244" s="3"/>
      <c r="C244" s="3"/>
      <c r="D244" s="125"/>
      <c r="E244" s="125"/>
      <c r="F244" s="125"/>
      <c r="G244" s="125"/>
      <c r="H244" s="125"/>
      <c r="I244" s="125"/>
      <c r="J244" s="126"/>
    </row>
    <row r="245" spans="2:10">
      <c r="B245" s="3"/>
      <c r="C245" s="3"/>
      <c r="D245" s="125"/>
      <c r="E245" s="125"/>
      <c r="F245" s="125"/>
      <c r="G245" s="125"/>
      <c r="H245" s="125"/>
      <c r="I245" s="125"/>
      <c r="J245" s="126"/>
    </row>
    <row r="246" spans="2:10">
      <c r="B246" s="3"/>
      <c r="C246" s="3"/>
      <c r="D246" s="125"/>
      <c r="E246" s="125"/>
      <c r="F246" s="125"/>
      <c r="G246" s="125"/>
      <c r="H246" s="125"/>
      <c r="I246" s="125"/>
      <c r="J246" s="126"/>
    </row>
    <row r="247" spans="2:10">
      <c r="B247" s="3"/>
      <c r="C247" s="3"/>
      <c r="D247" s="125"/>
      <c r="E247" s="125"/>
      <c r="F247" s="125"/>
      <c r="G247" s="125"/>
      <c r="H247" s="125"/>
      <c r="I247" s="125"/>
      <c r="J247" s="126"/>
    </row>
    <row r="248" spans="2:10">
      <c r="B248" s="3"/>
      <c r="C248" s="3"/>
      <c r="D248" s="125"/>
      <c r="E248" s="125"/>
      <c r="F248" s="125"/>
      <c r="G248" s="125"/>
      <c r="H248" s="125"/>
      <c r="I248" s="125"/>
      <c r="J248" s="126"/>
    </row>
    <row r="249" spans="2:10">
      <c r="B249" s="3"/>
      <c r="C249" s="3"/>
      <c r="D249" s="125"/>
      <c r="E249" s="125"/>
      <c r="F249" s="125"/>
      <c r="G249" s="125"/>
      <c r="H249" s="125"/>
      <c r="I249" s="125"/>
      <c r="J249" s="126"/>
    </row>
    <row r="250" spans="2:10">
      <c r="B250" s="3"/>
      <c r="C250" s="3"/>
      <c r="D250" s="125"/>
      <c r="E250" s="125"/>
      <c r="F250" s="125"/>
      <c r="G250" s="125"/>
      <c r="H250" s="125"/>
      <c r="I250" s="125"/>
      <c r="J250" s="126"/>
    </row>
    <row r="251" spans="2:10">
      <c r="B251" s="3"/>
      <c r="C251" s="3"/>
      <c r="D251" s="125"/>
      <c r="E251" s="125"/>
      <c r="F251" s="125"/>
      <c r="G251" s="125"/>
      <c r="H251" s="125"/>
      <c r="I251" s="125"/>
      <c r="J251" s="126"/>
    </row>
    <row r="252" spans="2:10">
      <c r="B252" s="3"/>
      <c r="C252" s="3"/>
      <c r="D252" s="125"/>
      <c r="E252" s="125"/>
      <c r="F252" s="125"/>
      <c r="G252" s="125"/>
      <c r="H252" s="125"/>
      <c r="I252" s="125"/>
      <c r="J252" s="126"/>
    </row>
    <row r="253" spans="2:10">
      <c r="B253" s="3"/>
      <c r="C253" s="3"/>
      <c r="D253" s="125"/>
      <c r="E253" s="125"/>
      <c r="F253" s="125"/>
      <c r="G253" s="125"/>
      <c r="H253" s="125"/>
      <c r="I253" s="125"/>
      <c r="J253" s="126"/>
    </row>
    <row r="254" spans="2:10">
      <c r="B254" s="3"/>
      <c r="C254" s="3"/>
      <c r="D254" s="125"/>
      <c r="E254" s="125"/>
      <c r="F254" s="125"/>
      <c r="G254" s="125"/>
      <c r="H254" s="125"/>
      <c r="I254" s="125"/>
      <c r="J254" s="126"/>
    </row>
    <row r="255" spans="2:10">
      <c r="B255" s="3"/>
      <c r="C255" s="3"/>
      <c r="D255" s="125"/>
      <c r="E255" s="125"/>
      <c r="F255" s="125"/>
      <c r="G255" s="125"/>
      <c r="H255" s="125"/>
      <c r="I255" s="125"/>
      <c r="J255" s="126"/>
    </row>
    <row r="256" spans="2:10">
      <c r="B256" s="3"/>
      <c r="C256" s="3"/>
      <c r="D256" s="125"/>
      <c r="E256" s="125"/>
      <c r="F256" s="125"/>
      <c r="G256" s="125"/>
      <c r="H256" s="125"/>
      <c r="I256" s="125"/>
      <c r="J256" s="126"/>
    </row>
    <row r="257" spans="2:10">
      <c r="B257" s="3"/>
      <c r="C257" s="3"/>
      <c r="D257" s="125"/>
      <c r="E257" s="125"/>
      <c r="F257" s="125"/>
      <c r="G257" s="125"/>
      <c r="H257" s="125"/>
      <c r="I257" s="125"/>
      <c r="J257" s="126"/>
    </row>
    <row r="258" spans="2:10">
      <c r="B258" s="3"/>
      <c r="C258" s="3"/>
      <c r="D258" s="125"/>
      <c r="E258" s="125"/>
      <c r="F258" s="125"/>
      <c r="G258" s="125"/>
      <c r="H258" s="125"/>
      <c r="I258" s="125"/>
      <c r="J258" s="126"/>
    </row>
    <row r="259" spans="2:10">
      <c r="B259" s="3"/>
      <c r="C259" s="3"/>
      <c r="D259" s="125"/>
      <c r="E259" s="125"/>
      <c r="F259" s="125"/>
      <c r="G259" s="125"/>
      <c r="H259" s="125"/>
      <c r="I259" s="125"/>
      <c r="J259" s="126"/>
    </row>
    <row r="260" spans="2:10">
      <c r="B260" s="3"/>
      <c r="C260" s="3"/>
      <c r="D260" s="125"/>
      <c r="E260" s="125"/>
      <c r="F260" s="125"/>
      <c r="G260" s="125"/>
      <c r="H260" s="125"/>
      <c r="I260" s="125"/>
      <c r="J260" s="126"/>
    </row>
    <row r="261" spans="2:10">
      <c r="B261" s="3"/>
      <c r="C261" s="3"/>
      <c r="D261" s="125"/>
      <c r="E261" s="125"/>
      <c r="F261" s="125"/>
      <c r="G261" s="125"/>
      <c r="H261" s="125"/>
      <c r="I261" s="125"/>
      <c r="J261" s="126"/>
    </row>
    <row r="262" spans="2:10">
      <c r="B262" s="3"/>
      <c r="C262" s="3"/>
      <c r="D262" s="125"/>
      <c r="E262" s="125"/>
      <c r="F262" s="125"/>
      <c r="G262" s="125"/>
      <c r="H262" s="125"/>
      <c r="I262" s="125"/>
      <c r="J262" s="126"/>
    </row>
    <row r="263" spans="2:10">
      <c r="B263" s="3"/>
      <c r="C263" s="3"/>
      <c r="D263" s="125"/>
      <c r="E263" s="125"/>
      <c r="F263" s="125"/>
      <c r="G263" s="125"/>
      <c r="H263" s="125"/>
      <c r="I263" s="125"/>
      <c r="J263" s="126"/>
    </row>
    <row r="264" spans="2:10">
      <c r="B264" s="3"/>
      <c r="C264" s="3"/>
      <c r="D264" s="125"/>
      <c r="E264" s="125"/>
      <c r="F264" s="125"/>
      <c r="G264" s="125"/>
      <c r="H264" s="125"/>
      <c r="I264" s="125"/>
      <c r="J264" s="126"/>
    </row>
    <row r="265" spans="2:10">
      <c r="B265" s="3"/>
      <c r="C265" s="3"/>
      <c r="D265" s="125"/>
      <c r="E265" s="125"/>
      <c r="F265" s="125"/>
      <c r="G265" s="125"/>
      <c r="H265" s="125"/>
      <c r="I265" s="125"/>
      <c r="J265" s="126"/>
    </row>
    <row r="266" spans="2:10">
      <c r="B266" s="3"/>
      <c r="C266" s="3"/>
      <c r="D266" s="125"/>
      <c r="E266" s="125"/>
      <c r="F266" s="125"/>
      <c r="G266" s="125"/>
      <c r="H266" s="125"/>
      <c r="I266" s="125"/>
      <c r="J266" s="126"/>
    </row>
    <row r="267" spans="2:10">
      <c r="B267" s="3"/>
      <c r="C267" s="3"/>
      <c r="D267" s="125"/>
      <c r="E267" s="125"/>
      <c r="F267" s="125"/>
      <c r="G267" s="125"/>
      <c r="H267" s="125"/>
      <c r="I267" s="125"/>
      <c r="J267" s="126"/>
    </row>
    <row r="268" spans="2:10">
      <c r="B268" s="3"/>
      <c r="C268" s="3"/>
      <c r="D268" s="125"/>
      <c r="E268" s="125"/>
      <c r="F268" s="125"/>
      <c r="G268" s="125"/>
      <c r="H268" s="125"/>
      <c r="I268" s="125"/>
      <c r="J268" s="126"/>
    </row>
    <row r="269" spans="2:10">
      <c r="B269" s="3"/>
      <c r="C269" s="3"/>
      <c r="D269" s="125"/>
      <c r="E269" s="125"/>
      <c r="F269" s="125"/>
      <c r="G269" s="125"/>
      <c r="H269" s="125"/>
      <c r="I269" s="125"/>
      <c r="J269" s="126"/>
    </row>
    <row r="270" spans="2:10">
      <c r="B270" s="3"/>
      <c r="C270" s="3"/>
      <c r="D270" s="125"/>
      <c r="E270" s="125"/>
      <c r="F270" s="125"/>
      <c r="G270" s="125"/>
      <c r="H270" s="125"/>
      <c r="I270" s="125"/>
      <c r="J270" s="126"/>
    </row>
    <row r="271" spans="2:10">
      <c r="B271" s="3"/>
      <c r="C271" s="3"/>
      <c r="D271" s="125"/>
      <c r="E271" s="125"/>
      <c r="F271" s="125"/>
      <c r="G271" s="125"/>
      <c r="H271" s="125"/>
      <c r="I271" s="125"/>
      <c r="J271" s="126"/>
    </row>
    <row r="272" spans="2:10">
      <c r="B272" s="3"/>
      <c r="C272" s="3"/>
      <c r="D272" s="125"/>
      <c r="E272" s="125"/>
      <c r="F272" s="125"/>
      <c r="G272" s="125"/>
      <c r="H272" s="125"/>
      <c r="I272" s="125"/>
      <c r="J272" s="126"/>
    </row>
    <row r="273" spans="2:10">
      <c r="B273" s="3"/>
      <c r="C273" s="3"/>
      <c r="D273" s="125"/>
      <c r="E273" s="125"/>
      <c r="F273" s="125"/>
      <c r="G273" s="125"/>
      <c r="H273" s="125"/>
      <c r="I273" s="125"/>
      <c r="J273" s="126"/>
    </row>
    <row r="274" spans="2:10">
      <c r="B274" s="3"/>
      <c r="C274" s="3"/>
      <c r="D274" s="125"/>
      <c r="E274" s="125"/>
      <c r="F274" s="125"/>
      <c r="G274" s="125"/>
      <c r="H274" s="125"/>
      <c r="I274" s="125"/>
      <c r="J274" s="126"/>
    </row>
    <row r="275" spans="2:10">
      <c r="B275" s="3"/>
      <c r="C275" s="3"/>
      <c r="D275" s="125"/>
      <c r="E275" s="125"/>
      <c r="F275" s="125"/>
      <c r="G275" s="125"/>
      <c r="H275" s="125"/>
      <c r="I275" s="125"/>
      <c r="J275" s="126"/>
    </row>
    <row r="276" spans="2:10">
      <c r="B276" s="3"/>
      <c r="C276" s="3"/>
      <c r="D276" s="125"/>
      <c r="E276" s="125"/>
      <c r="F276" s="125"/>
      <c r="G276" s="125"/>
      <c r="H276" s="125"/>
      <c r="I276" s="125"/>
      <c r="J276" s="126"/>
    </row>
    <row r="277" spans="2:10">
      <c r="B277" s="3"/>
      <c r="C277" s="3"/>
      <c r="D277" s="125"/>
      <c r="E277" s="125"/>
      <c r="F277" s="125"/>
      <c r="G277" s="125"/>
      <c r="H277" s="125"/>
      <c r="I277" s="125"/>
      <c r="J277" s="126"/>
    </row>
    <row r="278" spans="2:10">
      <c r="B278" s="3"/>
      <c r="C278" s="3"/>
      <c r="D278" s="125"/>
      <c r="E278" s="125"/>
      <c r="F278" s="125"/>
      <c r="G278" s="125"/>
      <c r="H278" s="125"/>
      <c r="I278" s="125"/>
      <c r="J278" s="126"/>
    </row>
    <row r="279" spans="2:10">
      <c r="B279" s="3"/>
      <c r="C279" s="3"/>
      <c r="D279" s="125"/>
      <c r="E279" s="125"/>
      <c r="F279" s="125"/>
      <c r="G279" s="125"/>
      <c r="H279" s="125"/>
      <c r="I279" s="125"/>
      <c r="J279" s="126"/>
    </row>
    <row r="280" spans="2:10">
      <c r="B280" s="3"/>
      <c r="C280" s="3"/>
      <c r="D280" s="125"/>
      <c r="E280" s="125"/>
      <c r="F280" s="125"/>
      <c r="G280" s="125"/>
      <c r="H280" s="125"/>
      <c r="I280" s="125"/>
      <c r="J280" s="126"/>
    </row>
    <row r="281" spans="2:10">
      <c r="B281" s="3"/>
      <c r="C281" s="3"/>
      <c r="D281" s="125"/>
      <c r="E281" s="125"/>
      <c r="F281" s="125"/>
      <c r="G281" s="125"/>
      <c r="H281" s="125"/>
      <c r="I281" s="125"/>
      <c r="J281" s="126"/>
    </row>
    <row r="282" spans="2:10">
      <c r="B282" s="3"/>
      <c r="C282" s="3"/>
      <c r="D282" s="125"/>
      <c r="E282" s="125"/>
      <c r="F282" s="125"/>
      <c r="G282" s="125"/>
      <c r="H282" s="125"/>
      <c r="I282" s="125"/>
      <c r="J282" s="126"/>
    </row>
    <row r="283" spans="2:10">
      <c r="B283" s="3"/>
      <c r="C283" s="3"/>
      <c r="D283" s="125"/>
      <c r="E283" s="125"/>
      <c r="F283" s="125"/>
      <c r="G283" s="125"/>
      <c r="H283" s="125"/>
      <c r="I283" s="125"/>
      <c r="J283" s="126"/>
    </row>
    <row r="284" spans="2:10">
      <c r="B284" s="3"/>
      <c r="C284" s="3"/>
      <c r="D284" s="125"/>
      <c r="E284" s="125"/>
      <c r="F284" s="125"/>
      <c r="G284" s="125"/>
      <c r="H284" s="125"/>
      <c r="I284" s="125"/>
      <c r="J284" s="126"/>
    </row>
    <row r="285" spans="2:10">
      <c r="B285" s="3"/>
      <c r="C285" s="3"/>
      <c r="D285" s="125"/>
      <c r="E285" s="125"/>
      <c r="F285" s="125"/>
      <c r="G285" s="125"/>
      <c r="H285" s="125"/>
      <c r="I285" s="125"/>
      <c r="J285" s="126"/>
    </row>
    <row r="286" spans="2:10">
      <c r="B286" s="3"/>
      <c r="C286" s="3"/>
      <c r="D286" s="125"/>
      <c r="E286" s="125"/>
      <c r="F286" s="125"/>
      <c r="G286" s="125"/>
      <c r="H286" s="125"/>
      <c r="I286" s="125"/>
      <c r="J286" s="126"/>
    </row>
    <row r="287" spans="2:10">
      <c r="B287" s="3"/>
      <c r="C287" s="3"/>
      <c r="D287" s="125"/>
      <c r="E287" s="125"/>
      <c r="F287" s="125"/>
      <c r="G287" s="125"/>
      <c r="H287" s="125"/>
      <c r="I287" s="125"/>
      <c r="J287" s="126"/>
    </row>
    <row r="288" spans="2:10">
      <c r="B288" s="3"/>
      <c r="C288" s="3"/>
      <c r="D288" s="125"/>
      <c r="E288" s="125"/>
      <c r="F288" s="125"/>
      <c r="G288" s="125"/>
      <c r="H288" s="125"/>
      <c r="I288" s="125"/>
      <c r="J288" s="126"/>
    </row>
    <row r="289" spans="2:10">
      <c r="B289" s="3"/>
      <c r="C289" s="3"/>
      <c r="D289" s="125"/>
      <c r="E289" s="125"/>
      <c r="F289" s="125"/>
      <c r="G289" s="125"/>
      <c r="H289" s="125"/>
      <c r="I289" s="125"/>
      <c r="J289" s="126"/>
    </row>
    <row r="290" spans="2:10">
      <c r="B290" s="3"/>
      <c r="C290" s="3"/>
      <c r="D290" s="125"/>
      <c r="E290" s="125"/>
      <c r="F290" s="125"/>
      <c r="G290" s="125"/>
      <c r="H290" s="125"/>
      <c r="I290" s="125"/>
      <c r="J290" s="126"/>
    </row>
    <row r="291" spans="2:10">
      <c r="B291" s="3"/>
      <c r="C291" s="3"/>
      <c r="D291" s="125"/>
      <c r="E291" s="125"/>
      <c r="F291" s="125"/>
      <c r="G291" s="125"/>
      <c r="H291" s="125"/>
      <c r="I291" s="125"/>
      <c r="J291" s="126"/>
    </row>
    <row r="292" spans="2:10">
      <c r="B292" s="3"/>
      <c r="C292" s="3"/>
      <c r="D292" s="125"/>
      <c r="E292" s="125"/>
      <c r="F292" s="125"/>
      <c r="G292" s="125"/>
      <c r="H292" s="125"/>
      <c r="I292" s="125"/>
      <c r="J292" s="126"/>
    </row>
    <row r="293" spans="2:10">
      <c r="B293" s="3"/>
      <c r="C293" s="3"/>
      <c r="D293" s="125"/>
      <c r="E293" s="125"/>
      <c r="F293" s="125"/>
      <c r="G293" s="125"/>
      <c r="H293" s="125"/>
      <c r="I293" s="125"/>
      <c r="J293" s="126"/>
    </row>
    <row r="294" spans="2:10">
      <c r="B294" s="3"/>
      <c r="C294" s="3"/>
      <c r="D294" s="125"/>
      <c r="E294" s="125"/>
      <c r="F294" s="125"/>
      <c r="G294" s="125"/>
      <c r="H294" s="125"/>
      <c r="I294" s="125"/>
      <c r="J294" s="126"/>
    </row>
    <row r="295" spans="2:10">
      <c r="B295" s="3"/>
      <c r="C295" s="3"/>
      <c r="D295" s="125"/>
      <c r="E295" s="125"/>
      <c r="F295" s="125"/>
      <c r="G295" s="125"/>
      <c r="H295" s="125"/>
      <c r="I295" s="125"/>
      <c r="J295" s="126"/>
    </row>
    <row r="296" spans="2:10">
      <c r="B296" s="3"/>
      <c r="C296" s="3"/>
      <c r="D296" s="125"/>
      <c r="E296" s="125"/>
      <c r="F296" s="125"/>
      <c r="G296" s="125"/>
      <c r="H296" s="125"/>
      <c r="I296" s="125"/>
      <c r="J296" s="126"/>
    </row>
    <row r="297" spans="2:10">
      <c r="B297" s="3"/>
      <c r="C297" s="3"/>
      <c r="D297" s="125"/>
      <c r="E297" s="125"/>
      <c r="F297" s="125"/>
      <c r="G297" s="125"/>
      <c r="H297" s="125"/>
      <c r="I297" s="125"/>
      <c r="J297" s="126"/>
    </row>
    <row r="298" spans="2:10">
      <c r="B298" s="3"/>
      <c r="C298" s="3"/>
      <c r="D298" s="125"/>
      <c r="E298" s="125"/>
      <c r="F298" s="125"/>
      <c r="G298" s="125"/>
      <c r="H298" s="125"/>
      <c r="I298" s="125"/>
      <c r="J298" s="126"/>
    </row>
    <row r="299" spans="2:10">
      <c r="B299" s="3"/>
      <c r="C299" s="3"/>
      <c r="D299" s="125"/>
      <c r="E299" s="125"/>
      <c r="F299" s="125"/>
      <c r="G299" s="125"/>
      <c r="H299" s="125"/>
      <c r="I299" s="125"/>
      <c r="J299" s="126"/>
    </row>
    <row r="300" spans="2:10">
      <c r="B300" s="3"/>
      <c r="C300" s="3"/>
      <c r="D300" s="125"/>
      <c r="E300" s="125"/>
      <c r="F300" s="125"/>
      <c r="G300" s="125"/>
      <c r="H300" s="125"/>
      <c r="I300" s="125"/>
      <c r="J300" s="126"/>
    </row>
    <row r="301" spans="2:10">
      <c r="B301" s="3"/>
      <c r="C301" s="3"/>
      <c r="D301" s="125"/>
      <c r="E301" s="125"/>
      <c r="F301" s="125"/>
      <c r="G301" s="125"/>
      <c r="H301" s="125"/>
      <c r="I301" s="125"/>
      <c r="J301" s="126"/>
    </row>
    <row r="302" spans="2:10">
      <c r="B302" s="3"/>
      <c r="C302" s="3"/>
      <c r="D302" s="125"/>
      <c r="E302" s="125"/>
      <c r="F302" s="125"/>
      <c r="G302" s="125"/>
      <c r="H302" s="125"/>
      <c r="I302" s="125"/>
      <c r="J302" s="126"/>
    </row>
    <row r="303" spans="2:10">
      <c r="B303" s="3"/>
      <c r="C303" s="3"/>
      <c r="D303" s="125"/>
      <c r="E303" s="125"/>
      <c r="F303" s="125"/>
      <c r="G303" s="125"/>
      <c r="H303" s="125"/>
      <c r="I303" s="125"/>
      <c r="J303" s="126"/>
    </row>
    <row r="304" spans="2:10">
      <c r="B304" s="3"/>
      <c r="C304" s="3"/>
      <c r="D304" s="125"/>
      <c r="E304" s="125"/>
      <c r="F304" s="125"/>
      <c r="G304" s="125"/>
      <c r="H304" s="125"/>
      <c r="I304" s="125"/>
      <c r="J304" s="126"/>
    </row>
    <row r="305" spans="2:10">
      <c r="B305" s="3"/>
      <c r="C305" s="3"/>
      <c r="D305" s="125"/>
      <c r="E305" s="125"/>
      <c r="F305" s="125"/>
      <c r="G305" s="125"/>
      <c r="H305" s="125"/>
      <c r="I305" s="125"/>
      <c r="J305" s="126"/>
    </row>
    <row r="306" spans="2:10">
      <c r="B306" s="3"/>
      <c r="C306" s="3"/>
      <c r="D306" s="125"/>
      <c r="E306" s="125"/>
      <c r="F306" s="125"/>
      <c r="G306" s="125"/>
      <c r="H306" s="125"/>
      <c r="I306" s="125"/>
      <c r="J306" s="126"/>
    </row>
    <row r="307" spans="2:10">
      <c r="B307" s="3"/>
      <c r="C307" s="3"/>
      <c r="D307" s="125"/>
      <c r="E307" s="125"/>
      <c r="F307" s="125"/>
      <c r="G307" s="125"/>
      <c r="H307" s="125"/>
      <c r="I307" s="125"/>
      <c r="J307" s="126"/>
    </row>
    <row r="308" spans="2:10">
      <c r="B308" s="3"/>
      <c r="C308" s="3"/>
      <c r="D308" s="125"/>
      <c r="E308" s="125"/>
      <c r="F308" s="125"/>
      <c r="G308" s="125"/>
      <c r="H308" s="125"/>
      <c r="I308" s="125"/>
      <c r="J308" s="126"/>
    </row>
    <row r="309" spans="2:10">
      <c r="B309" s="3"/>
      <c r="C309" s="3"/>
      <c r="D309" s="125"/>
      <c r="E309" s="125"/>
      <c r="F309" s="125"/>
      <c r="G309" s="125"/>
      <c r="H309" s="125"/>
      <c r="I309" s="125"/>
      <c r="J309" s="126"/>
    </row>
    <row r="310" spans="2:10">
      <c r="B310" s="3"/>
      <c r="C310" s="3"/>
      <c r="D310" s="125"/>
      <c r="E310" s="125"/>
      <c r="F310" s="125"/>
      <c r="G310" s="125"/>
      <c r="H310" s="125"/>
      <c r="I310" s="125"/>
      <c r="J310" s="126"/>
    </row>
    <row r="311" spans="2:10">
      <c r="B311" s="3"/>
      <c r="C311" s="3"/>
      <c r="D311" s="125"/>
      <c r="E311" s="125"/>
      <c r="F311" s="125"/>
      <c r="G311" s="125"/>
      <c r="H311" s="125"/>
      <c r="I311" s="125"/>
      <c r="J311" s="126"/>
    </row>
    <row r="312" spans="2:10">
      <c r="B312" s="3"/>
      <c r="C312" s="3"/>
      <c r="D312" s="125"/>
      <c r="E312" s="125"/>
      <c r="F312" s="125"/>
      <c r="G312" s="125"/>
      <c r="H312" s="125"/>
      <c r="I312" s="125"/>
      <c r="J312" s="126"/>
    </row>
    <row r="313" spans="2:10">
      <c r="B313" s="3"/>
      <c r="C313" s="3"/>
      <c r="D313" s="125"/>
      <c r="E313" s="125"/>
      <c r="F313" s="125"/>
      <c r="G313" s="125"/>
      <c r="H313" s="125"/>
      <c r="I313" s="125"/>
      <c r="J313" s="126"/>
    </row>
    <row r="314" spans="2:10">
      <c r="B314" s="3"/>
      <c r="C314" s="3"/>
      <c r="D314" s="125"/>
      <c r="E314" s="125"/>
      <c r="F314" s="125"/>
      <c r="G314" s="125"/>
      <c r="H314" s="125"/>
      <c r="I314" s="125"/>
      <c r="J314" s="126"/>
    </row>
    <row r="315" spans="2:10">
      <c r="B315" s="3"/>
      <c r="C315" s="3"/>
      <c r="D315" s="125"/>
      <c r="E315" s="125"/>
      <c r="F315" s="125"/>
      <c r="G315" s="125"/>
      <c r="H315" s="125"/>
      <c r="I315" s="125"/>
      <c r="J315" s="126"/>
    </row>
    <row r="316" spans="2:10">
      <c r="B316" s="3"/>
      <c r="C316" s="3"/>
      <c r="D316" s="125"/>
      <c r="E316" s="125"/>
      <c r="F316" s="125"/>
      <c r="G316" s="125"/>
      <c r="H316" s="125"/>
      <c r="I316" s="125"/>
      <c r="J316" s="126"/>
    </row>
    <row r="317" spans="2:10">
      <c r="B317" s="3"/>
      <c r="C317" s="3"/>
      <c r="D317" s="125"/>
      <c r="E317" s="125"/>
      <c r="F317" s="125"/>
      <c r="G317" s="125"/>
      <c r="H317" s="125"/>
      <c r="I317" s="125"/>
      <c r="J317" s="126"/>
    </row>
    <row r="318" spans="2:10">
      <c r="B318" s="3"/>
      <c r="C318" s="3"/>
      <c r="D318" s="125"/>
      <c r="E318" s="125"/>
      <c r="F318" s="125"/>
      <c r="G318" s="125"/>
      <c r="H318" s="125"/>
      <c r="I318" s="125"/>
      <c r="J318" s="126"/>
    </row>
    <row r="319" spans="2:10">
      <c r="B319" s="3"/>
      <c r="C319" s="3"/>
      <c r="D319" s="125"/>
      <c r="E319" s="125"/>
      <c r="F319" s="125"/>
      <c r="G319" s="125"/>
      <c r="H319" s="125"/>
      <c r="I319" s="125"/>
      <c r="J319" s="126"/>
    </row>
    <row r="320" spans="2:10">
      <c r="B320" s="3"/>
      <c r="C320" s="3"/>
      <c r="D320" s="125"/>
      <c r="E320" s="125"/>
      <c r="F320" s="125"/>
      <c r="G320" s="125"/>
      <c r="H320" s="125"/>
      <c r="I320" s="125"/>
      <c r="J320" s="126"/>
    </row>
    <row r="321" spans="2:10">
      <c r="B321" s="3"/>
      <c r="C321" s="3"/>
      <c r="D321" s="125"/>
      <c r="E321" s="125"/>
      <c r="F321" s="125"/>
      <c r="G321" s="125"/>
      <c r="H321" s="125"/>
      <c r="I321" s="125"/>
      <c r="J321" s="126"/>
    </row>
    <row r="322" spans="2:10">
      <c r="B322" s="3"/>
      <c r="C322" s="3"/>
      <c r="D322" s="125"/>
      <c r="E322" s="125"/>
      <c r="F322" s="125"/>
      <c r="G322" s="125"/>
      <c r="H322" s="125"/>
      <c r="I322" s="125"/>
      <c r="J322" s="126"/>
    </row>
    <row r="323" spans="2:10">
      <c r="B323" s="3"/>
      <c r="C323" s="3"/>
      <c r="D323" s="125"/>
      <c r="E323" s="125"/>
      <c r="F323" s="125"/>
      <c r="G323" s="125"/>
      <c r="H323" s="125"/>
      <c r="I323" s="125"/>
      <c r="J323" s="126"/>
    </row>
    <row r="324" spans="2:10">
      <c r="B324" s="3"/>
      <c r="C324" s="3"/>
      <c r="D324" s="125"/>
      <c r="E324" s="125"/>
      <c r="F324" s="125"/>
      <c r="G324" s="125"/>
      <c r="H324" s="125"/>
      <c r="I324" s="125"/>
      <c r="J324" s="126"/>
    </row>
    <row r="325" spans="2:10">
      <c r="B325" s="3"/>
      <c r="C325" s="3"/>
      <c r="D325" s="125"/>
      <c r="E325" s="125"/>
      <c r="F325" s="125"/>
      <c r="G325" s="125"/>
      <c r="H325" s="125"/>
      <c r="I325" s="125"/>
      <c r="J325" s="126"/>
    </row>
    <row r="326" spans="2:10">
      <c r="B326" s="3"/>
      <c r="C326" s="3"/>
      <c r="D326" s="125"/>
      <c r="E326" s="125"/>
      <c r="F326" s="125"/>
      <c r="G326" s="125"/>
      <c r="H326" s="125"/>
      <c r="I326" s="125"/>
      <c r="J326" s="126"/>
    </row>
    <row r="327" spans="2:10">
      <c r="B327" s="3"/>
      <c r="C327" s="3"/>
      <c r="D327" s="125"/>
      <c r="E327" s="125"/>
      <c r="F327" s="125"/>
      <c r="G327" s="125"/>
      <c r="H327" s="125"/>
      <c r="I327" s="125"/>
      <c r="J327" s="126"/>
    </row>
    <row r="328" spans="2:10">
      <c r="B328" s="3"/>
      <c r="C328" s="3"/>
      <c r="D328" s="125"/>
      <c r="E328" s="125"/>
      <c r="F328" s="125"/>
      <c r="G328" s="125"/>
      <c r="H328" s="125"/>
      <c r="I328" s="125"/>
      <c r="J328" s="126"/>
    </row>
    <row r="329" spans="2:10">
      <c r="B329" s="3"/>
      <c r="C329" s="3"/>
      <c r="D329" s="125"/>
      <c r="E329" s="125"/>
      <c r="F329" s="125"/>
      <c r="G329" s="125"/>
      <c r="H329" s="125"/>
      <c r="I329" s="125"/>
      <c r="J329" s="126"/>
    </row>
    <row r="330" spans="2:10">
      <c r="B330" s="3"/>
      <c r="C330" s="3"/>
      <c r="D330" s="125"/>
      <c r="E330" s="125"/>
      <c r="F330" s="125"/>
      <c r="G330" s="125"/>
      <c r="H330" s="125"/>
      <c r="I330" s="125"/>
      <c r="J330" s="126"/>
    </row>
    <row r="331" spans="2:10">
      <c r="B331" s="3"/>
      <c r="C331" s="3"/>
      <c r="D331" s="125"/>
      <c r="E331" s="125"/>
      <c r="F331" s="125"/>
      <c r="G331" s="125"/>
      <c r="H331" s="125"/>
      <c r="I331" s="125"/>
      <c r="J331" s="126"/>
    </row>
    <row r="332" spans="2:10">
      <c r="B332" s="3"/>
      <c r="C332" s="3"/>
      <c r="D332" s="125"/>
      <c r="E332" s="125"/>
      <c r="F332" s="125"/>
      <c r="G332" s="125"/>
      <c r="H332" s="125"/>
      <c r="I332" s="125"/>
      <c r="J332" s="126"/>
    </row>
    <row r="333" spans="2:10">
      <c r="B333" s="3"/>
      <c r="C333" s="3"/>
      <c r="D333" s="125"/>
      <c r="E333" s="125"/>
      <c r="F333" s="125"/>
      <c r="G333" s="125"/>
      <c r="H333" s="125"/>
      <c r="I333" s="125"/>
      <c r="J333" s="126"/>
    </row>
    <row r="334" spans="2:10">
      <c r="B334" s="3"/>
      <c r="C334" s="3"/>
      <c r="D334" s="125"/>
      <c r="E334" s="125"/>
      <c r="F334" s="125"/>
      <c r="G334" s="125"/>
      <c r="H334" s="125"/>
      <c r="I334" s="125"/>
      <c r="J334" s="126"/>
    </row>
    <row r="335" spans="2:10">
      <c r="B335" s="3"/>
      <c r="C335" s="3"/>
      <c r="D335" s="125"/>
      <c r="E335" s="125"/>
      <c r="F335" s="125"/>
      <c r="G335" s="125"/>
      <c r="H335" s="125"/>
      <c r="I335" s="125"/>
      <c r="J335" s="126"/>
    </row>
    <row r="336" spans="2:10">
      <c r="B336" s="3"/>
      <c r="C336" s="3"/>
      <c r="D336" s="125"/>
      <c r="E336" s="125"/>
      <c r="F336" s="125"/>
      <c r="G336" s="125"/>
      <c r="H336" s="125"/>
      <c r="I336" s="125"/>
      <c r="J336" s="126"/>
    </row>
    <row r="337" spans="2:10">
      <c r="B337" s="3"/>
      <c r="C337" s="3"/>
      <c r="D337" s="125"/>
      <c r="E337" s="125"/>
      <c r="F337" s="125"/>
      <c r="G337" s="125"/>
      <c r="H337" s="125"/>
      <c r="I337" s="125"/>
      <c r="J337" s="126"/>
    </row>
    <row r="338" spans="2:10">
      <c r="B338" s="3"/>
      <c r="C338" s="3"/>
      <c r="D338" s="125"/>
      <c r="E338" s="125"/>
      <c r="F338" s="125"/>
      <c r="G338" s="125"/>
      <c r="H338" s="125"/>
      <c r="I338" s="125"/>
      <c r="J338" s="126"/>
    </row>
    <row r="339" spans="2:10">
      <c r="B339" s="3"/>
      <c r="C339" s="3"/>
      <c r="D339" s="125"/>
      <c r="E339" s="125"/>
      <c r="F339" s="125"/>
      <c r="G339" s="125"/>
      <c r="H339" s="125"/>
      <c r="I339" s="125"/>
      <c r="J339" s="126"/>
    </row>
    <row r="340" spans="2:10">
      <c r="B340" s="3"/>
      <c r="C340" s="3"/>
      <c r="D340" s="125"/>
      <c r="E340" s="125"/>
      <c r="F340" s="125"/>
      <c r="G340" s="125"/>
      <c r="H340" s="125"/>
      <c r="I340" s="125"/>
      <c r="J340" s="126"/>
    </row>
    <row r="341" spans="2:10">
      <c r="B341" s="3"/>
      <c r="C341" s="3"/>
      <c r="D341" s="125"/>
      <c r="E341" s="125"/>
      <c r="F341" s="125"/>
      <c r="G341" s="125"/>
      <c r="H341" s="125"/>
      <c r="I341" s="125"/>
      <c r="J341" s="126"/>
    </row>
    <row r="342" spans="2:10">
      <c r="B342" s="3"/>
      <c r="C342" s="3"/>
      <c r="D342" s="125"/>
      <c r="E342" s="125"/>
      <c r="F342" s="125"/>
      <c r="G342" s="125"/>
      <c r="H342" s="125"/>
      <c r="I342" s="125"/>
      <c r="J342" s="126"/>
    </row>
    <row r="343" spans="2:10">
      <c r="B343" s="3"/>
      <c r="C343" s="3"/>
      <c r="D343" s="125"/>
      <c r="E343" s="125"/>
      <c r="F343" s="125"/>
      <c r="G343" s="125"/>
      <c r="H343" s="125"/>
      <c r="I343" s="125"/>
      <c r="J343" s="126"/>
    </row>
    <row r="344" spans="2:10">
      <c r="B344" s="3"/>
      <c r="C344" s="3"/>
      <c r="D344" s="125"/>
      <c r="E344" s="125"/>
      <c r="F344" s="125"/>
      <c r="G344" s="125"/>
      <c r="H344" s="125"/>
      <c r="I344" s="125"/>
      <c r="J344" s="126"/>
    </row>
    <row r="345" spans="2:10">
      <c r="B345" s="3"/>
      <c r="C345" s="3"/>
      <c r="D345" s="125"/>
      <c r="E345" s="125"/>
      <c r="F345" s="125"/>
      <c r="G345" s="125"/>
      <c r="H345" s="125"/>
      <c r="I345" s="125"/>
      <c r="J345" s="126"/>
    </row>
    <row r="346" spans="2:10">
      <c r="B346" s="3"/>
      <c r="C346" s="3"/>
      <c r="D346" s="125"/>
      <c r="E346" s="125"/>
      <c r="F346" s="125"/>
      <c r="G346" s="125"/>
      <c r="H346" s="125"/>
      <c r="I346" s="125"/>
      <c r="J346" s="126"/>
    </row>
    <row r="347" spans="2:10">
      <c r="B347" s="3"/>
      <c r="C347" s="3"/>
      <c r="D347" s="125"/>
      <c r="E347" s="125"/>
      <c r="F347" s="125"/>
      <c r="G347" s="125"/>
      <c r="H347" s="125"/>
      <c r="I347" s="125"/>
      <c r="J347" s="126"/>
    </row>
    <row r="348" spans="2:10">
      <c r="B348" s="3"/>
      <c r="C348" s="3"/>
      <c r="D348" s="125"/>
      <c r="E348" s="125"/>
      <c r="F348" s="125"/>
      <c r="G348" s="125"/>
      <c r="H348" s="125"/>
      <c r="I348" s="125"/>
      <c r="J348" s="126"/>
    </row>
    <row r="349" spans="2:10">
      <c r="B349" s="3"/>
      <c r="C349" s="3"/>
      <c r="D349" s="125"/>
      <c r="E349" s="125"/>
      <c r="F349" s="125"/>
      <c r="G349" s="125"/>
      <c r="H349" s="125"/>
      <c r="I349" s="125"/>
      <c r="J349" s="126"/>
    </row>
    <row r="350" spans="2:10">
      <c r="B350" s="3"/>
      <c r="C350" s="3"/>
      <c r="D350" s="125"/>
      <c r="E350" s="125"/>
      <c r="F350" s="125"/>
      <c r="G350" s="125"/>
      <c r="H350" s="125"/>
      <c r="I350" s="125"/>
      <c r="J350" s="126"/>
    </row>
    <row r="351" spans="2:10">
      <c r="B351" s="3"/>
      <c r="C351" s="3"/>
      <c r="D351" s="125"/>
      <c r="E351" s="125"/>
      <c r="F351" s="125"/>
      <c r="G351" s="125"/>
      <c r="H351" s="125"/>
      <c r="I351" s="125"/>
      <c r="J351" s="126"/>
    </row>
    <row r="352" spans="2:10">
      <c r="B352" s="3"/>
      <c r="C352" s="3"/>
      <c r="D352" s="125"/>
      <c r="E352" s="125"/>
      <c r="F352" s="125"/>
      <c r="G352" s="125"/>
      <c r="H352" s="125"/>
      <c r="I352" s="125"/>
      <c r="J352" s="126"/>
    </row>
    <row r="353" spans="2:10">
      <c r="B353" s="3"/>
      <c r="C353" s="3"/>
      <c r="D353" s="125"/>
      <c r="E353" s="125"/>
      <c r="F353" s="125"/>
      <c r="G353" s="125"/>
      <c r="H353" s="125"/>
      <c r="I353" s="125"/>
      <c r="J353" s="126"/>
    </row>
    <row r="354" spans="2:10">
      <c r="B354" s="3"/>
      <c r="C354" s="3"/>
      <c r="D354" s="125"/>
      <c r="E354" s="125"/>
      <c r="F354" s="125"/>
      <c r="G354" s="125"/>
      <c r="H354" s="125"/>
      <c r="I354" s="125"/>
      <c r="J354" s="126"/>
    </row>
    <row r="355" spans="2:10">
      <c r="B355" s="3"/>
      <c r="C355" s="3"/>
      <c r="D355" s="125"/>
      <c r="E355" s="125"/>
      <c r="F355" s="125"/>
      <c r="G355" s="125"/>
      <c r="H355" s="125"/>
      <c r="I355" s="125"/>
      <c r="J355" s="126"/>
    </row>
    <row r="356" spans="2:10">
      <c r="B356" s="3"/>
      <c r="C356" s="3"/>
      <c r="D356" s="125"/>
      <c r="E356" s="125"/>
      <c r="F356" s="125"/>
      <c r="G356" s="125"/>
      <c r="H356" s="125"/>
      <c r="I356" s="125"/>
      <c r="J356" s="126"/>
    </row>
    <row r="357" spans="2:10">
      <c r="B357" s="3"/>
      <c r="C357" s="3"/>
      <c r="D357" s="125"/>
      <c r="E357" s="125"/>
      <c r="F357" s="125"/>
      <c r="G357" s="125"/>
      <c r="H357" s="125"/>
      <c r="I357" s="125"/>
      <c r="J357" s="126"/>
    </row>
    <row r="358" spans="2:10">
      <c r="B358" s="3"/>
      <c r="C358" s="3"/>
      <c r="D358" s="125"/>
      <c r="E358" s="125"/>
      <c r="F358" s="125"/>
      <c r="G358" s="125"/>
      <c r="H358" s="125"/>
      <c r="I358" s="125"/>
      <c r="J358" s="126"/>
    </row>
    <row r="359" spans="2:10">
      <c r="B359" s="3"/>
      <c r="C359" s="3"/>
      <c r="D359" s="125"/>
      <c r="E359" s="125"/>
      <c r="F359" s="125"/>
      <c r="G359" s="125"/>
      <c r="H359" s="125"/>
      <c r="I359" s="125"/>
      <c r="J359" s="126"/>
    </row>
    <row r="360" spans="2:10">
      <c r="B360" s="3"/>
      <c r="C360" s="3"/>
      <c r="D360" s="125"/>
      <c r="E360" s="125"/>
      <c r="F360" s="125"/>
      <c r="G360" s="125"/>
      <c r="H360" s="125"/>
      <c r="I360" s="125"/>
      <c r="J360" s="126"/>
    </row>
    <row r="361" spans="2:10">
      <c r="B361" s="3"/>
      <c r="C361" s="3"/>
      <c r="D361" s="125"/>
      <c r="E361" s="125"/>
      <c r="F361" s="125"/>
      <c r="G361" s="125"/>
      <c r="H361" s="125"/>
      <c r="I361" s="125"/>
      <c r="J361" s="126"/>
    </row>
    <row r="362" spans="2:10">
      <c r="B362" s="3"/>
      <c r="C362" s="3"/>
      <c r="D362" s="125"/>
      <c r="E362" s="125"/>
      <c r="F362" s="125"/>
      <c r="G362" s="125"/>
      <c r="H362" s="125"/>
      <c r="I362" s="125"/>
      <c r="J362" s="126"/>
    </row>
    <row r="363" spans="2:10">
      <c r="B363" s="3"/>
      <c r="C363" s="3"/>
      <c r="D363" s="125"/>
      <c r="E363" s="125"/>
      <c r="F363" s="125"/>
      <c r="G363" s="125"/>
      <c r="H363" s="125"/>
      <c r="I363" s="125"/>
      <c r="J363" s="126"/>
    </row>
    <row r="364" spans="2:10">
      <c r="B364" s="3"/>
      <c r="C364" s="3"/>
      <c r="D364" s="125"/>
      <c r="E364" s="125"/>
      <c r="F364" s="125"/>
      <c r="G364" s="125"/>
      <c r="H364" s="125"/>
      <c r="I364" s="125"/>
      <c r="J364" s="126"/>
    </row>
    <row r="365" spans="2:10">
      <c r="B365" s="3"/>
      <c r="C365" s="3"/>
      <c r="D365" s="125"/>
      <c r="E365" s="125"/>
      <c r="F365" s="125"/>
      <c r="G365" s="125"/>
      <c r="H365" s="125"/>
      <c r="I365" s="125"/>
      <c r="J365" s="126"/>
    </row>
    <row r="366" spans="2:10">
      <c r="B366" s="3"/>
      <c r="C366" s="3"/>
      <c r="D366" s="125"/>
      <c r="E366" s="125"/>
      <c r="F366" s="125"/>
      <c r="G366" s="125"/>
      <c r="H366" s="125"/>
      <c r="I366" s="125"/>
      <c r="J366" s="126"/>
    </row>
    <row r="367" spans="2:10">
      <c r="B367" s="3"/>
      <c r="C367" s="3"/>
      <c r="D367" s="125"/>
      <c r="E367" s="125"/>
      <c r="F367" s="125"/>
      <c r="G367" s="125"/>
      <c r="H367" s="125"/>
      <c r="I367" s="125"/>
      <c r="J367" s="126"/>
    </row>
    <row r="368" spans="2:10">
      <c r="B368" s="3"/>
      <c r="C368" s="3"/>
      <c r="D368" s="125"/>
      <c r="E368" s="125"/>
      <c r="F368" s="125"/>
      <c r="G368" s="125"/>
      <c r="H368" s="125"/>
      <c r="I368" s="125"/>
      <c r="J368" s="126"/>
    </row>
    <row r="369" spans="2:10">
      <c r="B369" s="3"/>
      <c r="C369" s="3"/>
      <c r="D369" s="125"/>
      <c r="E369" s="125"/>
      <c r="F369" s="125"/>
      <c r="G369" s="125"/>
      <c r="H369" s="125"/>
      <c r="I369" s="125"/>
      <c r="J369" s="126"/>
    </row>
    <row r="370" spans="2:10">
      <c r="B370" s="3"/>
      <c r="C370" s="3"/>
      <c r="D370" s="125"/>
      <c r="E370" s="125"/>
      <c r="F370" s="125"/>
      <c r="G370" s="125"/>
      <c r="H370" s="125"/>
      <c r="I370" s="125"/>
      <c r="J370" s="126"/>
    </row>
    <row r="371" spans="2:10">
      <c r="B371" s="3"/>
      <c r="C371" s="3"/>
      <c r="D371" s="125"/>
      <c r="E371" s="125"/>
      <c r="F371" s="125"/>
      <c r="G371" s="125"/>
      <c r="H371" s="125"/>
      <c r="I371" s="125"/>
      <c r="J371" s="126"/>
    </row>
    <row r="372" spans="2:10">
      <c r="B372" s="3"/>
      <c r="C372" s="3"/>
      <c r="D372" s="125"/>
      <c r="E372" s="125"/>
      <c r="F372" s="125"/>
      <c r="G372" s="125"/>
      <c r="H372" s="125"/>
      <c r="I372" s="125"/>
      <c r="J372" s="126"/>
    </row>
    <row r="373" spans="2:10">
      <c r="B373" s="3"/>
      <c r="C373" s="3"/>
      <c r="D373" s="125"/>
      <c r="E373" s="125"/>
      <c r="F373" s="125"/>
      <c r="G373" s="125"/>
      <c r="H373" s="125"/>
      <c r="I373" s="125"/>
      <c r="J373" s="126"/>
    </row>
    <row r="374" spans="2:10">
      <c r="B374" s="3"/>
      <c r="C374" s="3"/>
      <c r="D374" s="125"/>
      <c r="E374" s="125"/>
      <c r="F374" s="125"/>
      <c r="G374" s="125"/>
      <c r="H374" s="125"/>
      <c r="I374" s="125"/>
      <c r="J374" s="126"/>
    </row>
    <row r="375" spans="2:10">
      <c r="B375" s="3"/>
      <c r="C375" s="3"/>
      <c r="D375" s="125"/>
      <c r="E375" s="125"/>
      <c r="F375" s="125"/>
      <c r="G375" s="125"/>
      <c r="H375" s="125"/>
      <c r="I375" s="125"/>
      <c r="J375" s="126"/>
    </row>
    <row r="376" spans="2:10">
      <c r="B376" s="3"/>
      <c r="C376" s="3"/>
      <c r="D376" s="125"/>
      <c r="E376" s="125"/>
      <c r="F376" s="125"/>
      <c r="G376" s="125"/>
      <c r="H376" s="125"/>
      <c r="I376" s="125"/>
      <c r="J376" s="126"/>
    </row>
    <row r="377" spans="2:10">
      <c r="B377" s="3"/>
      <c r="C377" s="3"/>
      <c r="D377" s="125"/>
      <c r="E377" s="125"/>
      <c r="F377" s="125"/>
      <c r="G377" s="125"/>
      <c r="H377" s="125"/>
      <c r="I377" s="125"/>
      <c r="J377" s="126"/>
    </row>
    <row r="378" spans="2:10">
      <c r="B378" s="3"/>
      <c r="C378" s="3"/>
      <c r="D378" s="125"/>
      <c r="E378" s="125"/>
      <c r="F378" s="125"/>
      <c r="G378" s="125"/>
      <c r="H378" s="125"/>
      <c r="I378" s="125"/>
      <c r="J378" s="126"/>
    </row>
    <row r="379" spans="2:10">
      <c r="B379" s="3"/>
      <c r="C379" s="3"/>
      <c r="D379" s="125"/>
      <c r="E379" s="125"/>
      <c r="F379" s="125"/>
      <c r="G379" s="125"/>
      <c r="H379" s="125"/>
      <c r="I379" s="125"/>
      <c r="J379" s="126"/>
    </row>
    <row r="380" spans="2:10">
      <c r="B380" s="3"/>
      <c r="C380" s="3"/>
      <c r="D380" s="125"/>
      <c r="E380" s="125"/>
      <c r="F380" s="125"/>
      <c r="G380" s="125"/>
      <c r="H380" s="125"/>
      <c r="I380" s="125"/>
      <c r="J380" s="126"/>
    </row>
    <row r="381" spans="2:10">
      <c r="B381" s="3"/>
      <c r="C381" s="3"/>
      <c r="D381" s="125"/>
      <c r="E381" s="125"/>
      <c r="F381" s="125"/>
      <c r="G381" s="125"/>
      <c r="H381" s="125"/>
      <c r="I381" s="125"/>
      <c r="J381" s="126"/>
    </row>
    <row r="382" spans="2:10">
      <c r="B382" s="3"/>
      <c r="C382" s="3"/>
      <c r="D382" s="125"/>
      <c r="E382" s="125"/>
      <c r="F382" s="125"/>
      <c r="G382" s="125"/>
      <c r="H382" s="125"/>
      <c r="I382" s="125"/>
      <c r="J382" s="126"/>
    </row>
    <row r="383" spans="2:10">
      <c r="B383" s="3"/>
      <c r="C383" s="3"/>
      <c r="D383" s="125"/>
      <c r="E383" s="125"/>
      <c r="F383" s="125"/>
      <c r="G383" s="125"/>
      <c r="H383" s="125"/>
      <c r="I383" s="125"/>
      <c r="J383" s="126"/>
    </row>
    <row r="384" spans="2:10">
      <c r="B384" s="3"/>
      <c r="C384" s="3"/>
      <c r="D384" s="125"/>
      <c r="E384" s="125"/>
      <c r="F384" s="125"/>
      <c r="G384" s="125"/>
      <c r="H384" s="125"/>
      <c r="I384" s="125"/>
      <c r="J384" s="126"/>
    </row>
    <row r="385" spans="2:10">
      <c r="B385" s="3"/>
      <c r="C385" s="3"/>
      <c r="D385" s="125"/>
      <c r="E385" s="125"/>
      <c r="F385" s="125"/>
      <c r="G385" s="125"/>
      <c r="H385" s="125"/>
      <c r="I385" s="125"/>
      <c r="J385" s="126"/>
    </row>
    <row r="386" spans="2:10">
      <c r="B386" s="3"/>
      <c r="C386" s="3"/>
      <c r="D386" s="125"/>
      <c r="E386" s="125"/>
      <c r="F386" s="125"/>
      <c r="G386" s="125"/>
      <c r="H386" s="125"/>
      <c r="I386" s="125"/>
      <c r="J386" s="126"/>
    </row>
    <row r="387" spans="2:10">
      <c r="B387" s="3"/>
      <c r="C387" s="3"/>
      <c r="D387" s="125"/>
      <c r="E387" s="125"/>
      <c r="F387" s="125"/>
      <c r="G387" s="125"/>
      <c r="H387" s="125"/>
      <c r="I387" s="125"/>
      <c r="J387" s="126"/>
    </row>
    <row r="388" spans="2:10">
      <c r="B388" s="3"/>
      <c r="C388" s="3"/>
      <c r="D388" s="125"/>
      <c r="E388" s="125"/>
      <c r="F388" s="125"/>
      <c r="G388" s="125"/>
      <c r="H388" s="125"/>
      <c r="I388" s="125"/>
      <c r="J388" s="126"/>
    </row>
    <row r="389" spans="2:10">
      <c r="B389" s="3"/>
      <c r="C389" s="3"/>
      <c r="D389" s="125"/>
      <c r="E389" s="125"/>
      <c r="F389" s="125"/>
      <c r="G389" s="125"/>
      <c r="H389" s="125"/>
      <c r="I389" s="125"/>
      <c r="J389" s="126"/>
    </row>
    <row r="390" spans="2:10">
      <c r="B390" s="3"/>
      <c r="C390" s="3"/>
      <c r="D390" s="125"/>
      <c r="E390" s="125"/>
      <c r="F390" s="125"/>
      <c r="G390" s="125"/>
      <c r="H390" s="125"/>
      <c r="I390" s="125"/>
      <c r="J390" s="126"/>
    </row>
    <row r="391" spans="2:10">
      <c r="B391" s="3"/>
      <c r="C391" s="3"/>
      <c r="D391" s="125"/>
      <c r="E391" s="125"/>
      <c r="F391" s="125"/>
      <c r="G391" s="125"/>
      <c r="H391" s="125"/>
      <c r="I391" s="125"/>
      <c r="J391" s="126"/>
    </row>
    <row r="392" spans="2:10">
      <c r="B392" s="3"/>
      <c r="C392" s="3"/>
      <c r="D392" s="125"/>
      <c r="E392" s="125"/>
      <c r="F392" s="125"/>
      <c r="G392" s="125"/>
      <c r="H392" s="125"/>
      <c r="I392" s="125"/>
      <c r="J392" s="126"/>
    </row>
    <row r="393" spans="2:10">
      <c r="B393" s="3"/>
      <c r="C393" s="3"/>
      <c r="D393" s="125"/>
      <c r="E393" s="125"/>
      <c r="F393" s="125"/>
      <c r="G393" s="125"/>
      <c r="H393" s="125"/>
      <c r="I393" s="125"/>
      <c r="J393" s="126"/>
    </row>
    <row r="394" spans="2:10">
      <c r="B394" s="3"/>
      <c r="C394" s="3"/>
      <c r="D394" s="125"/>
      <c r="E394" s="125"/>
      <c r="F394" s="125"/>
      <c r="G394" s="125"/>
      <c r="H394" s="125"/>
      <c r="I394" s="125"/>
      <c r="J394" s="126"/>
    </row>
    <row r="395" spans="2:10">
      <c r="B395" s="3"/>
      <c r="C395" s="3"/>
      <c r="D395" s="125"/>
      <c r="E395" s="125"/>
      <c r="F395" s="125"/>
      <c r="G395" s="125"/>
      <c r="H395" s="125"/>
      <c r="I395" s="125"/>
      <c r="J395" s="126"/>
    </row>
    <row r="396" spans="2:10">
      <c r="B396" s="3"/>
      <c r="C396" s="3"/>
      <c r="D396" s="125"/>
      <c r="E396" s="125"/>
      <c r="F396" s="125"/>
      <c r="G396" s="125"/>
      <c r="H396" s="125"/>
      <c r="I396" s="125"/>
      <c r="J396" s="126"/>
    </row>
    <row r="397" spans="2:10">
      <c r="B397" s="3"/>
      <c r="C397" s="3"/>
      <c r="D397" s="125"/>
      <c r="E397" s="125"/>
      <c r="F397" s="125"/>
      <c r="G397" s="125"/>
      <c r="H397" s="125"/>
      <c r="I397" s="125"/>
      <c r="J397" s="126"/>
    </row>
    <row r="398" spans="2:10">
      <c r="B398" s="3"/>
      <c r="C398" s="3"/>
      <c r="D398" s="125"/>
      <c r="E398" s="125"/>
      <c r="F398" s="125"/>
      <c r="G398" s="125"/>
      <c r="H398" s="125"/>
      <c r="I398" s="125"/>
      <c r="J398" s="126"/>
    </row>
    <row r="399" spans="2:10">
      <c r="B399" s="3"/>
      <c r="C399" s="3"/>
      <c r="D399" s="125"/>
      <c r="E399" s="125"/>
      <c r="F399" s="125"/>
      <c r="G399" s="125"/>
      <c r="H399" s="125"/>
      <c r="I399" s="125"/>
      <c r="J399" s="126"/>
    </row>
    <row r="400" spans="2:10">
      <c r="B400" s="3"/>
      <c r="C400" s="3"/>
      <c r="D400" s="125"/>
      <c r="E400" s="125"/>
      <c r="F400" s="125"/>
      <c r="G400" s="125"/>
      <c r="H400" s="125"/>
      <c r="I400" s="125"/>
      <c r="J400" s="126"/>
    </row>
    <row r="401" spans="2:10">
      <c r="B401" s="3"/>
      <c r="C401" s="3"/>
      <c r="D401" s="125"/>
      <c r="E401" s="125"/>
      <c r="F401" s="125"/>
      <c r="G401" s="125"/>
      <c r="H401" s="125"/>
      <c r="I401" s="125"/>
      <c r="J401" s="126"/>
    </row>
    <row r="402" spans="2:10">
      <c r="B402" s="3"/>
      <c r="C402" s="3"/>
      <c r="D402" s="125"/>
      <c r="E402" s="125"/>
      <c r="F402" s="125"/>
      <c r="G402" s="125"/>
      <c r="H402" s="125"/>
      <c r="I402" s="125"/>
      <c r="J402" s="126"/>
    </row>
    <row r="403" spans="2:10">
      <c r="B403" s="3"/>
      <c r="C403" s="3"/>
      <c r="D403" s="125"/>
      <c r="E403" s="125"/>
      <c r="F403" s="125"/>
      <c r="G403" s="125"/>
      <c r="H403" s="125"/>
      <c r="I403" s="125"/>
      <c r="J403" s="126"/>
    </row>
    <row r="404" spans="2:10">
      <c r="B404" s="3"/>
      <c r="C404" s="3"/>
      <c r="D404" s="125"/>
      <c r="E404" s="125"/>
      <c r="F404" s="125"/>
      <c r="G404" s="125"/>
      <c r="H404" s="125"/>
      <c r="I404" s="125"/>
      <c r="J404" s="126"/>
    </row>
    <row r="405" spans="2:10">
      <c r="B405" s="3"/>
      <c r="C405" s="3"/>
      <c r="D405" s="125"/>
      <c r="E405" s="125"/>
      <c r="F405" s="125"/>
      <c r="G405" s="125"/>
      <c r="H405" s="125"/>
      <c r="I405" s="125"/>
      <c r="J405" s="126"/>
    </row>
    <row r="406" spans="2:10">
      <c r="B406" s="3"/>
      <c r="C406" s="3"/>
      <c r="D406" s="125"/>
      <c r="E406" s="125"/>
      <c r="F406" s="125"/>
      <c r="G406" s="125"/>
      <c r="H406" s="125"/>
      <c r="I406" s="125"/>
      <c r="J406" s="126"/>
    </row>
    <row r="407" spans="2:10">
      <c r="B407" s="3"/>
      <c r="C407" s="3"/>
      <c r="D407" s="125"/>
      <c r="E407" s="125"/>
      <c r="F407" s="125"/>
      <c r="G407" s="125"/>
      <c r="H407" s="125"/>
      <c r="I407" s="125"/>
      <c r="J407" s="126"/>
    </row>
    <row r="408" spans="2:10">
      <c r="B408" s="3"/>
      <c r="C408" s="3"/>
      <c r="D408" s="125"/>
      <c r="E408" s="125"/>
      <c r="F408" s="125"/>
      <c r="G408" s="125"/>
      <c r="H408" s="125"/>
      <c r="I408" s="125"/>
      <c r="J408" s="126"/>
    </row>
    <row r="409" spans="2:10">
      <c r="B409" s="3"/>
      <c r="C409" s="3"/>
      <c r="D409" s="125"/>
      <c r="E409" s="125"/>
      <c r="F409" s="125"/>
      <c r="G409" s="125"/>
      <c r="H409" s="125"/>
      <c r="I409" s="125"/>
      <c r="J409" s="126"/>
    </row>
    <row r="410" spans="2:10">
      <c r="B410" s="3"/>
      <c r="C410" s="3"/>
      <c r="D410" s="125"/>
      <c r="E410" s="125"/>
      <c r="F410" s="125"/>
      <c r="G410" s="125"/>
      <c r="H410" s="125"/>
      <c r="I410" s="125"/>
      <c r="J410" s="126"/>
    </row>
    <row r="411" spans="2:10">
      <c r="B411" s="3"/>
      <c r="C411" s="3"/>
      <c r="D411" s="125"/>
      <c r="E411" s="125"/>
      <c r="F411" s="125"/>
      <c r="G411" s="125"/>
      <c r="H411" s="125"/>
      <c r="I411" s="125"/>
      <c r="J411" s="126"/>
    </row>
    <row r="412" spans="2:10">
      <c r="B412" s="3"/>
      <c r="C412" s="3"/>
      <c r="D412" s="125"/>
      <c r="E412" s="125"/>
      <c r="F412" s="125"/>
      <c r="G412" s="125"/>
      <c r="H412" s="125"/>
      <c r="I412" s="125"/>
      <c r="J412" s="126"/>
    </row>
    <row r="413" spans="2:10">
      <c r="B413" s="3"/>
      <c r="C413" s="3"/>
      <c r="D413" s="125"/>
      <c r="E413" s="125"/>
      <c r="F413" s="125"/>
      <c r="G413" s="125"/>
      <c r="H413" s="125"/>
      <c r="I413" s="125"/>
      <c r="J413" s="126"/>
    </row>
    <row r="414" spans="2:10">
      <c r="B414" s="3"/>
      <c r="C414" s="3"/>
      <c r="D414" s="125"/>
      <c r="E414" s="125"/>
      <c r="F414" s="125"/>
      <c r="G414" s="125"/>
      <c r="H414" s="125"/>
      <c r="I414" s="125"/>
      <c r="J414" s="126"/>
    </row>
    <row r="415" spans="2:10">
      <c r="B415" s="3"/>
      <c r="C415" s="3"/>
      <c r="D415" s="125"/>
      <c r="E415" s="125"/>
      <c r="F415" s="125"/>
      <c r="G415" s="125"/>
      <c r="H415" s="125"/>
      <c r="I415" s="125"/>
      <c r="J415" s="126"/>
    </row>
    <row r="416" spans="2:10">
      <c r="B416" s="3"/>
      <c r="C416" s="3"/>
      <c r="D416" s="125"/>
      <c r="E416" s="125"/>
      <c r="F416" s="125"/>
      <c r="G416" s="125"/>
      <c r="H416" s="125"/>
      <c r="I416" s="125"/>
      <c r="J416" s="126"/>
    </row>
    <row r="417" spans="2:10">
      <c r="B417" s="3"/>
      <c r="C417" s="3"/>
      <c r="D417" s="125"/>
      <c r="E417" s="125"/>
      <c r="F417" s="125"/>
      <c r="G417" s="125"/>
      <c r="H417" s="125"/>
      <c r="I417" s="125"/>
      <c r="J417" s="126"/>
    </row>
    <row r="418" spans="2:10">
      <c r="B418" s="3"/>
      <c r="C418" s="3"/>
      <c r="D418" s="125"/>
      <c r="E418" s="125"/>
      <c r="F418" s="125"/>
      <c r="G418" s="125"/>
      <c r="H418" s="125"/>
      <c r="I418" s="125"/>
      <c r="J418" s="126"/>
    </row>
    <row r="419" spans="2:10">
      <c r="B419" s="3"/>
      <c r="C419" s="3"/>
      <c r="D419" s="125"/>
      <c r="E419" s="125"/>
      <c r="F419" s="125"/>
      <c r="G419" s="125"/>
      <c r="H419" s="125"/>
      <c r="I419" s="125"/>
      <c r="J419" s="126"/>
    </row>
    <row r="420" spans="2:10">
      <c r="B420" s="3"/>
      <c r="C420" s="3"/>
      <c r="D420" s="125"/>
      <c r="E420" s="125"/>
      <c r="F420" s="125"/>
      <c r="G420" s="125"/>
      <c r="H420" s="125"/>
      <c r="I420" s="125"/>
      <c r="J420" s="126"/>
    </row>
    <row r="421" spans="2:10">
      <c r="B421" s="3"/>
      <c r="C421" s="3"/>
      <c r="D421" s="125"/>
      <c r="E421" s="125"/>
      <c r="F421" s="125"/>
      <c r="G421" s="125"/>
      <c r="H421" s="125"/>
      <c r="I421" s="125"/>
      <c r="J421" s="126"/>
    </row>
    <row r="422" spans="2:10">
      <c r="B422" s="3"/>
      <c r="C422" s="3"/>
      <c r="D422" s="125"/>
      <c r="E422" s="125"/>
      <c r="F422" s="125"/>
      <c r="G422" s="125"/>
      <c r="H422" s="125"/>
      <c r="I422" s="125"/>
      <c r="J422" s="126"/>
    </row>
    <row r="423" spans="2:10">
      <c r="B423" s="3"/>
      <c r="C423" s="3"/>
      <c r="D423" s="125"/>
      <c r="E423" s="125"/>
      <c r="F423" s="125"/>
      <c r="G423" s="125"/>
      <c r="H423" s="125"/>
      <c r="I423" s="125"/>
      <c r="J423" s="126"/>
    </row>
    <row r="424" spans="2:10">
      <c r="B424" s="3"/>
      <c r="C424" s="3"/>
      <c r="D424" s="125"/>
      <c r="E424" s="125"/>
      <c r="F424" s="125"/>
      <c r="G424" s="125"/>
      <c r="H424" s="125"/>
      <c r="I424" s="125"/>
      <c r="J424" s="126"/>
    </row>
    <row r="425" spans="2:10">
      <c r="B425" s="3"/>
      <c r="C425" s="3"/>
      <c r="D425" s="125"/>
      <c r="E425" s="125"/>
      <c r="F425" s="125"/>
      <c r="G425" s="125"/>
      <c r="H425" s="125"/>
      <c r="I425" s="125"/>
      <c r="J425" s="126"/>
    </row>
    <row r="426" spans="2:10">
      <c r="B426" s="3"/>
      <c r="C426" s="3"/>
      <c r="D426" s="125"/>
      <c r="E426" s="125"/>
      <c r="F426" s="125"/>
      <c r="G426" s="125"/>
      <c r="H426" s="125"/>
      <c r="I426" s="125"/>
      <c r="J426" s="126"/>
    </row>
    <row r="427" spans="2:10">
      <c r="B427" s="3"/>
      <c r="C427" s="3"/>
      <c r="D427" s="125"/>
      <c r="E427" s="125"/>
      <c r="F427" s="125"/>
      <c r="G427" s="125"/>
      <c r="H427" s="125"/>
      <c r="I427" s="125"/>
      <c r="J427" s="126"/>
    </row>
    <row r="428" spans="2:10">
      <c r="B428" s="3"/>
      <c r="C428" s="3"/>
      <c r="D428" s="125"/>
      <c r="E428" s="125"/>
      <c r="F428" s="125"/>
      <c r="G428" s="125"/>
      <c r="H428" s="125"/>
      <c r="I428" s="125"/>
      <c r="J428" s="126"/>
    </row>
    <row r="429" spans="2:10">
      <c r="B429" s="3"/>
      <c r="C429" s="3"/>
      <c r="D429" s="125"/>
      <c r="E429" s="125"/>
      <c r="F429" s="125"/>
      <c r="G429" s="125"/>
      <c r="H429" s="125"/>
      <c r="I429" s="125"/>
      <c r="J429" s="126"/>
    </row>
    <row r="430" spans="2:10">
      <c r="B430" s="3"/>
      <c r="C430" s="3"/>
      <c r="D430" s="125"/>
      <c r="E430" s="125"/>
      <c r="F430" s="125"/>
      <c r="G430" s="125"/>
      <c r="H430" s="125"/>
      <c r="I430" s="125"/>
      <c r="J430" s="126"/>
    </row>
    <row r="431" spans="2:10">
      <c r="B431" s="3"/>
      <c r="C431" s="3"/>
      <c r="D431" s="125"/>
      <c r="E431" s="125"/>
      <c r="F431" s="125"/>
      <c r="G431" s="125"/>
      <c r="H431" s="125"/>
      <c r="I431" s="125"/>
      <c r="J431" s="126"/>
    </row>
    <row r="432" spans="2:10">
      <c r="B432" s="3"/>
      <c r="C432" s="3"/>
      <c r="D432" s="125"/>
      <c r="E432" s="125"/>
      <c r="F432" s="125"/>
      <c r="G432" s="125"/>
      <c r="H432" s="125"/>
      <c r="I432" s="125"/>
      <c r="J432" s="126"/>
    </row>
    <row r="433" spans="2:10">
      <c r="B433" s="3"/>
      <c r="C433" s="3"/>
      <c r="D433" s="125"/>
      <c r="E433" s="125"/>
      <c r="F433" s="125"/>
      <c r="G433" s="125"/>
      <c r="H433" s="125"/>
      <c r="I433" s="125"/>
      <c r="J433" s="126"/>
    </row>
    <row r="434" spans="2:10">
      <c r="B434" s="3"/>
      <c r="C434" s="3"/>
      <c r="D434" s="125"/>
      <c r="E434" s="125"/>
      <c r="F434" s="125"/>
      <c r="G434" s="125"/>
      <c r="H434" s="125"/>
      <c r="I434" s="125"/>
      <c r="J434" s="126"/>
    </row>
    <row r="435" spans="2:10">
      <c r="B435" s="3"/>
      <c r="C435" s="3"/>
      <c r="D435" s="125"/>
      <c r="E435" s="125"/>
      <c r="F435" s="125"/>
      <c r="G435" s="125"/>
      <c r="H435" s="125"/>
      <c r="I435" s="125"/>
      <c r="J435" s="126"/>
    </row>
    <row r="436" spans="2:10">
      <c r="B436" s="3"/>
      <c r="C436" s="3"/>
      <c r="D436" s="125"/>
      <c r="E436" s="125"/>
      <c r="F436" s="125"/>
      <c r="G436" s="125"/>
      <c r="H436" s="125"/>
      <c r="I436" s="125"/>
      <c r="J436" s="126"/>
    </row>
    <row r="437" spans="2:10">
      <c r="B437" s="3"/>
      <c r="C437" s="3"/>
      <c r="D437" s="125"/>
      <c r="E437" s="125"/>
      <c r="F437" s="125"/>
      <c r="G437" s="125"/>
      <c r="H437" s="125"/>
      <c r="I437" s="125"/>
      <c r="J437" s="126"/>
    </row>
    <row r="438" spans="2:10">
      <c r="B438" s="3"/>
      <c r="C438" s="3"/>
      <c r="D438" s="125"/>
      <c r="E438" s="125"/>
      <c r="F438" s="125"/>
      <c r="G438" s="125"/>
      <c r="H438" s="125"/>
      <c r="I438" s="125"/>
      <c r="J438" s="126"/>
    </row>
    <row r="439" spans="2:10">
      <c r="B439" s="3"/>
      <c r="C439" s="3"/>
      <c r="D439" s="125"/>
      <c r="E439" s="125"/>
      <c r="F439" s="125"/>
      <c r="G439" s="125"/>
      <c r="H439" s="125"/>
      <c r="I439" s="125"/>
      <c r="J439" s="126"/>
    </row>
    <row r="440" spans="2:10">
      <c r="B440" s="3"/>
      <c r="C440" s="3"/>
      <c r="D440" s="125"/>
      <c r="E440" s="125"/>
      <c r="F440" s="125"/>
      <c r="G440" s="125"/>
      <c r="H440" s="125"/>
      <c r="I440" s="125"/>
      <c r="J440" s="126"/>
    </row>
    <row r="441" spans="2:10">
      <c r="B441" s="3"/>
      <c r="C441" s="3"/>
      <c r="D441" s="125"/>
      <c r="E441" s="125"/>
      <c r="F441" s="125"/>
      <c r="G441" s="125"/>
      <c r="H441" s="125"/>
      <c r="I441" s="125"/>
      <c r="J441" s="126"/>
    </row>
    <row r="442" spans="2:10">
      <c r="B442" s="3"/>
      <c r="C442" s="3"/>
      <c r="D442" s="125"/>
      <c r="E442" s="125"/>
      <c r="F442" s="125"/>
      <c r="G442" s="125"/>
      <c r="H442" s="125"/>
      <c r="I442" s="125"/>
      <c r="J442" s="126"/>
    </row>
    <row r="443" spans="2:10">
      <c r="B443" s="3"/>
      <c r="C443" s="3"/>
      <c r="D443" s="125"/>
      <c r="E443" s="125"/>
      <c r="F443" s="125"/>
      <c r="G443" s="125"/>
      <c r="H443" s="125"/>
      <c r="I443" s="125"/>
      <c r="J443" s="126"/>
    </row>
    <row r="444" spans="2:10">
      <c r="B444" s="3"/>
      <c r="C444" s="3"/>
      <c r="D444" s="125"/>
      <c r="E444" s="125"/>
      <c r="F444" s="125"/>
      <c r="G444" s="125"/>
      <c r="H444" s="125"/>
      <c r="I444" s="125"/>
      <c r="J444" s="126"/>
    </row>
    <row r="445" spans="2:10">
      <c r="B445" s="3"/>
      <c r="C445" s="3"/>
      <c r="D445" s="125"/>
      <c r="E445" s="125"/>
      <c r="F445" s="125"/>
      <c r="G445" s="125"/>
      <c r="H445" s="125"/>
      <c r="I445" s="125"/>
      <c r="J445" s="126"/>
    </row>
    <row r="446" spans="2:10">
      <c r="B446" s="3"/>
      <c r="C446" s="3"/>
      <c r="D446" s="125"/>
      <c r="E446" s="125"/>
      <c r="F446" s="125"/>
      <c r="G446" s="125"/>
      <c r="H446" s="125"/>
      <c r="I446" s="125"/>
      <c r="J446" s="126"/>
    </row>
    <row r="447" spans="2:10">
      <c r="B447" s="3"/>
      <c r="C447" s="3"/>
      <c r="D447" s="125"/>
      <c r="E447" s="125"/>
      <c r="F447" s="125"/>
      <c r="G447" s="125"/>
      <c r="H447" s="125"/>
      <c r="I447" s="125"/>
      <c r="J447" s="126"/>
    </row>
    <row r="448" spans="2:10">
      <c r="B448" s="3"/>
      <c r="C448" s="3"/>
      <c r="D448" s="125"/>
      <c r="E448" s="125"/>
      <c r="F448" s="125"/>
      <c r="G448" s="125"/>
      <c r="H448" s="125"/>
      <c r="I448" s="125"/>
      <c r="J448" s="126"/>
    </row>
    <row r="449" spans="2:10">
      <c r="B449" s="3"/>
      <c r="C449" s="3"/>
      <c r="D449" s="125"/>
      <c r="E449" s="125"/>
      <c r="F449" s="125"/>
      <c r="G449" s="125"/>
      <c r="H449" s="125"/>
      <c r="I449" s="125"/>
      <c r="J449" s="126"/>
    </row>
    <row r="450" spans="2:10">
      <c r="B450" s="3"/>
      <c r="C450" s="3"/>
      <c r="D450" s="125"/>
      <c r="E450" s="125"/>
      <c r="F450" s="125"/>
      <c r="G450" s="125"/>
      <c r="H450" s="125"/>
      <c r="I450" s="125"/>
      <c r="J450" s="126"/>
    </row>
    <row r="451" spans="2:10">
      <c r="B451" s="3"/>
      <c r="C451" s="3"/>
      <c r="D451" s="125"/>
      <c r="E451" s="125"/>
      <c r="F451" s="125"/>
      <c r="G451" s="125"/>
      <c r="H451" s="125"/>
      <c r="I451" s="125"/>
      <c r="J451" s="126"/>
    </row>
    <row r="452" spans="2:10">
      <c r="B452" s="3"/>
      <c r="C452" s="3"/>
      <c r="D452" s="125"/>
      <c r="E452" s="125"/>
      <c r="F452" s="125"/>
      <c r="G452" s="125"/>
      <c r="H452" s="125"/>
      <c r="I452" s="125"/>
      <c r="J452" s="126"/>
    </row>
    <row r="453" spans="2:10">
      <c r="B453" s="3"/>
      <c r="C453" s="3"/>
      <c r="D453" s="125"/>
      <c r="E453" s="125"/>
      <c r="F453" s="125"/>
      <c r="G453" s="125"/>
      <c r="H453" s="125"/>
      <c r="I453" s="125"/>
      <c r="J453" s="126"/>
    </row>
    <row r="454" spans="2:10">
      <c r="B454" s="3"/>
      <c r="C454" s="3"/>
      <c r="D454" s="125"/>
      <c r="E454" s="125"/>
      <c r="F454" s="125"/>
      <c r="G454" s="125"/>
      <c r="H454" s="125"/>
      <c r="I454" s="125"/>
      <c r="J454" s="126"/>
    </row>
    <row r="455" spans="2:10">
      <c r="B455" s="3"/>
      <c r="C455" s="3"/>
      <c r="D455" s="125"/>
      <c r="E455" s="125"/>
      <c r="F455" s="125"/>
      <c r="G455" s="125"/>
      <c r="H455" s="125"/>
      <c r="I455" s="125"/>
      <c r="J455" s="126"/>
    </row>
    <row r="456" spans="2:10">
      <c r="B456" s="3"/>
      <c r="C456" s="3"/>
      <c r="D456" s="125"/>
      <c r="E456" s="125"/>
      <c r="F456" s="125"/>
      <c r="G456" s="125"/>
      <c r="H456" s="125"/>
      <c r="I456" s="125"/>
      <c r="J456" s="126"/>
    </row>
    <row r="457" spans="2:10">
      <c r="B457" s="3"/>
      <c r="C457" s="3"/>
      <c r="D457" s="125"/>
      <c r="E457" s="125"/>
      <c r="F457" s="125"/>
      <c r="G457" s="125"/>
      <c r="H457" s="125"/>
      <c r="I457" s="125"/>
      <c r="J457" s="126"/>
    </row>
    <row r="458" spans="2:10">
      <c r="B458" s="3"/>
      <c r="C458" s="3"/>
      <c r="D458" s="125"/>
      <c r="E458" s="125"/>
      <c r="F458" s="125"/>
      <c r="G458" s="125"/>
      <c r="H458" s="125"/>
      <c r="I458" s="125"/>
      <c r="J458" s="126"/>
    </row>
    <row r="459" spans="2:10">
      <c r="B459" s="3"/>
      <c r="C459" s="3"/>
      <c r="D459" s="125"/>
      <c r="E459" s="125"/>
      <c r="F459" s="125"/>
      <c r="G459" s="125"/>
      <c r="H459" s="125"/>
      <c r="I459" s="125"/>
      <c r="J459" s="126"/>
    </row>
    <row r="460" spans="2:10">
      <c r="B460" s="3"/>
      <c r="C460" s="3"/>
      <c r="D460" s="125"/>
      <c r="E460" s="125"/>
      <c r="F460" s="125"/>
      <c r="G460" s="125"/>
      <c r="H460" s="125"/>
      <c r="I460" s="125"/>
      <c r="J460" s="126"/>
    </row>
    <row r="461" spans="2:10">
      <c r="B461" s="3"/>
      <c r="C461" s="3"/>
      <c r="D461" s="125"/>
      <c r="E461" s="125"/>
      <c r="F461" s="125"/>
      <c r="G461" s="125"/>
      <c r="H461" s="125"/>
      <c r="I461" s="125"/>
      <c r="J461" s="126"/>
    </row>
    <row r="462" spans="2:10">
      <c r="B462" s="3"/>
      <c r="C462" s="3"/>
      <c r="D462" s="125"/>
      <c r="E462" s="125"/>
      <c r="F462" s="125"/>
      <c r="G462" s="125"/>
      <c r="H462" s="125"/>
      <c r="I462" s="125"/>
      <c r="J462" s="126"/>
    </row>
    <row r="463" spans="2:10">
      <c r="B463" s="3"/>
      <c r="C463" s="3"/>
      <c r="D463" s="125"/>
      <c r="E463" s="125"/>
      <c r="F463" s="125"/>
      <c r="G463" s="125"/>
      <c r="H463" s="125"/>
      <c r="I463" s="125"/>
      <c r="J463" s="126"/>
    </row>
    <row r="464" spans="2:10">
      <c r="B464" s="3"/>
      <c r="C464" s="3"/>
      <c r="D464" s="125"/>
      <c r="E464" s="125"/>
      <c r="F464" s="125"/>
      <c r="G464" s="125"/>
      <c r="H464" s="125"/>
      <c r="I464" s="125"/>
      <c r="J464" s="126"/>
    </row>
    <row r="465" spans="2:10">
      <c r="B465" s="3"/>
      <c r="C465" s="3"/>
      <c r="D465" s="125"/>
      <c r="E465" s="125"/>
      <c r="F465" s="125"/>
      <c r="G465" s="125"/>
      <c r="H465" s="125"/>
      <c r="I465" s="125"/>
      <c r="J465" s="126"/>
    </row>
    <row r="466" spans="2:10">
      <c r="B466" s="3"/>
      <c r="C466" s="3"/>
      <c r="D466" s="125"/>
      <c r="E466" s="125"/>
      <c r="F466" s="125"/>
      <c r="G466" s="125"/>
      <c r="H466" s="125"/>
      <c r="I466" s="125"/>
      <c r="J466" s="126"/>
    </row>
    <row r="467" spans="2:10">
      <c r="B467" s="3"/>
      <c r="C467" s="3"/>
      <c r="D467" s="125"/>
      <c r="E467" s="125"/>
      <c r="F467" s="125"/>
      <c r="G467" s="125"/>
      <c r="H467" s="125"/>
      <c r="I467" s="125"/>
      <c r="J467" s="126"/>
    </row>
    <row r="468" spans="2:10">
      <c r="B468" s="3"/>
      <c r="C468" s="3"/>
      <c r="D468" s="125"/>
      <c r="E468" s="125"/>
      <c r="F468" s="125"/>
      <c r="G468" s="125"/>
      <c r="H468" s="125"/>
      <c r="I468" s="125"/>
      <c r="J468" s="126"/>
    </row>
    <row r="469" spans="2:10">
      <c r="B469" s="3"/>
      <c r="C469" s="3"/>
      <c r="D469" s="125"/>
      <c r="E469" s="125"/>
      <c r="F469" s="125"/>
      <c r="G469" s="125"/>
      <c r="H469" s="125"/>
      <c r="I469" s="125"/>
      <c r="J469" s="126"/>
    </row>
    <row r="470" spans="2:10">
      <c r="B470" s="3"/>
      <c r="C470" s="3"/>
      <c r="D470" s="125"/>
      <c r="E470" s="125"/>
      <c r="F470" s="125"/>
      <c r="G470" s="125"/>
      <c r="H470" s="125"/>
      <c r="I470" s="125"/>
      <c r="J470" s="126"/>
    </row>
    <row r="471" spans="2:10">
      <c r="B471" s="3"/>
      <c r="C471" s="3"/>
      <c r="D471" s="125"/>
      <c r="E471" s="125"/>
      <c r="F471" s="125"/>
      <c r="G471" s="125"/>
      <c r="H471" s="125"/>
      <c r="I471" s="125"/>
      <c r="J471" s="126"/>
    </row>
    <row r="472" spans="2:10">
      <c r="B472" s="3"/>
      <c r="C472" s="3"/>
      <c r="D472" s="125"/>
      <c r="E472" s="125"/>
      <c r="F472" s="125"/>
      <c r="G472" s="125"/>
      <c r="H472" s="125"/>
      <c r="I472" s="125"/>
      <c r="J472" s="126"/>
    </row>
    <row r="473" spans="2:10">
      <c r="B473" s="3"/>
      <c r="C473" s="3"/>
      <c r="D473" s="125"/>
      <c r="E473" s="125"/>
      <c r="F473" s="125"/>
      <c r="G473" s="125"/>
      <c r="H473" s="125"/>
      <c r="I473" s="125"/>
      <c r="J473" s="126"/>
    </row>
    <row r="474" spans="2:10">
      <c r="B474" s="3"/>
      <c r="C474" s="3"/>
      <c r="D474" s="125"/>
      <c r="E474" s="125"/>
      <c r="F474" s="125"/>
      <c r="G474" s="125"/>
      <c r="H474" s="125"/>
      <c r="I474" s="125"/>
      <c r="J474" s="126"/>
    </row>
    <row r="475" spans="2:10">
      <c r="B475" s="3"/>
      <c r="C475" s="3"/>
      <c r="D475" s="125"/>
      <c r="E475" s="125"/>
      <c r="F475" s="125"/>
      <c r="G475" s="125"/>
      <c r="H475" s="125"/>
      <c r="I475" s="125"/>
      <c r="J475" s="126"/>
    </row>
    <row r="476" spans="2:10">
      <c r="B476" s="3"/>
      <c r="C476" s="3"/>
      <c r="D476" s="125"/>
      <c r="E476" s="125"/>
      <c r="F476" s="125"/>
      <c r="G476" s="125"/>
      <c r="H476" s="125"/>
      <c r="I476" s="125"/>
      <c r="J476" s="126"/>
    </row>
    <row r="477" spans="2:10">
      <c r="B477" s="3"/>
      <c r="C477" s="3"/>
      <c r="D477" s="125"/>
      <c r="E477" s="125"/>
      <c r="F477" s="125"/>
      <c r="G477" s="125"/>
      <c r="H477" s="125"/>
      <c r="I477" s="125"/>
      <c r="J477" s="126"/>
    </row>
    <row r="478" spans="2:10">
      <c r="B478" s="3"/>
      <c r="C478" s="3"/>
      <c r="D478" s="125"/>
      <c r="E478" s="125"/>
      <c r="F478" s="125"/>
      <c r="G478" s="125"/>
      <c r="H478" s="125"/>
      <c r="I478" s="125"/>
      <c r="J478" s="126"/>
    </row>
    <row r="479" spans="2:10">
      <c r="B479" s="3"/>
      <c r="C479" s="3"/>
      <c r="D479" s="125"/>
      <c r="E479" s="125"/>
      <c r="F479" s="125"/>
      <c r="G479" s="125"/>
      <c r="H479" s="125"/>
      <c r="I479" s="125"/>
      <c r="J479" s="126"/>
    </row>
    <row r="480" spans="2:10">
      <c r="B480" s="3"/>
      <c r="C480" s="3"/>
      <c r="D480" s="125"/>
      <c r="E480" s="125"/>
      <c r="F480" s="125"/>
      <c r="G480" s="125"/>
      <c r="H480" s="125"/>
      <c r="I480" s="125"/>
      <c r="J480" s="126"/>
    </row>
    <row r="481" spans="2:10">
      <c r="B481" s="3"/>
      <c r="C481" s="3"/>
      <c r="D481" s="125"/>
      <c r="E481" s="125"/>
      <c r="F481" s="125"/>
      <c r="G481" s="125"/>
      <c r="H481" s="125"/>
      <c r="I481" s="125"/>
      <c r="J481" s="126"/>
    </row>
    <row r="482" spans="2:10">
      <c r="B482" s="3"/>
      <c r="C482" s="3"/>
      <c r="D482" s="125"/>
      <c r="E482" s="125"/>
      <c r="F482" s="125"/>
      <c r="G482" s="125"/>
      <c r="H482" s="125"/>
      <c r="I482" s="125"/>
      <c r="J482" s="126"/>
    </row>
    <row r="483" spans="2:10">
      <c r="B483" s="3"/>
      <c r="C483" s="3"/>
      <c r="D483" s="125"/>
      <c r="E483" s="125"/>
      <c r="F483" s="125"/>
      <c r="G483" s="125"/>
      <c r="H483" s="125"/>
      <c r="I483" s="125"/>
      <c r="J483" s="126"/>
    </row>
    <row r="484" spans="2:10">
      <c r="B484" s="3"/>
      <c r="C484" s="3"/>
      <c r="D484" s="125"/>
      <c r="E484" s="125"/>
      <c r="F484" s="125"/>
      <c r="G484" s="125"/>
      <c r="H484" s="125"/>
      <c r="I484" s="125"/>
      <c r="J484" s="126"/>
    </row>
    <row r="485" spans="2:10">
      <c r="B485" s="3"/>
      <c r="C485" s="3"/>
      <c r="D485" s="125"/>
      <c r="E485" s="125"/>
      <c r="F485" s="125"/>
      <c r="G485" s="125"/>
      <c r="H485" s="125"/>
      <c r="I485" s="125"/>
      <c r="J485" s="126"/>
    </row>
    <row r="486" spans="2:10">
      <c r="B486" s="3"/>
      <c r="C486" s="3"/>
      <c r="D486" s="125"/>
      <c r="E486" s="125"/>
      <c r="F486" s="125"/>
      <c r="G486" s="125"/>
      <c r="H486" s="125"/>
      <c r="I486" s="125"/>
      <c r="J486" s="126"/>
    </row>
    <row r="487" spans="2:10">
      <c r="B487" s="3"/>
      <c r="C487" s="3"/>
      <c r="D487" s="125"/>
      <c r="E487" s="125"/>
      <c r="F487" s="125"/>
      <c r="G487" s="125"/>
      <c r="H487" s="125"/>
      <c r="I487" s="125"/>
      <c r="J487" s="126"/>
    </row>
    <row r="488" spans="2:10">
      <c r="B488" s="3"/>
      <c r="C488" s="3"/>
      <c r="D488" s="125"/>
      <c r="E488" s="125"/>
      <c r="F488" s="125"/>
      <c r="G488" s="125"/>
      <c r="H488" s="125"/>
      <c r="I488" s="125"/>
      <c r="J488" s="126"/>
    </row>
    <row r="489" spans="2:10">
      <c r="B489" s="3"/>
      <c r="C489" s="3"/>
      <c r="D489" s="125"/>
      <c r="E489" s="125"/>
      <c r="F489" s="125"/>
      <c r="G489" s="125"/>
      <c r="H489" s="125"/>
      <c r="I489" s="125"/>
      <c r="J489" s="126"/>
    </row>
    <row r="490" spans="2:10">
      <c r="B490" s="3"/>
      <c r="C490" s="3"/>
      <c r="D490" s="125"/>
      <c r="E490" s="125"/>
      <c r="F490" s="125"/>
      <c r="G490" s="125"/>
      <c r="H490" s="125"/>
      <c r="I490" s="125"/>
      <c r="J490" s="126"/>
    </row>
    <row r="491" spans="2:10">
      <c r="B491" s="3"/>
      <c r="C491" s="3"/>
      <c r="D491" s="125"/>
      <c r="E491" s="125"/>
      <c r="F491" s="125"/>
      <c r="G491" s="125"/>
      <c r="H491" s="125"/>
      <c r="I491" s="125"/>
      <c r="J491" s="126"/>
    </row>
    <row r="492" spans="2:10">
      <c r="B492" s="3"/>
      <c r="C492" s="3"/>
      <c r="D492" s="125"/>
      <c r="E492" s="125"/>
      <c r="F492" s="125"/>
      <c r="G492" s="125"/>
      <c r="H492" s="125"/>
      <c r="I492" s="125"/>
      <c r="J492" s="126"/>
    </row>
    <row r="493" spans="2:10">
      <c r="B493" s="3"/>
      <c r="C493" s="3"/>
      <c r="D493" s="125"/>
      <c r="E493" s="125"/>
      <c r="F493" s="125"/>
      <c r="G493" s="125"/>
      <c r="H493" s="125"/>
      <c r="I493" s="125"/>
      <c r="J493" s="126"/>
    </row>
    <row r="494" spans="2:10">
      <c r="B494" s="3"/>
      <c r="C494" s="3"/>
      <c r="D494" s="125"/>
      <c r="E494" s="125"/>
      <c r="F494" s="125"/>
      <c r="G494" s="125"/>
      <c r="H494" s="125"/>
      <c r="I494" s="125"/>
      <c r="J494" s="126"/>
    </row>
    <row r="495" spans="2:10">
      <c r="B495" s="3"/>
      <c r="C495" s="3"/>
      <c r="D495" s="125"/>
      <c r="E495" s="125"/>
      <c r="F495" s="125"/>
      <c r="G495" s="125"/>
      <c r="H495" s="125"/>
      <c r="I495" s="125"/>
      <c r="J495" s="126"/>
    </row>
    <row r="496" spans="2:10">
      <c r="B496" s="3"/>
      <c r="C496" s="3"/>
      <c r="D496" s="125"/>
      <c r="E496" s="125"/>
      <c r="F496" s="125"/>
      <c r="G496" s="125"/>
      <c r="H496" s="125"/>
      <c r="I496" s="125"/>
      <c r="J496" s="126"/>
    </row>
    <row r="497" spans="2:10">
      <c r="B497" s="3"/>
      <c r="C497" s="3"/>
      <c r="D497" s="125"/>
      <c r="E497" s="125"/>
      <c r="F497" s="125"/>
      <c r="G497" s="125"/>
      <c r="H497" s="125"/>
      <c r="I497" s="125"/>
      <c r="J497" s="126"/>
    </row>
    <row r="498" spans="2:10">
      <c r="B498" s="3"/>
      <c r="C498" s="3"/>
      <c r="D498" s="125"/>
      <c r="E498" s="125"/>
      <c r="F498" s="125"/>
      <c r="G498" s="125"/>
      <c r="H498" s="125"/>
      <c r="I498" s="125"/>
      <c r="J498" s="126"/>
    </row>
    <row r="499" spans="2:10">
      <c r="B499" s="3"/>
      <c r="C499" s="3"/>
      <c r="D499" s="125"/>
      <c r="E499" s="125"/>
      <c r="F499" s="125"/>
      <c r="G499" s="125"/>
      <c r="H499" s="125"/>
      <c r="I499" s="125"/>
      <c r="J499" s="126"/>
    </row>
    <row r="500" spans="2:10">
      <c r="B500" s="3"/>
      <c r="C500" s="3"/>
      <c r="D500" s="125"/>
      <c r="E500" s="125"/>
      <c r="F500" s="125"/>
      <c r="G500" s="125"/>
      <c r="H500" s="125"/>
      <c r="I500" s="125"/>
      <c r="J500" s="126"/>
    </row>
    <row r="501" spans="2:10">
      <c r="B501" s="3"/>
      <c r="C501" s="3"/>
      <c r="D501" s="125"/>
      <c r="E501" s="125"/>
      <c r="F501" s="125"/>
      <c r="G501" s="125"/>
      <c r="H501" s="125"/>
      <c r="I501" s="125"/>
      <c r="J501" s="126"/>
    </row>
    <row r="502" spans="2:10">
      <c r="B502" s="3"/>
      <c r="C502" s="3"/>
      <c r="D502" s="125"/>
      <c r="E502" s="125"/>
      <c r="F502" s="125"/>
      <c r="G502" s="125"/>
      <c r="H502" s="125"/>
      <c r="I502" s="125"/>
      <c r="J502" s="126"/>
    </row>
    <row r="503" spans="2:10">
      <c r="B503" s="3"/>
      <c r="C503" s="3"/>
      <c r="D503" s="125"/>
      <c r="E503" s="125"/>
      <c r="F503" s="125"/>
      <c r="G503" s="125"/>
      <c r="H503" s="125"/>
      <c r="I503" s="125"/>
      <c r="J503" s="126"/>
    </row>
    <row r="504" spans="2:10">
      <c r="B504" s="3"/>
      <c r="C504" s="3"/>
      <c r="D504" s="125"/>
      <c r="E504" s="125"/>
      <c r="F504" s="125"/>
      <c r="G504" s="125"/>
      <c r="H504" s="125"/>
      <c r="I504" s="125"/>
      <c r="J504" s="126"/>
    </row>
    <row r="505" spans="2:10">
      <c r="B505" s="3"/>
      <c r="C505" s="3"/>
      <c r="D505" s="125"/>
      <c r="E505" s="125"/>
      <c r="F505" s="125"/>
      <c r="G505" s="125"/>
      <c r="H505" s="125"/>
      <c r="I505" s="125"/>
      <c r="J505" s="126"/>
    </row>
    <row r="506" spans="2:10">
      <c r="B506" s="3"/>
      <c r="C506" s="3"/>
      <c r="D506" s="125"/>
      <c r="E506" s="125"/>
      <c r="F506" s="125"/>
      <c r="G506" s="125"/>
      <c r="H506" s="125"/>
      <c r="I506" s="125"/>
      <c r="J506" s="126"/>
    </row>
    <row r="507" spans="2:10">
      <c r="B507" s="3"/>
      <c r="C507" s="3"/>
      <c r="D507" s="125"/>
      <c r="E507" s="125"/>
      <c r="F507" s="125"/>
      <c r="G507" s="125"/>
      <c r="H507" s="125"/>
      <c r="I507" s="125"/>
      <c r="J507" s="126"/>
    </row>
    <row r="508" spans="2:10">
      <c r="B508" s="3"/>
      <c r="C508" s="3"/>
      <c r="D508" s="125"/>
      <c r="E508" s="125"/>
      <c r="F508" s="125"/>
      <c r="G508" s="125"/>
      <c r="H508" s="125"/>
      <c r="I508" s="125"/>
      <c r="J508" s="126"/>
    </row>
    <row r="509" spans="2:10">
      <c r="B509" s="3"/>
      <c r="C509" s="3"/>
      <c r="D509" s="125"/>
      <c r="E509" s="125"/>
      <c r="F509" s="125"/>
      <c r="G509" s="125"/>
      <c r="H509" s="125"/>
      <c r="I509" s="125"/>
      <c r="J509" s="126"/>
    </row>
    <row r="510" spans="2:10">
      <c r="B510" s="3"/>
      <c r="C510" s="3"/>
      <c r="D510" s="125"/>
      <c r="E510" s="125"/>
      <c r="F510" s="125"/>
      <c r="G510" s="125"/>
      <c r="H510" s="125"/>
      <c r="I510" s="125"/>
      <c r="J510" s="126"/>
    </row>
    <row r="511" spans="2:10">
      <c r="B511" s="3"/>
      <c r="C511" s="3"/>
      <c r="D511" s="125"/>
      <c r="E511" s="125"/>
      <c r="F511" s="125"/>
      <c r="G511" s="125"/>
      <c r="H511" s="125"/>
      <c r="I511" s="125"/>
      <c r="J511" s="126"/>
    </row>
    <row r="512" spans="2:10">
      <c r="B512" s="3"/>
      <c r="C512" s="3"/>
      <c r="D512" s="125"/>
      <c r="E512" s="125"/>
      <c r="F512" s="125"/>
      <c r="G512" s="125"/>
      <c r="H512" s="125"/>
      <c r="I512" s="125"/>
      <c r="J512" s="126"/>
    </row>
    <row r="513" spans="2:10">
      <c r="B513" s="3"/>
      <c r="C513" s="3"/>
      <c r="D513" s="125"/>
      <c r="E513" s="125"/>
      <c r="F513" s="125"/>
      <c r="G513" s="125"/>
      <c r="H513" s="125"/>
      <c r="I513" s="125"/>
      <c r="J513" s="126"/>
    </row>
    <row r="514" spans="2:10">
      <c r="B514" s="3"/>
      <c r="C514" s="3"/>
      <c r="D514" s="125"/>
      <c r="E514" s="125"/>
      <c r="F514" s="125"/>
      <c r="G514" s="125"/>
      <c r="H514" s="125"/>
      <c r="I514" s="125"/>
      <c r="J514" s="126"/>
    </row>
    <row r="515" spans="2:10">
      <c r="B515" s="3"/>
      <c r="C515" s="3"/>
      <c r="D515" s="125"/>
      <c r="E515" s="125"/>
      <c r="F515" s="125"/>
      <c r="G515" s="125"/>
      <c r="H515" s="125"/>
      <c r="I515" s="125"/>
      <c r="J515" s="126"/>
    </row>
    <row r="516" spans="2:10">
      <c r="B516" s="3"/>
      <c r="C516" s="3"/>
      <c r="D516" s="125"/>
      <c r="E516" s="125"/>
      <c r="F516" s="125"/>
      <c r="G516" s="125"/>
      <c r="H516" s="125"/>
      <c r="I516" s="125"/>
      <c r="J516" s="126"/>
    </row>
    <row r="517" spans="2:10">
      <c r="B517" s="3"/>
      <c r="C517" s="3"/>
      <c r="D517" s="125"/>
      <c r="E517" s="125"/>
      <c r="F517" s="125"/>
      <c r="G517" s="125"/>
      <c r="H517" s="125"/>
      <c r="I517" s="125"/>
      <c r="J517" s="126"/>
    </row>
    <row r="518" spans="2:10">
      <c r="B518" s="3"/>
      <c r="C518" s="3"/>
      <c r="D518" s="125"/>
      <c r="E518" s="125"/>
      <c r="F518" s="125"/>
      <c r="G518" s="125"/>
      <c r="H518" s="125"/>
      <c r="I518" s="125"/>
      <c r="J518" s="126"/>
    </row>
    <row r="519" spans="2:10">
      <c r="B519" s="3"/>
      <c r="C519" s="3"/>
      <c r="D519" s="125"/>
      <c r="E519" s="125"/>
      <c r="F519" s="125"/>
      <c r="G519" s="125"/>
      <c r="H519" s="125"/>
      <c r="I519" s="125"/>
      <c r="J519" s="126"/>
    </row>
    <row r="520" spans="2:10">
      <c r="B520" s="3"/>
      <c r="C520" s="3"/>
      <c r="D520" s="125"/>
      <c r="E520" s="125"/>
      <c r="F520" s="125"/>
      <c r="G520" s="125"/>
      <c r="H520" s="125"/>
      <c r="I520" s="125"/>
      <c r="J520" s="126"/>
    </row>
    <row r="521" spans="2:10">
      <c r="B521" s="3"/>
      <c r="C521" s="3"/>
      <c r="D521" s="125"/>
      <c r="E521" s="125"/>
      <c r="F521" s="125"/>
      <c r="G521" s="125"/>
      <c r="H521" s="125"/>
      <c r="I521" s="125"/>
      <c r="J521" s="126"/>
    </row>
    <row r="522" spans="2:10">
      <c r="B522" s="3"/>
      <c r="C522" s="3"/>
      <c r="D522" s="125"/>
      <c r="E522" s="125"/>
      <c r="F522" s="125"/>
      <c r="G522" s="125"/>
      <c r="H522" s="125"/>
      <c r="I522" s="125"/>
      <c r="J522" s="126"/>
    </row>
    <row r="523" spans="2:10">
      <c r="B523" s="3"/>
      <c r="C523" s="3"/>
      <c r="D523" s="125"/>
      <c r="E523" s="125"/>
      <c r="F523" s="125"/>
      <c r="G523" s="125"/>
      <c r="H523" s="125"/>
      <c r="I523" s="125"/>
      <c r="J523" s="126"/>
    </row>
    <row r="524" spans="2:10">
      <c r="B524" s="3"/>
      <c r="C524" s="3"/>
      <c r="D524" s="125"/>
      <c r="E524" s="125"/>
      <c r="F524" s="125"/>
      <c r="G524" s="125"/>
      <c r="H524" s="125"/>
      <c r="I524" s="125"/>
      <c r="J524" s="126"/>
    </row>
    <row r="525" spans="2:10">
      <c r="B525" s="3"/>
      <c r="C525" s="3"/>
      <c r="D525" s="125"/>
      <c r="E525" s="125"/>
      <c r="F525" s="125"/>
      <c r="G525" s="125"/>
      <c r="H525" s="125"/>
      <c r="I525" s="125"/>
      <c r="J525" s="126"/>
    </row>
    <row r="526" spans="2:10">
      <c r="B526" s="3"/>
      <c r="C526" s="3"/>
      <c r="D526" s="125"/>
      <c r="E526" s="125"/>
      <c r="F526" s="125"/>
      <c r="G526" s="125"/>
      <c r="H526" s="125"/>
      <c r="I526" s="125"/>
      <c r="J526" s="126"/>
    </row>
    <row r="527" spans="2:10">
      <c r="B527" s="3"/>
      <c r="C527" s="3"/>
      <c r="D527" s="125"/>
      <c r="E527" s="125"/>
      <c r="F527" s="125"/>
      <c r="G527" s="125"/>
      <c r="H527" s="125"/>
      <c r="I527" s="125"/>
      <c r="J527" s="126"/>
    </row>
    <row r="528" spans="2:10">
      <c r="B528" s="3"/>
      <c r="C528" s="3"/>
      <c r="D528" s="125"/>
      <c r="E528" s="125"/>
      <c r="F528" s="125"/>
      <c r="G528" s="125"/>
      <c r="H528" s="125"/>
      <c r="I528" s="125"/>
      <c r="J528" s="126"/>
    </row>
    <row r="529" spans="2:10">
      <c r="B529" s="3"/>
      <c r="C529" s="3"/>
      <c r="D529" s="125"/>
      <c r="E529" s="125"/>
      <c r="F529" s="125"/>
      <c r="G529" s="125"/>
      <c r="H529" s="125"/>
      <c r="I529" s="125"/>
      <c r="J529" s="126"/>
    </row>
    <row r="530" spans="2:10">
      <c r="B530" s="3"/>
      <c r="C530" s="3"/>
      <c r="D530" s="125"/>
      <c r="E530" s="125"/>
      <c r="F530" s="125"/>
      <c r="G530" s="125"/>
      <c r="H530" s="125"/>
      <c r="I530" s="125"/>
      <c r="J530" s="126"/>
    </row>
    <row r="531" spans="2:10">
      <c r="B531" s="3"/>
      <c r="C531" s="3"/>
      <c r="D531" s="125"/>
      <c r="E531" s="125"/>
      <c r="F531" s="125"/>
      <c r="G531" s="125"/>
      <c r="H531" s="125"/>
      <c r="I531" s="125"/>
      <c r="J531" s="126"/>
    </row>
    <row r="532" spans="2:10">
      <c r="B532" s="3"/>
      <c r="C532" s="3"/>
      <c r="D532" s="125"/>
      <c r="E532" s="125"/>
      <c r="F532" s="125"/>
      <c r="G532" s="125"/>
      <c r="H532" s="125"/>
      <c r="I532" s="125"/>
      <c r="J532" s="126"/>
    </row>
    <row r="533" spans="2:10">
      <c r="B533" s="3"/>
      <c r="C533" s="3"/>
      <c r="D533" s="125"/>
      <c r="E533" s="125"/>
      <c r="F533" s="125"/>
      <c r="G533" s="125"/>
      <c r="H533" s="125"/>
      <c r="I533" s="125"/>
      <c r="J533" s="126"/>
    </row>
    <row r="534" spans="2:10">
      <c r="B534" s="3"/>
      <c r="C534" s="3"/>
      <c r="D534" s="125"/>
      <c r="E534" s="125"/>
      <c r="F534" s="125"/>
      <c r="G534" s="125"/>
      <c r="H534" s="125"/>
      <c r="I534" s="125"/>
      <c r="J534" s="126"/>
    </row>
    <row r="535" spans="2:10">
      <c r="B535" s="3"/>
      <c r="C535" s="3"/>
      <c r="D535" s="125"/>
      <c r="E535" s="125"/>
      <c r="F535" s="125"/>
      <c r="G535" s="125"/>
      <c r="H535" s="125"/>
      <c r="I535" s="125"/>
      <c r="J535" s="126"/>
    </row>
    <row r="536" spans="2:10">
      <c r="B536" s="3"/>
      <c r="C536" s="3"/>
      <c r="D536" s="125"/>
      <c r="E536" s="125"/>
      <c r="F536" s="125"/>
      <c r="G536" s="125"/>
      <c r="H536" s="125"/>
      <c r="I536" s="125"/>
      <c r="J536" s="126"/>
    </row>
    <row r="537" spans="2:10">
      <c r="B537" s="3"/>
      <c r="C537" s="3"/>
      <c r="D537" s="125"/>
      <c r="E537" s="125"/>
      <c r="F537" s="125"/>
      <c r="G537" s="125"/>
      <c r="H537" s="125"/>
      <c r="I537" s="125"/>
      <c r="J537" s="126"/>
    </row>
    <row r="538" spans="2:10">
      <c r="B538" s="3"/>
      <c r="C538" s="3"/>
      <c r="D538" s="125"/>
      <c r="E538" s="125"/>
      <c r="F538" s="125"/>
      <c r="G538" s="125"/>
      <c r="H538" s="125"/>
      <c r="I538" s="125"/>
      <c r="J538" s="126"/>
    </row>
    <row r="539" spans="2:10">
      <c r="B539" s="3"/>
      <c r="C539" s="3"/>
      <c r="D539" s="125"/>
      <c r="E539" s="125"/>
      <c r="F539" s="125"/>
      <c r="G539" s="125"/>
      <c r="H539" s="125"/>
      <c r="I539" s="125"/>
      <c r="J539" s="126"/>
    </row>
    <row r="540" spans="2:10">
      <c r="B540" s="3"/>
      <c r="C540" s="3"/>
      <c r="D540" s="125"/>
      <c r="E540" s="125"/>
      <c r="F540" s="125"/>
      <c r="G540" s="125"/>
      <c r="H540" s="125"/>
      <c r="I540" s="125"/>
      <c r="J540" s="126"/>
    </row>
    <row r="541" spans="2:10">
      <c r="B541" s="3"/>
      <c r="C541" s="3"/>
      <c r="D541" s="125"/>
      <c r="E541" s="125"/>
      <c r="F541" s="125"/>
      <c r="G541" s="125"/>
      <c r="H541" s="125"/>
      <c r="I541" s="125"/>
      <c r="J541" s="126"/>
    </row>
    <row r="542" spans="2:10">
      <c r="B542" s="3"/>
      <c r="C542" s="3"/>
      <c r="D542" s="125"/>
      <c r="E542" s="125"/>
      <c r="F542" s="125"/>
      <c r="G542" s="125"/>
      <c r="H542" s="125"/>
      <c r="I542" s="125"/>
      <c r="J542" s="126"/>
    </row>
    <row r="543" spans="2:10">
      <c r="B543" s="3"/>
      <c r="C543" s="3"/>
      <c r="D543" s="125"/>
      <c r="E543" s="125"/>
      <c r="F543" s="125"/>
      <c r="G543" s="125"/>
      <c r="H543" s="125"/>
      <c r="I543" s="125"/>
      <c r="J543" s="126"/>
    </row>
    <row r="544" spans="2:10">
      <c r="B544" s="3"/>
      <c r="C544" s="3"/>
      <c r="D544" s="125"/>
      <c r="E544" s="125"/>
      <c r="F544" s="125"/>
      <c r="G544" s="125"/>
      <c r="H544" s="125"/>
      <c r="I544" s="125"/>
      <c r="J544" s="126"/>
    </row>
    <row r="545" spans="2:10">
      <c r="B545" s="3"/>
      <c r="C545" s="3"/>
      <c r="D545" s="125"/>
      <c r="E545" s="125"/>
      <c r="F545" s="125"/>
      <c r="G545" s="125"/>
      <c r="H545" s="125"/>
      <c r="I545" s="125"/>
      <c r="J545" s="126"/>
    </row>
    <row r="546" spans="2:10">
      <c r="B546" s="3"/>
      <c r="C546" s="3"/>
      <c r="D546" s="125"/>
      <c r="E546" s="125"/>
      <c r="F546" s="125"/>
      <c r="G546" s="125"/>
      <c r="H546" s="125"/>
      <c r="I546" s="125"/>
      <c r="J546" s="126"/>
    </row>
    <row r="547" spans="2:10">
      <c r="B547" s="3"/>
      <c r="C547" s="3"/>
      <c r="D547" s="125"/>
      <c r="E547" s="125"/>
      <c r="F547" s="125"/>
      <c r="G547" s="125"/>
      <c r="H547" s="125"/>
      <c r="I547" s="125"/>
      <c r="J547" s="126"/>
    </row>
    <row r="548" spans="2:10">
      <c r="B548" s="3"/>
      <c r="C548" s="3"/>
      <c r="D548" s="125"/>
      <c r="E548" s="125"/>
      <c r="F548" s="125"/>
      <c r="G548" s="125"/>
      <c r="H548" s="125"/>
      <c r="I548" s="125"/>
      <c r="J548" s="126"/>
    </row>
    <row r="549" spans="2:10">
      <c r="B549" s="3"/>
      <c r="C549" s="3"/>
      <c r="D549" s="125"/>
      <c r="E549" s="125"/>
      <c r="F549" s="125"/>
      <c r="G549" s="125"/>
      <c r="H549" s="125"/>
      <c r="I549" s="125"/>
      <c r="J549" s="126"/>
    </row>
    <row r="550" spans="2:10">
      <c r="B550" s="3"/>
      <c r="C550" s="3"/>
      <c r="D550" s="125"/>
      <c r="E550" s="125"/>
      <c r="F550" s="125"/>
      <c r="G550" s="125"/>
      <c r="H550" s="125"/>
      <c r="I550" s="125"/>
      <c r="J550" s="126"/>
    </row>
    <row r="551" spans="2:10">
      <c r="B551" s="3"/>
      <c r="C551" s="3"/>
      <c r="D551" s="125"/>
      <c r="E551" s="125"/>
      <c r="F551" s="125"/>
      <c r="G551" s="125"/>
      <c r="H551" s="125"/>
      <c r="I551" s="125"/>
      <c r="J551" s="126"/>
    </row>
    <row r="552" spans="2:10">
      <c r="B552" s="3"/>
      <c r="C552" s="3"/>
      <c r="D552" s="125"/>
      <c r="E552" s="125"/>
      <c r="F552" s="125"/>
      <c r="G552" s="125"/>
      <c r="H552" s="125"/>
      <c r="I552" s="125"/>
      <c r="J552" s="126"/>
    </row>
    <row r="553" spans="2:10">
      <c r="B553" s="3"/>
      <c r="C553" s="3"/>
      <c r="D553" s="125"/>
      <c r="E553" s="125"/>
      <c r="F553" s="125"/>
      <c r="G553" s="125"/>
      <c r="H553" s="125"/>
      <c r="I553" s="125"/>
      <c r="J553" s="126"/>
    </row>
    <row r="554" spans="2:10">
      <c r="B554" s="3"/>
      <c r="C554" s="3"/>
      <c r="D554" s="125"/>
      <c r="E554" s="125"/>
      <c r="F554" s="125"/>
      <c r="G554" s="125"/>
      <c r="H554" s="125"/>
      <c r="I554" s="125"/>
      <c r="J554" s="126"/>
    </row>
    <row r="555" spans="2:10">
      <c r="B555" s="3"/>
      <c r="C555" s="3"/>
      <c r="D555" s="125"/>
      <c r="E555" s="125"/>
      <c r="F555" s="125"/>
      <c r="G555" s="125"/>
      <c r="H555" s="125"/>
      <c r="I555" s="125"/>
      <c r="J555" s="126"/>
    </row>
    <row r="556" spans="2:10">
      <c r="B556" s="3"/>
      <c r="C556" s="3"/>
      <c r="D556" s="125"/>
      <c r="E556" s="125"/>
      <c r="F556" s="125"/>
      <c r="G556" s="125"/>
      <c r="H556" s="125"/>
      <c r="I556" s="125"/>
      <c r="J556" s="126"/>
    </row>
    <row r="557" spans="2:10">
      <c r="B557" s="3"/>
      <c r="C557" s="3"/>
      <c r="D557" s="125"/>
      <c r="E557" s="125"/>
      <c r="F557" s="125"/>
      <c r="G557" s="125"/>
      <c r="H557" s="125"/>
      <c r="I557" s="125"/>
      <c r="J557" s="126"/>
    </row>
    <row r="558" spans="2:10">
      <c r="B558" s="3"/>
      <c r="C558" s="3"/>
      <c r="D558" s="125"/>
      <c r="E558" s="125"/>
      <c r="F558" s="125"/>
      <c r="G558" s="125"/>
      <c r="H558" s="125"/>
      <c r="I558" s="125"/>
      <c r="J558" s="126"/>
    </row>
    <row r="559" spans="2:10">
      <c r="B559" s="3"/>
      <c r="C559" s="3"/>
      <c r="D559" s="125"/>
      <c r="E559" s="125"/>
      <c r="F559" s="125"/>
      <c r="G559" s="125"/>
      <c r="H559" s="125"/>
      <c r="I559" s="125"/>
      <c r="J559" s="126"/>
    </row>
    <row r="560" spans="2:10">
      <c r="B560" s="3"/>
      <c r="C560" s="3"/>
      <c r="D560" s="125"/>
      <c r="E560" s="125"/>
      <c r="F560" s="125"/>
      <c r="G560" s="125"/>
      <c r="H560" s="125"/>
      <c r="I560" s="125"/>
      <c r="J560" s="126"/>
    </row>
    <row r="561" spans="2:10">
      <c r="B561" s="3"/>
      <c r="C561" s="3"/>
      <c r="D561" s="125"/>
      <c r="E561" s="125"/>
      <c r="F561" s="125"/>
      <c r="G561" s="125"/>
      <c r="H561" s="125"/>
      <c r="I561" s="125"/>
      <c r="J561" s="126"/>
    </row>
    <row r="562" spans="2:10">
      <c r="B562" s="3"/>
      <c r="C562" s="3"/>
      <c r="D562" s="125"/>
      <c r="E562" s="125"/>
      <c r="F562" s="125"/>
      <c r="G562" s="125"/>
      <c r="H562" s="125"/>
      <c r="I562" s="125"/>
      <c r="J562" s="126"/>
    </row>
    <row r="563" spans="2:10">
      <c r="B563" s="3"/>
      <c r="C563" s="3"/>
      <c r="D563" s="125"/>
      <c r="E563" s="125"/>
      <c r="F563" s="125"/>
      <c r="G563" s="125"/>
      <c r="H563" s="125"/>
      <c r="I563" s="125"/>
      <c r="J563" s="126"/>
    </row>
    <row r="564" spans="2:10">
      <c r="B564" s="3"/>
      <c r="C564" s="3"/>
      <c r="D564" s="125"/>
      <c r="E564" s="125"/>
      <c r="F564" s="125"/>
      <c r="G564" s="125"/>
      <c r="H564" s="125"/>
      <c r="I564" s="125"/>
      <c r="J564" s="126"/>
    </row>
    <row r="565" spans="2:10">
      <c r="B565" s="3"/>
      <c r="C565" s="3"/>
      <c r="D565" s="125"/>
      <c r="E565" s="125"/>
      <c r="F565" s="125"/>
      <c r="G565" s="125"/>
      <c r="H565" s="125"/>
      <c r="I565" s="125"/>
      <c r="J565" s="126"/>
    </row>
    <row r="566" spans="2:10">
      <c r="B566" s="3"/>
      <c r="C566" s="3"/>
      <c r="D566" s="125"/>
      <c r="E566" s="125"/>
      <c r="F566" s="125"/>
      <c r="G566" s="125"/>
      <c r="H566" s="125"/>
      <c r="I566" s="125"/>
      <c r="J566" s="126"/>
    </row>
    <row r="567" spans="2:10">
      <c r="B567" s="3"/>
      <c r="C567" s="3"/>
      <c r="D567" s="125"/>
      <c r="E567" s="125"/>
      <c r="F567" s="125"/>
      <c r="G567" s="125"/>
      <c r="H567" s="125"/>
      <c r="I567" s="125"/>
      <c r="J567" s="126"/>
    </row>
    <row r="568" spans="2:10">
      <c r="B568" s="3"/>
      <c r="C568" s="3"/>
      <c r="D568" s="125"/>
      <c r="E568" s="125"/>
      <c r="F568" s="125"/>
      <c r="G568" s="125"/>
      <c r="H568" s="125"/>
      <c r="I568" s="125"/>
      <c r="J568" s="126"/>
    </row>
    <row r="569" spans="2:10">
      <c r="B569" s="3"/>
      <c r="C569" s="3"/>
      <c r="D569" s="125"/>
      <c r="E569" s="125"/>
      <c r="F569" s="125"/>
      <c r="G569" s="125"/>
      <c r="H569" s="125"/>
      <c r="I569" s="125"/>
      <c r="J569" s="126"/>
    </row>
    <row r="570" spans="2:10">
      <c r="B570" s="3"/>
      <c r="C570" s="3"/>
      <c r="D570" s="125"/>
      <c r="E570" s="125"/>
      <c r="F570" s="125"/>
      <c r="G570" s="125"/>
      <c r="H570" s="125"/>
      <c r="I570" s="125"/>
      <c r="J570" s="126"/>
    </row>
    <row r="571" spans="2:10">
      <c r="B571" s="3"/>
      <c r="C571" s="3"/>
      <c r="D571" s="125"/>
      <c r="E571" s="125"/>
      <c r="F571" s="125"/>
      <c r="G571" s="125"/>
      <c r="H571" s="125"/>
      <c r="I571" s="125"/>
      <c r="J571" s="126"/>
    </row>
    <row r="572" spans="2:10">
      <c r="B572" s="3"/>
      <c r="C572" s="3"/>
      <c r="D572" s="125"/>
      <c r="E572" s="125"/>
      <c r="F572" s="125"/>
      <c r="G572" s="125"/>
      <c r="H572" s="125"/>
      <c r="I572" s="125"/>
      <c r="J572" s="126"/>
    </row>
    <row r="573" spans="2:10">
      <c r="B573" s="3"/>
      <c r="C573" s="3"/>
      <c r="D573" s="125"/>
      <c r="E573" s="125"/>
      <c r="F573" s="125"/>
      <c r="G573" s="125"/>
      <c r="H573" s="125"/>
      <c r="I573" s="125"/>
      <c r="J573" s="126"/>
    </row>
    <row r="574" spans="2:10">
      <c r="B574" s="3"/>
      <c r="C574" s="3"/>
      <c r="D574" s="125"/>
      <c r="E574" s="125"/>
      <c r="F574" s="125"/>
      <c r="G574" s="125"/>
      <c r="H574" s="125"/>
      <c r="I574" s="125"/>
      <c r="J574" s="126"/>
    </row>
    <row r="575" spans="2:10">
      <c r="B575" s="3"/>
      <c r="C575" s="3"/>
      <c r="D575" s="125"/>
      <c r="E575" s="125"/>
      <c r="F575" s="125"/>
      <c r="G575" s="125"/>
      <c r="H575" s="125"/>
      <c r="I575" s="125"/>
      <c r="J575" s="126"/>
    </row>
    <row r="576" spans="2:10">
      <c r="B576" s="3"/>
      <c r="C576" s="3"/>
      <c r="D576" s="125"/>
      <c r="E576" s="125"/>
      <c r="F576" s="125"/>
      <c r="G576" s="125"/>
      <c r="H576" s="125"/>
      <c r="I576" s="125"/>
      <c r="J576" s="126"/>
    </row>
    <row r="577" spans="2:10">
      <c r="B577" s="3"/>
      <c r="C577" s="3"/>
      <c r="D577" s="125"/>
      <c r="E577" s="125"/>
      <c r="F577" s="125"/>
      <c r="G577" s="125"/>
      <c r="H577" s="125"/>
      <c r="I577" s="125"/>
      <c r="J577" s="126"/>
    </row>
    <row r="578" spans="2:10">
      <c r="B578" s="3"/>
      <c r="C578" s="3"/>
      <c r="D578" s="125"/>
      <c r="E578" s="125"/>
      <c r="F578" s="125"/>
      <c r="G578" s="125"/>
      <c r="H578" s="125"/>
      <c r="I578" s="125"/>
      <c r="J578" s="126"/>
    </row>
    <row r="579" spans="2:10">
      <c r="B579" s="3"/>
      <c r="C579" s="3"/>
      <c r="D579" s="125"/>
      <c r="E579" s="125"/>
      <c r="F579" s="125"/>
      <c r="G579" s="125"/>
      <c r="H579" s="125"/>
      <c r="I579" s="125"/>
      <c r="J579" s="126"/>
    </row>
    <row r="580" spans="2:10">
      <c r="B580" s="3"/>
      <c r="C580" s="3"/>
      <c r="D580" s="125"/>
      <c r="E580" s="125"/>
      <c r="F580" s="125"/>
      <c r="G580" s="125"/>
      <c r="H580" s="125"/>
      <c r="I580" s="125"/>
      <c r="J580" s="126"/>
    </row>
    <row r="581" spans="2:10">
      <c r="B581" s="3"/>
      <c r="C581" s="3"/>
      <c r="D581" s="125"/>
      <c r="E581" s="125"/>
      <c r="F581" s="125"/>
      <c r="G581" s="125"/>
      <c r="H581" s="125"/>
      <c r="I581" s="125"/>
      <c r="J581" s="126"/>
    </row>
    <row r="582" spans="2:10">
      <c r="B582" s="3"/>
      <c r="C582" s="3"/>
      <c r="D582" s="125"/>
      <c r="E582" s="125"/>
      <c r="F582" s="125"/>
      <c r="G582" s="125"/>
      <c r="H582" s="125"/>
      <c r="I582" s="125"/>
      <c r="J582" s="126"/>
    </row>
    <row r="583" spans="2:10">
      <c r="B583" s="3"/>
      <c r="C583" s="3"/>
      <c r="D583" s="125"/>
      <c r="E583" s="125"/>
      <c r="F583" s="125"/>
      <c r="G583" s="125"/>
      <c r="H583" s="125"/>
      <c r="I583" s="125"/>
      <c r="J583" s="126"/>
    </row>
    <row r="584" spans="2:10">
      <c r="B584" s="3"/>
      <c r="C584" s="3"/>
      <c r="D584" s="125"/>
      <c r="E584" s="125"/>
      <c r="F584" s="125"/>
      <c r="G584" s="125"/>
      <c r="H584" s="125"/>
      <c r="I584" s="125"/>
      <c r="J584" s="126"/>
    </row>
    <row r="585" spans="2:10">
      <c r="B585" s="3"/>
      <c r="C585" s="3"/>
      <c r="D585" s="125"/>
      <c r="E585" s="125"/>
      <c r="F585" s="125"/>
      <c r="G585" s="125"/>
      <c r="H585" s="125"/>
      <c r="I585" s="125"/>
      <c r="J585" s="126"/>
    </row>
    <row r="586" spans="2:10">
      <c r="B586" s="3"/>
      <c r="C586" s="3"/>
      <c r="D586" s="125"/>
      <c r="E586" s="125"/>
      <c r="F586" s="125"/>
      <c r="G586" s="125"/>
      <c r="H586" s="125"/>
      <c r="I586" s="125"/>
      <c r="J586" s="126"/>
    </row>
    <row r="587" spans="2:10">
      <c r="B587" s="3"/>
      <c r="C587" s="3"/>
      <c r="D587" s="125"/>
      <c r="E587" s="125"/>
      <c r="F587" s="125"/>
      <c r="G587" s="125"/>
      <c r="H587" s="125"/>
      <c r="I587" s="125"/>
      <c r="J587" s="126"/>
    </row>
    <row r="588" spans="2:10">
      <c r="B588" s="3"/>
      <c r="C588" s="3"/>
      <c r="D588" s="125"/>
      <c r="E588" s="125"/>
      <c r="F588" s="125"/>
      <c r="G588" s="125"/>
      <c r="H588" s="125"/>
      <c r="I588" s="125"/>
      <c r="J588" s="126"/>
    </row>
    <row r="589" spans="2:10">
      <c r="B589" s="3"/>
      <c r="C589" s="3"/>
      <c r="D589" s="125"/>
      <c r="E589" s="125"/>
      <c r="F589" s="125"/>
      <c r="G589" s="125"/>
      <c r="H589" s="125"/>
      <c r="I589" s="125"/>
      <c r="J589" s="126"/>
    </row>
    <row r="590" spans="2:10">
      <c r="B590" s="3"/>
      <c r="C590" s="3"/>
      <c r="D590" s="125"/>
      <c r="E590" s="125"/>
      <c r="F590" s="125"/>
      <c r="G590" s="125"/>
      <c r="H590" s="125"/>
      <c r="I590" s="125"/>
      <c r="J590" s="126"/>
    </row>
    <row r="591" spans="2:10">
      <c r="B591" s="3"/>
      <c r="C591" s="3"/>
      <c r="D591" s="125"/>
      <c r="E591" s="125"/>
      <c r="F591" s="125"/>
      <c r="G591" s="125"/>
      <c r="H591" s="125"/>
      <c r="I591" s="125"/>
      <c r="J591" s="126"/>
    </row>
    <row r="592" spans="2:10">
      <c r="B592" s="3"/>
      <c r="C592" s="3"/>
      <c r="D592" s="125"/>
      <c r="E592" s="125"/>
      <c r="F592" s="125"/>
      <c r="G592" s="125"/>
      <c r="H592" s="125"/>
      <c r="I592" s="125"/>
      <c r="J592" s="126"/>
    </row>
    <row r="593" spans="2:10">
      <c r="B593" s="3"/>
      <c r="C593" s="3"/>
      <c r="D593" s="125"/>
      <c r="E593" s="125"/>
      <c r="F593" s="125"/>
      <c r="G593" s="125"/>
      <c r="H593" s="125"/>
      <c r="I593" s="125"/>
      <c r="J593" s="126"/>
    </row>
    <row r="594" spans="2:10">
      <c r="B594" s="3"/>
      <c r="C594" s="3"/>
      <c r="D594" s="125"/>
      <c r="E594" s="125"/>
      <c r="F594" s="125"/>
      <c r="G594" s="125"/>
      <c r="H594" s="125"/>
      <c r="I594" s="125"/>
      <c r="J594" s="126"/>
    </row>
    <row r="595" spans="2:10">
      <c r="B595" s="3"/>
      <c r="C595" s="3"/>
      <c r="D595" s="125"/>
      <c r="E595" s="125"/>
      <c r="F595" s="125"/>
      <c r="G595" s="125"/>
      <c r="H595" s="125"/>
      <c r="I595" s="125"/>
      <c r="J595" s="126"/>
    </row>
    <row r="596" spans="2:10">
      <c r="B596" s="3"/>
      <c r="C596" s="3"/>
      <c r="D596" s="125"/>
      <c r="E596" s="125"/>
      <c r="F596" s="125"/>
      <c r="G596" s="125"/>
      <c r="H596" s="125"/>
      <c r="I596" s="125"/>
      <c r="J596" s="126"/>
    </row>
    <row r="597" spans="2:10">
      <c r="B597" s="3"/>
      <c r="C597" s="3"/>
      <c r="D597" s="125"/>
      <c r="E597" s="125"/>
      <c r="F597" s="125"/>
      <c r="G597" s="125"/>
      <c r="H597" s="125"/>
      <c r="I597" s="125"/>
      <c r="J597" s="126"/>
    </row>
    <row r="598" spans="2:10">
      <c r="B598" s="3"/>
      <c r="C598" s="3"/>
      <c r="D598" s="125"/>
      <c r="E598" s="125"/>
      <c r="F598" s="125"/>
      <c r="G598" s="125"/>
      <c r="H598" s="125"/>
      <c r="I598" s="125"/>
      <c r="J598" s="126"/>
    </row>
    <row r="599" spans="2:10">
      <c r="B599" s="3"/>
      <c r="C599" s="3"/>
      <c r="D599" s="125"/>
      <c r="E599" s="125"/>
      <c r="F599" s="125"/>
      <c r="G599" s="125"/>
      <c r="H599" s="125"/>
      <c r="I599" s="125"/>
      <c r="J599" s="126"/>
    </row>
    <row r="600" spans="2:10">
      <c r="B600" s="3"/>
      <c r="C600" s="3"/>
      <c r="D600" s="125"/>
      <c r="E600" s="125"/>
      <c r="F600" s="125"/>
      <c r="G600" s="125"/>
      <c r="H600" s="125"/>
      <c r="I600" s="125"/>
      <c r="J600" s="126"/>
    </row>
    <row r="601" spans="2:10">
      <c r="B601" s="3"/>
      <c r="C601" s="3"/>
      <c r="D601" s="125"/>
      <c r="E601" s="125"/>
      <c r="F601" s="125"/>
      <c r="G601" s="125"/>
      <c r="H601" s="125"/>
      <c r="I601" s="125"/>
      <c r="J601" s="126"/>
    </row>
    <row r="602" spans="2:10">
      <c r="B602" s="3"/>
      <c r="C602" s="3"/>
      <c r="D602" s="125"/>
      <c r="E602" s="125"/>
      <c r="F602" s="125"/>
      <c r="G602" s="125"/>
      <c r="H602" s="125"/>
      <c r="I602" s="125"/>
      <c r="J602" s="126"/>
    </row>
    <row r="603" spans="2:10">
      <c r="B603" s="3"/>
      <c r="C603" s="3"/>
      <c r="D603" s="125"/>
      <c r="E603" s="125"/>
      <c r="F603" s="125"/>
      <c r="G603" s="125"/>
      <c r="H603" s="125"/>
      <c r="I603" s="125"/>
      <c r="J603" s="126"/>
    </row>
    <row r="604" spans="2:10">
      <c r="B604" s="3"/>
      <c r="C604" s="3"/>
      <c r="D604" s="125"/>
      <c r="E604" s="125"/>
      <c r="F604" s="125"/>
      <c r="G604" s="125"/>
      <c r="H604" s="125"/>
      <c r="I604" s="125"/>
      <c r="J604" s="126"/>
    </row>
    <row r="605" spans="2:10">
      <c r="B605" s="3"/>
      <c r="C605" s="3"/>
      <c r="D605" s="125"/>
      <c r="E605" s="125"/>
      <c r="F605" s="125"/>
      <c r="G605" s="125"/>
      <c r="H605" s="125"/>
      <c r="I605" s="125"/>
      <c r="J605" s="126"/>
    </row>
    <row r="606" spans="2:10">
      <c r="B606" s="3"/>
      <c r="C606" s="3"/>
      <c r="D606" s="125"/>
      <c r="E606" s="125"/>
      <c r="F606" s="125"/>
      <c r="G606" s="125"/>
      <c r="H606" s="125"/>
      <c r="I606" s="125"/>
      <c r="J606" s="126"/>
    </row>
    <row r="607" spans="2:10">
      <c r="B607" s="3"/>
      <c r="C607" s="3"/>
      <c r="D607" s="125"/>
      <c r="E607" s="125"/>
      <c r="F607" s="125"/>
      <c r="G607" s="125"/>
      <c r="H607" s="125"/>
      <c r="I607" s="125"/>
      <c r="J607" s="126"/>
    </row>
    <row r="608" spans="2:10">
      <c r="B608" s="3"/>
      <c r="C608" s="3"/>
      <c r="D608" s="125"/>
      <c r="E608" s="125"/>
      <c r="F608" s="125"/>
      <c r="G608" s="125"/>
      <c r="H608" s="125"/>
      <c r="I608" s="125"/>
      <c r="J608" s="126"/>
    </row>
    <row r="609" spans="2:10">
      <c r="B609" s="3"/>
      <c r="C609" s="3"/>
      <c r="D609" s="125"/>
      <c r="E609" s="125"/>
      <c r="F609" s="125"/>
      <c r="G609" s="125"/>
      <c r="H609" s="125"/>
      <c r="I609" s="125"/>
      <c r="J609" s="126"/>
    </row>
    <row r="610" spans="2:10">
      <c r="B610" s="3"/>
      <c r="C610" s="3"/>
      <c r="D610" s="125"/>
      <c r="E610" s="125"/>
      <c r="F610" s="125"/>
      <c r="G610" s="125"/>
      <c r="H610" s="125"/>
      <c r="I610" s="125"/>
      <c r="J610" s="126"/>
    </row>
    <row r="611" spans="2:10">
      <c r="B611" s="3"/>
      <c r="C611" s="3"/>
      <c r="D611" s="125"/>
      <c r="E611" s="125"/>
      <c r="F611" s="125"/>
      <c r="G611" s="125"/>
      <c r="H611" s="125"/>
      <c r="I611" s="125"/>
      <c r="J611" s="126"/>
    </row>
    <row r="612" spans="2:10">
      <c r="B612" s="3"/>
      <c r="C612" s="3"/>
      <c r="D612" s="125"/>
      <c r="E612" s="125"/>
      <c r="F612" s="125"/>
      <c r="G612" s="125"/>
      <c r="H612" s="125"/>
      <c r="I612" s="125"/>
      <c r="J612" s="126"/>
    </row>
    <row r="613" spans="2:10">
      <c r="B613" s="3"/>
      <c r="C613" s="3"/>
      <c r="D613" s="125"/>
      <c r="E613" s="125"/>
      <c r="F613" s="125"/>
      <c r="G613" s="125"/>
      <c r="H613" s="125"/>
      <c r="I613" s="125"/>
      <c r="J613" s="126"/>
    </row>
    <row r="614" spans="2:10">
      <c r="B614" s="3"/>
      <c r="C614" s="3"/>
      <c r="D614" s="125"/>
      <c r="E614" s="125"/>
      <c r="F614" s="125"/>
      <c r="G614" s="125"/>
      <c r="H614" s="125"/>
      <c r="I614" s="125"/>
      <c r="J614" s="126"/>
    </row>
    <row r="615" spans="2:10">
      <c r="B615" s="3"/>
      <c r="C615" s="3"/>
      <c r="D615" s="125"/>
      <c r="E615" s="125"/>
      <c r="F615" s="125"/>
      <c r="G615" s="125"/>
      <c r="H615" s="125"/>
      <c r="I615" s="125"/>
      <c r="J615" s="126"/>
    </row>
    <row r="616" spans="2:10">
      <c r="B616" s="3"/>
      <c r="C616" s="3"/>
      <c r="D616" s="125"/>
      <c r="E616" s="125"/>
      <c r="F616" s="125"/>
      <c r="G616" s="125"/>
      <c r="H616" s="125"/>
      <c r="I616" s="125"/>
      <c r="J616" s="126"/>
    </row>
    <row r="617" spans="2:10">
      <c r="B617" s="3"/>
      <c r="C617" s="3"/>
      <c r="D617" s="125"/>
      <c r="E617" s="125"/>
      <c r="F617" s="125"/>
      <c r="G617" s="125"/>
      <c r="H617" s="125"/>
      <c r="I617" s="125"/>
      <c r="J617" s="126"/>
    </row>
    <row r="618" spans="2:10">
      <c r="B618" s="3"/>
      <c r="C618" s="3"/>
      <c r="D618" s="125"/>
      <c r="E618" s="125"/>
      <c r="F618" s="125"/>
      <c r="G618" s="125"/>
      <c r="H618" s="125"/>
      <c r="I618" s="125"/>
      <c r="J618" s="126"/>
    </row>
    <row r="619" spans="2:10">
      <c r="B619" s="3"/>
      <c r="C619" s="3"/>
      <c r="D619" s="125"/>
      <c r="E619" s="125"/>
      <c r="F619" s="125"/>
      <c r="G619" s="125"/>
      <c r="H619" s="125"/>
      <c r="I619" s="125"/>
      <c r="J619" s="126"/>
    </row>
    <row r="620" spans="2:10">
      <c r="B620" s="3"/>
      <c r="C620" s="3"/>
      <c r="D620" s="125"/>
      <c r="E620" s="125"/>
      <c r="F620" s="125"/>
      <c r="G620" s="125"/>
      <c r="H620" s="125"/>
      <c r="I620" s="125"/>
      <c r="J620" s="126"/>
    </row>
    <row r="621" spans="2:10">
      <c r="B621" s="3"/>
      <c r="C621" s="3"/>
      <c r="D621" s="125"/>
      <c r="E621" s="125"/>
      <c r="F621" s="125"/>
      <c r="G621" s="125"/>
      <c r="H621" s="125"/>
      <c r="I621" s="125"/>
      <c r="J621" s="126"/>
    </row>
    <row r="622" spans="2:10">
      <c r="B622" s="3"/>
      <c r="C622" s="3"/>
      <c r="D622" s="125"/>
      <c r="E622" s="125"/>
      <c r="F622" s="125"/>
      <c r="G622" s="125"/>
      <c r="H622" s="125"/>
      <c r="I622" s="125"/>
      <c r="J622" s="126"/>
    </row>
    <row r="623" spans="2:10">
      <c r="B623" s="3"/>
      <c r="C623" s="3"/>
      <c r="D623" s="125"/>
      <c r="E623" s="125"/>
      <c r="F623" s="125"/>
      <c r="G623" s="125"/>
      <c r="H623" s="125"/>
      <c r="I623" s="125"/>
      <c r="J623" s="126"/>
    </row>
    <row r="624" spans="2:10">
      <c r="B624" s="3"/>
      <c r="C624" s="3"/>
      <c r="D624" s="125"/>
      <c r="E624" s="125"/>
      <c r="F624" s="125"/>
      <c r="G624" s="125"/>
      <c r="H624" s="125"/>
      <c r="I624" s="125"/>
      <c r="J624" s="126"/>
    </row>
    <row r="625" spans="2:10">
      <c r="B625" s="3"/>
      <c r="C625" s="3"/>
      <c r="D625" s="125"/>
      <c r="E625" s="125"/>
      <c r="F625" s="125"/>
      <c r="G625" s="125"/>
      <c r="H625" s="125"/>
      <c r="I625" s="125"/>
      <c r="J625" s="126"/>
    </row>
    <row r="626" spans="2:10">
      <c r="B626" s="3"/>
      <c r="C626" s="3"/>
      <c r="D626" s="125"/>
      <c r="E626" s="125"/>
      <c r="F626" s="125"/>
      <c r="G626" s="125"/>
      <c r="H626" s="125"/>
      <c r="I626" s="125"/>
      <c r="J626" s="126"/>
    </row>
    <row r="627" spans="2:10">
      <c r="B627" s="3"/>
      <c r="C627" s="3"/>
      <c r="D627" s="125"/>
      <c r="E627" s="125"/>
      <c r="F627" s="125"/>
      <c r="G627" s="125"/>
      <c r="H627" s="125"/>
      <c r="I627" s="125"/>
      <c r="J627" s="126"/>
    </row>
    <row r="628" spans="2:10">
      <c r="B628" s="3"/>
      <c r="C628" s="3"/>
      <c r="D628" s="125"/>
      <c r="E628" s="125"/>
      <c r="F628" s="125"/>
      <c r="G628" s="125"/>
      <c r="H628" s="125"/>
      <c r="I628" s="125"/>
      <c r="J628" s="126"/>
    </row>
    <row r="629" spans="2:10">
      <c r="B629" s="3"/>
      <c r="C629" s="3"/>
      <c r="D629" s="125"/>
      <c r="E629" s="125"/>
      <c r="F629" s="125"/>
      <c r="G629" s="125"/>
      <c r="H629" s="125"/>
      <c r="I629" s="125"/>
      <c r="J629" s="126"/>
    </row>
    <row r="630" spans="2:10">
      <c r="B630" s="3"/>
      <c r="C630" s="3"/>
      <c r="D630" s="125"/>
      <c r="E630" s="125"/>
      <c r="F630" s="125"/>
      <c r="G630" s="125"/>
      <c r="H630" s="125"/>
      <c r="I630" s="125"/>
      <c r="J630" s="126"/>
    </row>
    <row r="631" spans="2:10">
      <c r="B631" s="3"/>
      <c r="C631" s="3"/>
      <c r="D631" s="125"/>
      <c r="E631" s="125"/>
      <c r="F631" s="125"/>
      <c r="G631" s="125"/>
      <c r="H631" s="125"/>
      <c r="I631" s="125"/>
      <c r="J631" s="126"/>
    </row>
    <row r="632" spans="2:10">
      <c r="B632" s="3"/>
      <c r="C632" s="3"/>
      <c r="D632" s="125"/>
      <c r="E632" s="125"/>
      <c r="F632" s="125"/>
      <c r="G632" s="125"/>
      <c r="H632" s="125"/>
      <c r="I632" s="125"/>
      <c r="J632" s="126"/>
    </row>
    <row r="633" spans="2:10">
      <c r="B633" s="3"/>
      <c r="C633" s="3"/>
      <c r="D633" s="125"/>
      <c r="E633" s="125"/>
      <c r="F633" s="125"/>
      <c r="G633" s="125"/>
      <c r="H633" s="125"/>
      <c r="I633" s="125"/>
      <c r="J633" s="126"/>
    </row>
    <row r="634" spans="2:10">
      <c r="B634" s="3"/>
      <c r="C634" s="3"/>
      <c r="D634" s="125"/>
      <c r="E634" s="125"/>
      <c r="F634" s="125"/>
      <c r="G634" s="125"/>
      <c r="H634" s="125"/>
      <c r="I634" s="125"/>
      <c r="J634" s="126"/>
    </row>
    <row r="635" spans="2:10">
      <c r="B635" s="3"/>
      <c r="C635" s="3"/>
      <c r="D635" s="125"/>
      <c r="E635" s="125"/>
      <c r="F635" s="125"/>
      <c r="G635" s="125"/>
      <c r="H635" s="125"/>
      <c r="I635" s="125"/>
      <c r="J635" s="126"/>
    </row>
    <row r="636" spans="2:10">
      <c r="B636" s="3"/>
      <c r="C636" s="3"/>
      <c r="D636" s="125"/>
      <c r="E636" s="125"/>
      <c r="F636" s="125"/>
      <c r="G636" s="125"/>
      <c r="H636" s="125"/>
      <c r="I636" s="125"/>
      <c r="J636" s="126"/>
    </row>
    <row r="637" spans="2:10">
      <c r="B637" s="3"/>
      <c r="C637" s="3"/>
      <c r="D637" s="125"/>
      <c r="E637" s="125"/>
      <c r="F637" s="125"/>
      <c r="G637" s="125"/>
      <c r="H637" s="125"/>
      <c r="I637" s="125"/>
      <c r="J637" s="126"/>
    </row>
    <row r="638" spans="2:10">
      <c r="B638" s="3"/>
      <c r="C638" s="3"/>
      <c r="D638" s="125"/>
      <c r="E638" s="125"/>
      <c r="F638" s="125"/>
      <c r="G638" s="125"/>
      <c r="H638" s="125"/>
      <c r="I638" s="125"/>
      <c r="J638" s="126"/>
    </row>
    <row r="639" spans="2:10">
      <c r="B639" s="3"/>
      <c r="C639" s="3"/>
      <c r="D639" s="125"/>
      <c r="E639" s="125"/>
      <c r="F639" s="125"/>
      <c r="G639" s="125"/>
      <c r="H639" s="125"/>
      <c r="I639" s="125"/>
      <c r="J639" s="126"/>
    </row>
    <row r="640" spans="2:10">
      <c r="B640" s="3"/>
      <c r="C640" s="3"/>
      <c r="D640" s="125"/>
      <c r="E640" s="125"/>
      <c r="F640" s="125"/>
      <c r="G640" s="125"/>
      <c r="H640" s="125"/>
      <c r="I640" s="125"/>
      <c r="J640" s="126"/>
    </row>
    <row r="641" spans="2:10">
      <c r="B641" s="3"/>
      <c r="C641" s="3"/>
      <c r="D641" s="125"/>
      <c r="E641" s="125"/>
      <c r="F641" s="125"/>
      <c r="G641" s="125"/>
      <c r="H641" s="125"/>
      <c r="I641" s="125"/>
      <c r="J641" s="126"/>
    </row>
    <row r="642" spans="2:10">
      <c r="B642" s="3"/>
      <c r="C642" s="3"/>
      <c r="D642" s="125"/>
      <c r="E642" s="125"/>
      <c r="F642" s="125"/>
      <c r="G642" s="125"/>
      <c r="H642" s="125"/>
      <c r="I642" s="125"/>
      <c r="J642" s="126"/>
    </row>
    <row r="643" spans="2:10">
      <c r="B643" s="3"/>
      <c r="C643" s="3"/>
      <c r="D643" s="125"/>
      <c r="E643" s="125"/>
      <c r="F643" s="125"/>
      <c r="G643" s="125"/>
      <c r="H643" s="125"/>
      <c r="I643" s="125"/>
      <c r="J643" s="126"/>
    </row>
    <row r="644" spans="2:10">
      <c r="B644" s="3"/>
      <c r="C644" s="3"/>
      <c r="D644" s="125"/>
      <c r="E644" s="125"/>
      <c r="F644" s="125"/>
      <c r="G644" s="125"/>
      <c r="H644" s="125"/>
      <c r="I644" s="125"/>
      <c r="J644" s="126"/>
    </row>
    <row r="645" spans="2:10">
      <c r="B645" s="3"/>
      <c r="C645" s="3"/>
      <c r="D645" s="125"/>
      <c r="E645" s="125"/>
      <c r="F645" s="125"/>
      <c r="G645" s="125"/>
      <c r="H645" s="125"/>
      <c r="I645" s="125"/>
      <c r="J645" s="126"/>
    </row>
    <row r="646" spans="2:10">
      <c r="B646" s="3"/>
      <c r="C646" s="3"/>
      <c r="D646" s="125"/>
      <c r="E646" s="125"/>
      <c r="F646" s="125"/>
      <c r="G646" s="125"/>
      <c r="H646" s="125"/>
      <c r="I646" s="125"/>
      <c r="J646" s="126"/>
    </row>
    <row r="647" spans="2:10">
      <c r="B647" s="3"/>
      <c r="C647" s="3"/>
      <c r="D647" s="125"/>
      <c r="E647" s="125"/>
      <c r="F647" s="125"/>
      <c r="G647" s="125"/>
      <c r="H647" s="125"/>
      <c r="I647" s="125"/>
      <c r="J647" s="126"/>
    </row>
    <row r="648" spans="2:10">
      <c r="B648" s="3"/>
      <c r="C648" s="3"/>
      <c r="D648" s="125"/>
      <c r="E648" s="125"/>
      <c r="F648" s="125"/>
      <c r="G648" s="125"/>
      <c r="H648" s="125"/>
      <c r="I648" s="125"/>
      <c r="J648" s="126"/>
    </row>
    <row r="649" spans="2:10">
      <c r="B649" s="3"/>
      <c r="C649" s="3"/>
      <c r="D649" s="125"/>
      <c r="E649" s="125"/>
      <c r="F649" s="125"/>
      <c r="G649" s="125"/>
      <c r="H649" s="125"/>
      <c r="I649" s="125"/>
      <c r="J649" s="126"/>
    </row>
    <row r="650" spans="2:10">
      <c r="B650" s="3"/>
      <c r="C650" s="3"/>
      <c r="D650" s="125"/>
      <c r="E650" s="125"/>
      <c r="F650" s="125"/>
      <c r="G650" s="125"/>
      <c r="H650" s="125"/>
      <c r="I650" s="125"/>
      <c r="J650" s="126"/>
    </row>
  </sheetData>
  <mergeCells count="68">
    <mergeCell ref="B1:N1"/>
    <mergeCell ref="B2:N2"/>
    <mergeCell ref="M3:N3"/>
    <mergeCell ref="M4:N4"/>
    <mergeCell ref="K5:N5"/>
    <mergeCell ref="B5:B10"/>
    <mergeCell ref="D5:D10"/>
    <mergeCell ref="K7:K10"/>
    <mergeCell ref="M7:M10"/>
    <mergeCell ref="B11:B14"/>
    <mergeCell ref="B48:B53"/>
    <mergeCell ref="B54:B57"/>
    <mergeCell ref="K6:N6"/>
    <mergeCell ref="B46:C46"/>
    <mergeCell ref="M46:N46"/>
    <mergeCell ref="K48:N48"/>
    <mergeCell ref="K49:N49"/>
    <mergeCell ref="C5:C10"/>
    <mergeCell ref="C11:C14"/>
    <mergeCell ref="C48:C53"/>
    <mergeCell ref="E5:E10"/>
    <mergeCell ref="E11:E14"/>
    <mergeCell ref="E48:E53"/>
    <mergeCell ref="G5:G10"/>
    <mergeCell ref="C54:C57"/>
    <mergeCell ref="A67:A68"/>
    <mergeCell ref="A5:A10"/>
    <mergeCell ref="A11:A14"/>
    <mergeCell ref="A23:A24"/>
    <mergeCell ref="A48:A53"/>
    <mergeCell ref="A54:A57"/>
    <mergeCell ref="D11:D14"/>
    <mergeCell ref="D48:D53"/>
    <mergeCell ref="D54:D57"/>
    <mergeCell ref="E54:E57"/>
    <mergeCell ref="F5:F10"/>
    <mergeCell ref="F11:F14"/>
    <mergeCell ref="F48:F53"/>
    <mergeCell ref="F54:F57"/>
    <mergeCell ref="G54:G57"/>
    <mergeCell ref="H5:H10"/>
    <mergeCell ref="H11:H14"/>
    <mergeCell ref="H48:H53"/>
    <mergeCell ref="H54:H57"/>
    <mergeCell ref="G11:G14"/>
    <mergeCell ref="G48:G53"/>
    <mergeCell ref="I48:I53"/>
    <mergeCell ref="I54:I57"/>
    <mergeCell ref="J5:J10"/>
    <mergeCell ref="J11:J14"/>
    <mergeCell ref="J48:J53"/>
    <mergeCell ref="J54:J57"/>
    <mergeCell ref="I5:I10"/>
    <mergeCell ref="I11:I14"/>
    <mergeCell ref="K11:K14"/>
    <mergeCell ref="K50:K53"/>
    <mergeCell ref="K54:K57"/>
    <mergeCell ref="L7:L10"/>
    <mergeCell ref="L11:L14"/>
    <mergeCell ref="L50:L53"/>
    <mergeCell ref="L54:L57"/>
    <mergeCell ref="M11:M14"/>
    <mergeCell ref="M50:M53"/>
    <mergeCell ref="M54:M57"/>
    <mergeCell ref="N7:N10"/>
    <mergeCell ref="N11:N14"/>
    <mergeCell ref="N50:N53"/>
    <mergeCell ref="N54:N57"/>
  </mergeCells>
  <pageMargins left="0.78740157480314998" right="0.78740157480314998" top="0.78740157480314998" bottom="0.74803149606299202" header="0" footer="0"/>
  <pageSetup paperSize="9" scale="48" fitToHeight="2" orientation="landscape" r:id="rId1"/>
  <headerFooter alignWithMargins="0"/>
  <rowBreaks count="2" manualBreakCount="2">
    <brk id="44" max="13" man="1"/>
    <brk id="87" max="1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F652"/>
  <sheetViews>
    <sheetView topLeftCell="A58" zoomScale="60" zoomScaleNormal="60" zoomScaleSheetLayoutView="50" zoomScalePageLayoutView="50" workbookViewId="0">
      <selection activeCell="X11" sqref="X11"/>
    </sheetView>
  </sheetViews>
  <sheetFormatPr defaultColWidth="14.44140625" defaultRowHeight="13.2"/>
  <cols>
    <col min="1" max="1" width="6.44140625" style="3" customWidth="1"/>
    <col min="2" max="2" width="14.6640625" style="5" customWidth="1"/>
    <col min="3" max="3" width="22.5546875" style="5" customWidth="1"/>
    <col min="4" max="4" width="16.109375" style="69" customWidth="1"/>
    <col min="5" max="5" width="17.44140625" style="69" customWidth="1"/>
    <col min="6" max="6" width="19.109375" style="69" customWidth="1"/>
    <col min="7" max="7" width="16.33203125" style="69" customWidth="1"/>
    <col min="8" max="8" width="18.6640625" style="69" customWidth="1"/>
    <col min="9" max="9" width="24.88671875" style="69" customWidth="1"/>
    <col min="10" max="10" width="22.33203125" style="70" customWidth="1"/>
    <col min="11" max="11" width="19.109375" style="68" customWidth="1"/>
    <col min="12" max="12" width="19" style="68" customWidth="1"/>
    <col min="13" max="13" width="22.33203125" style="68" customWidth="1"/>
    <col min="14" max="14" width="23.44140625" style="71" customWidth="1"/>
    <col min="15" max="15" width="5.33203125" style="4" customWidth="1"/>
    <col min="16" max="255" width="8" style="4" customWidth="1"/>
    <col min="256" max="16384" width="14.44140625" style="4"/>
  </cols>
  <sheetData>
    <row r="1" spans="1:16" ht="30" customHeight="1">
      <c r="B1" s="1498" t="s">
        <v>293</v>
      </c>
      <c r="C1" s="1498"/>
      <c r="D1" s="1498"/>
      <c r="E1" s="1498"/>
      <c r="F1" s="1498"/>
      <c r="G1" s="1498"/>
      <c r="H1" s="1498"/>
      <c r="I1" s="1498"/>
      <c r="J1" s="1498"/>
      <c r="K1" s="1498"/>
      <c r="L1" s="1498"/>
      <c r="M1" s="1498"/>
      <c r="N1" s="1498"/>
    </row>
    <row r="2" spans="1:16" ht="30" customHeight="1">
      <c r="B2" s="1499" t="s">
        <v>263</v>
      </c>
      <c r="C2" s="1499"/>
      <c r="D2" s="1499"/>
      <c r="E2" s="1499"/>
      <c r="F2" s="1499"/>
      <c r="G2" s="1499"/>
      <c r="H2" s="1499"/>
      <c r="I2" s="1499"/>
      <c r="J2" s="1499"/>
      <c r="K2" s="1499"/>
      <c r="L2" s="1499"/>
      <c r="M2" s="1499"/>
      <c r="N2" s="1499"/>
    </row>
    <row r="3" spans="1:16" ht="22.5" customHeight="1">
      <c r="B3" s="72"/>
      <c r="C3" s="72"/>
      <c r="D3" s="72"/>
      <c r="E3" s="72"/>
      <c r="F3" s="72"/>
      <c r="G3" s="72"/>
      <c r="H3" s="72"/>
      <c r="I3" s="72"/>
      <c r="J3" s="72"/>
      <c r="K3" s="72"/>
      <c r="L3" s="4"/>
      <c r="M3" s="1500" t="s">
        <v>95</v>
      </c>
      <c r="N3" s="1500"/>
    </row>
    <row r="4" spans="1:16" ht="27" customHeight="1">
      <c r="B4" s="72"/>
      <c r="C4" s="72"/>
      <c r="D4" s="72"/>
      <c r="E4" s="72"/>
      <c r="F4" s="72"/>
      <c r="G4" s="72"/>
      <c r="H4" s="72"/>
      <c r="I4" s="72"/>
      <c r="J4" s="72"/>
      <c r="K4" s="72"/>
      <c r="L4" s="88"/>
      <c r="M4" s="1501" t="s">
        <v>159</v>
      </c>
      <c r="N4" s="1501"/>
    </row>
    <row r="5" spans="1:16" ht="19.5" customHeight="1">
      <c r="A5" s="1479"/>
      <c r="B5" s="1483" t="s">
        <v>43</v>
      </c>
      <c r="C5" s="1490" t="s">
        <v>34</v>
      </c>
      <c r="D5" s="1468" t="s">
        <v>236</v>
      </c>
      <c r="E5" s="1468" t="s">
        <v>237</v>
      </c>
      <c r="F5" s="1474" t="s">
        <v>238</v>
      </c>
      <c r="G5" s="1474" t="s">
        <v>239</v>
      </c>
      <c r="H5" s="1474" t="s">
        <v>240</v>
      </c>
      <c r="I5" s="1468" t="s">
        <v>241</v>
      </c>
      <c r="J5" s="1474" t="s">
        <v>242</v>
      </c>
      <c r="K5" s="1488" t="s">
        <v>243</v>
      </c>
      <c r="L5" s="1488"/>
      <c r="M5" s="1488"/>
      <c r="N5" s="1488"/>
      <c r="O5" s="89"/>
      <c r="P5" s="90"/>
    </row>
    <row r="6" spans="1:16" ht="19.5" customHeight="1">
      <c r="A6" s="1479"/>
      <c r="B6" s="1484"/>
      <c r="C6" s="1491"/>
      <c r="D6" s="1469"/>
      <c r="E6" s="1469"/>
      <c r="F6" s="1475"/>
      <c r="G6" s="1475"/>
      <c r="H6" s="1475"/>
      <c r="I6" s="1469"/>
      <c r="J6" s="1475"/>
      <c r="K6" s="1485" t="s">
        <v>244</v>
      </c>
      <c r="L6" s="1485"/>
      <c r="M6" s="1485"/>
      <c r="N6" s="1486"/>
      <c r="O6" s="89"/>
      <c r="P6" s="90"/>
    </row>
    <row r="7" spans="1:16" ht="19.5" customHeight="1">
      <c r="A7" s="1479"/>
      <c r="B7" s="1484"/>
      <c r="C7" s="1491"/>
      <c r="D7" s="1469"/>
      <c r="E7" s="1469"/>
      <c r="F7" s="1475"/>
      <c r="G7" s="1475"/>
      <c r="H7" s="1475"/>
      <c r="I7" s="1469"/>
      <c r="J7" s="1475"/>
      <c r="K7" s="1468" t="s">
        <v>245</v>
      </c>
      <c r="L7" s="1468" t="s">
        <v>246</v>
      </c>
      <c r="M7" s="1468" t="s">
        <v>247</v>
      </c>
      <c r="N7" s="1470" t="s">
        <v>248</v>
      </c>
      <c r="O7" s="89"/>
      <c r="P7" s="90"/>
    </row>
    <row r="8" spans="1:16" ht="34.5" customHeight="1">
      <c r="A8" s="1479"/>
      <c r="B8" s="1484"/>
      <c r="C8" s="1491"/>
      <c r="D8" s="1469"/>
      <c r="E8" s="1469"/>
      <c r="F8" s="1475"/>
      <c r="G8" s="1475"/>
      <c r="H8" s="1475"/>
      <c r="I8" s="1469"/>
      <c r="J8" s="1475"/>
      <c r="K8" s="1469"/>
      <c r="L8" s="1469"/>
      <c r="M8" s="1469"/>
      <c r="N8" s="1471"/>
      <c r="O8" s="89"/>
      <c r="P8" s="90"/>
    </row>
    <row r="9" spans="1:16" ht="19.5" customHeight="1">
      <c r="A9" s="1479"/>
      <c r="B9" s="1484"/>
      <c r="C9" s="1491"/>
      <c r="D9" s="1469"/>
      <c r="E9" s="1469"/>
      <c r="F9" s="1475"/>
      <c r="G9" s="1475"/>
      <c r="H9" s="1475"/>
      <c r="I9" s="1469"/>
      <c r="J9" s="1475"/>
      <c r="K9" s="1469"/>
      <c r="L9" s="1469"/>
      <c r="M9" s="1469"/>
      <c r="N9" s="1471"/>
      <c r="O9" s="89"/>
      <c r="P9" s="90"/>
    </row>
    <row r="10" spans="1:16" ht="35.25" customHeight="1">
      <c r="A10" s="1479"/>
      <c r="B10" s="1484"/>
      <c r="C10" s="1491"/>
      <c r="D10" s="1469"/>
      <c r="E10" s="1469"/>
      <c r="F10" s="1475"/>
      <c r="G10" s="1475"/>
      <c r="H10" s="1475"/>
      <c r="I10" s="1469"/>
      <c r="J10" s="1475"/>
      <c r="K10" s="1469"/>
      <c r="L10" s="1469"/>
      <c r="M10" s="1469"/>
      <c r="N10" s="1471"/>
      <c r="O10" s="89"/>
      <c r="P10" s="90"/>
    </row>
    <row r="11" spans="1:16" ht="21" customHeight="1">
      <c r="A11" s="1479"/>
      <c r="B11" s="1481" t="s">
        <v>52</v>
      </c>
      <c r="C11" s="1496" t="s">
        <v>249</v>
      </c>
      <c r="D11" s="1476" t="s">
        <v>250</v>
      </c>
      <c r="E11" s="1466" t="s">
        <v>251</v>
      </c>
      <c r="F11" s="1466" t="s">
        <v>252</v>
      </c>
      <c r="G11" s="1466" t="s">
        <v>253</v>
      </c>
      <c r="H11" s="1466" t="s">
        <v>254</v>
      </c>
      <c r="I11" s="1466" t="s">
        <v>255</v>
      </c>
      <c r="J11" s="1466" t="s">
        <v>256</v>
      </c>
      <c r="K11" s="1466" t="s">
        <v>257</v>
      </c>
      <c r="L11" s="1466" t="s">
        <v>258</v>
      </c>
      <c r="M11" s="1466" t="s">
        <v>259</v>
      </c>
      <c r="N11" s="1472" t="s">
        <v>260</v>
      </c>
      <c r="O11" s="89"/>
      <c r="P11" s="90"/>
    </row>
    <row r="12" spans="1:16" ht="22.5" customHeight="1">
      <c r="A12" s="1479"/>
      <c r="B12" s="1481"/>
      <c r="C12" s="1496"/>
      <c r="D12" s="1476"/>
      <c r="E12" s="1466"/>
      <c r="F12" s="1466"/>
      <c r="G12" s="1466"/>
      <c r="H12" s="1466"/>
      <c r="I12" s="1466"/>
      <c r="J12" s="1466"/>
      <c r="K12" s="1466"/>
      <c r="L12" s="1466"/>
      <c r="M12" s="1466"/>
      <c r="N12" s="1472"/>
      <c r="O12" s="91"/>
      <c r="P12" s="90"/>
    </row>
    <row r="13" spans="1:16" ht="19.5" customHeight="1">
      <c r="A13" s="1479"/>
      <c r="B13" s="1481"/>
      <c r="C13" s="1496"/>
      <c r="D13" s="1476"/>
      <c r="E13" s="1466"/>
      <c r="F13" s="1466"/>
      <c r="G13" s="1466"/>
      <c r="H13" s="1466"/>
      <c r="I13" s="1466"/>
      <c r="J13" s="1466"/>
      <c r="K13" s="1466"/>
      <c r="L13" s="1466"/>
      <c r="M13" s="1466"/>
      <c r="N13" s="1472"/>
      <c r="O13" s="89"/>
      <c r="P13" s="90"/>
    </row>
    <row r="14" spans="1:16" ht="6.75" customHeight="1">
      <c r="A14" s="1479"/>
      <c r="B14" s="1481"/>
      <c r="C14" s="1496"/>
      <c r="D14" s="1476"/>
      <c r="E14" s="1466"/>
      <c r="F14" s="1466"/>
      <c r="G14" s="1466"/>
      <c r="H14" s="1466"/>
      <c r="I14" s="1466"/>
      <c r="J14" s="1466"/>
      <c r="K14" s="1466"/>
      <c r="L14" s="1466"/>
      <c r="M14" s="1466"/>
      <c r="N14" s="1472"/>
      <c r="O14" s="89"/>
      <c r="P14" s="90"/>
    </row>
    <row r="15" spans="1:16" ht="26.1" customHeight="1">
      <c r="A15" s="1479"/>
      <c r="B15" s="1482"/>
      <c r="C15" s="1497"/>
      <c r="D15" s="1477"/>
      <c r="E15" s="1467"/>
      <c r="F15" s="1467"/>
      <c r="G15" s="1467"/>
      <c r="H15" s="1467"/>
      <c r="I15" s="1467"/>
      <c r="J15" s="1467"/>
      <c r="K15" s="1467"/>
      <c r="L15" s="1467"/>
      <c r="M15" s="1467"/>
      <c r="N15" s="1473"/>
      <c r="O15" s="89"/>
      <c r="P15" s="90"/>
    </row>
    <row r="16" spans="1:16" ht="18" customHeight="1">
      <c r="B16" s="73"/>
      <c r="C16" s="73"/>
      <c r="D16" s="73"/>
      <c r="E16" s="73"/>
      <c r="F16" s="73"/>
      <c r="G16" s="73"/>
      <c r="H16" s="73"/>
      <c r="I16" s="92"/>
      <c r="J16" s="93"/>
      <c r="K16" s="94"/>
      <c r="L16" s="94"/>
      <c r="M16" s="94"/>
      <c r="N16" s="92"/>
      <c r="O16" s="90"/>
      <c r="P16" s="90"/>
    </row>
    <row r="17" spans="1:32" s="68" customFormat="1" ht="23.1" customHeight="1">
      <c r="A17" s="74"/>
      <c r="B17" s="75">
        <v>2010</v>
      </c>
      <c r="C17" s="76">
        <v>100</v>
      </c>
      <c r="D17" s="76">
        <v>16.3</v>
      </c>
      <c r="E17" s="76">
        <v>42.5</v>
      </c>
      <c r="F17" s="76">
        <v>35.5</v>
      </c>
      <c r="G17" s="76">
        <v>0.2</v>
      </c>
      <c r="H17" s="76">
        <v>0.5</v>
      </c>
      <c r="I17" s="95">
        <v>0</v>
      </c>
      <c r="J17" s="76">
        <v>5</v>
      </c>
      <c r="K17" s="76">
        <v>3</v>
      </c>
      <c r="L17" s="76">
        <v>0</v>
      </c>
      <c r="M17" s="76">
        <v>1.6</v>
      </c>
      <c r="N17" s="95">
        <v>0.4</v>
      </c>
      <c r="O17" s="96"/>
      <c r="P17" s="96"/>
      <c r="Q17" s="113"/>
      <c r="R17" s="113"/>
      <c r="S17" s="113"/>
      <c r="T17" s="113"/>
      <c r="U17" s="113"/>
      <c r="V17" s="113"/>
      <c r="W17" s="113"/>
      <c r="X17" s="113"/>
      <c r="Y17" s="113"/>
      <c r="Z17" s="113"/>
    </row>
    <row r="18" spans="1:32" s="68" customFormat="1" ht="23.1" customHeight="1">
      <c r="A18" s="74"/>
      <c r="B18" s="10" t="s">
        <v>62</v>
      </c>
      <c r="C18" s="76">
        <v>100</v>
      </c>
      <c r="D18" s="77">
        <v>14.7</v>
      </c>
      <c r="E18" s="77">
        <v>40.4</v>
      </c>
      <c r="F18" s="77">
        <v>37.5</v>
      </c>
      <c r="G18" s="77">
        <v>0.2</v>
      </c>
      <c r="H18" s="77">
        <v>1.2</v>
      </c>
      <c r="I18" s="97">
        <v>0</v>
      </c>
      <c r="J18" s="77">
        <v>6</v>
      </c>
      <c r="K18" s="77">
        <v>4</v>
      </c>
      <c r="L18" s="77">
        <v>0</v>
      </c>
      <c r="M18" s="77">
        <v>1.8</v>
      </c>
      <c r="N18" s="97">
        <v>0.2</v>
      </c>
      <c r="O18" s="96"/>
      <c r="P18" s="96"/>
      <c r="Q18" s="113"/>
      <c r="R18" s="113"/>
      <c r="S18" s="113"/>
      <c r="T18" s="113"/>
      <c r="U18" s="113"/>
      <c r="V18" s="113"/>
      <c r="W18" s="113"/>
      <c r="X18" s="113"/>
      <c r="Y18" s="113"/>
      <c r="Z18" s="113"/>
    </row>
    <row r="19" spans="1:32" s="68" customFormat="1" ht="23.1" customHeight="1">
      <c r="A19" s="74"/>
      <c r="B19" s="10" t="s">
        <v>63</v>
      </c>
      <c r="C19" s="76">
        <v>100</v>
      </c>
      <c r="D19" s="77">
        <v>17</v>
      </c>
      <c r="E19" s="77">
        <v>39.9</v>
      </c>
      <c r="F19" s="77">
        <v>36.6</v>
      </c>
      <c r="G19" s="77">
        <v>0.2</v>
      </c>
      <c r="H19" s="77">
        <v>1.1000000000000001</v>
      </c>
      <c r="I19" s="99">
        <v>0</v>
      </c>
      <c r="J19" s="77">
        <v>5.2</v>
      </c>
      <c r="K19" s="77">
        <v>3.1</v>
      </c>
      <c r="L19" s="77">
        <v>0</v>
      </c>
      <c r="M19" s="77">
        <v>1.6</v>
      </c>
      <c r="N19" s="99">
        <v>0.5</v>
      </c>
      <c r="O19" s="96"/>
      <c r="P19" s="96"/>
      <c r="Q19" s="113"/>
      <c r="R19" s="113"/>
      <c r="S19" s="113"/>
      <c r="T19" s="113"/>
      <c r="U19" s="113"/>
      <c r="V19" s="113"/>
      <c r="W19" s="113"/>
      <c r="X19" s="113"/>
      <c r="Y19" s="113"/>
      <c r="Z19" s="113"/>
    </row>
    <row r="20" spans="1:32" s="68" customFormat="1" ht="23.1" customHeight="1">
      <c r="A20" s="74"/>
      <c r="B20" s="10" t="s">
        <v>64</v>
      </c>
      <c r="C20" s="76">
        <v>100</v>
      </c>
      <c r="D20" s="77">
        <v>14.1</v>
      </c>
      <c r="E20" s="77">
        <v>46.3</v>
      </c>
      <c r="F20" s="77">
        <v>34.799999999999997</v>
      </c>
      <c r="G20" s="77">
        <v>0.2</v>
      </c>
      <c r="H20" s="77">
        <v>0.3</v>
      </c>
      <c r="I20" s="99">
        <v>0</v>
      </c>
      <c r="J20" s="77">
        <v>4.3</v>
      </c>
      <c r="K20" s="77">
        <v>2.7</v>
      </c>
      <c r="L20" s="77">
        <v>0</v>
      </c>
      <c r="M20" s="77">
        <v>1.3</v>
      </c>
      <c r="N20" s="99">
        <v>0.3</v>
      </c>
      <c r="O20" s="96"/>
      <c r="P20" s="96"/>
      <c r="Q20" s="113"/>
      <c r="R20" s="113"/>
      <c r="S20" s="113"/>
      <c r="T20" s="113"/>
      <c r="U20" s="113"/>
      <c r="V20" s="113"/>
      <c r="W20" s="113"/>
      <c r="X20" s="113"/>
      <c r="Y20" s="113"/>
      <c r="Z20" s="113"/>
    </row>
    <row r="21" spans="1:32" s="68" customFormat="1" ht="23.1" customHeight="1">
      <c r="A21" s="74"/>
      <c r="B21" s="10" t="s">
        <v>65</v>
      </c>
      <c r="C21" s="76">
        <v>100</v>
      </c>
      <c r="D21" s="77">
        <v>18.556270767452698</v>
      </c>
      <c r="E21" s="77">
        <v>41.878421111770997</v>
      </c>
      <c r="F21" s="77">
        <v>34.407756392763702</v>
      </c>
      <c r="G21" s="77">
        <v>0.195836075573463</v>
      </c>
      <c r="H21" s="77">
        <v>4.17355570894265E-2</v>
      </c>
      <c r="I21" s="99">
        <v>1.4446923607878401E-2</v>
      </c>
      <c r="J21" s="77">
        <v>4.90553317174182</v>
      </c>
      <c r="K21" s="77">
        <v>2.8043083936626201</v>
      </c>
      <c r="L21" s="77">
        <v>2.24729922789219E-2</v>
      </c>
      <c r="M21" s="77">
        <v>1.7175786956033201</v>
      </c>
      <c r="N21" s="99">
        <v>0.36117309019695998</v>
      </c>
      <c r="O21" s="96"/>
      <c r="P21" s="96"/>
      <c r="Q21" s="113"/>
      <c r="R21" s="113"/>
      <c r="S21" s="113"/>
      <c r="T21" s="113"/>
      <c r="U21" s="113"/>
      <c r="V21" s="113"/>
      <c r="W21" s="113"/>
      <c r="X21" s="113"/>
      <c r="Y21" s="113"/>
      <c r="Z21" s="113"/>
    </row>
    <row r="22" spans="1:32" ht="12.9" customHeight="1">
      <c r="A22" s="74"/>
      <c r="B22" s="10"/>
      <c r="C22" s="78"/>
      <c r="D22" s="79"/>
      <c r="E22" s="79"/>
      <c r="F22" s="79"/>
      <c r="G22" s="79"/>
      <c r="H22" s="79"/>
      <c r="I22" s="95"/>
      <c r="J22" s="79"/>
      <c r="K22" s="79"/>
      <c r="L22" s="101"/>
      <c r="M22" s="101"/>
      <c r="N22" s="95"/>
      <c r="O22" s="96"/>
      <c r="P22" s="96"/>
      <c r="Q22" s="113"/>
      <c r="R22" s="113"/>
      <c r="S22" s="113"/>
      <c r="T22" s="113"/>
      <c r="U22" s="113"/>
      <c r="V22" s="113"/>
      <c r="W22" s="113"/>
      <c r="X22" s="113"/>
      <c r="Y22" s="113"/>
      <c r="Z22" s="113"/>
    </row>
    <row r="23" spans="1:32" ht="23.1" customHeight="1">
      <c r="A23" s="74"/>
      <c r="B23" s="75">
        <v>2011</v>
      </c>
      <c r="C23" s="76">
        <v>100</v>
      </c>
      <c r="D23" s="76">
        <v>12.2</v>
      </c>
      <c r="E23" s="76">
        <v>44.1</v>
      </c>
      <c r="F23" s="76">
        <v>38.9</v>
      </c>
      <c r="G23" s="76">
        <v>0.1</v>
      </c>
      <c r="H23" s="76">
        <v>0.5</v>
      </c>
      <c r="I23" s="95">
        <v>0</v>
      </c>
      <c r="J23" s="76">
        <v>4.2</v>
      </c>
      <c r="K23" s="76">
        <v>2.4</v>
      </c>
      <c r="L23" s="76">
        <v>0</v>
      </c>
      <c r="M23" s="76">
        <v>1.5</v>
      </c>
      <c r="N23" s="95">
        <v>0.3</v>
      </c>
      <c r="O23" s="96"/>
      <c r="P23" s="96"/>
      <c r="Q23" s="113"/>
      <c r="R23" s="113"/>
      <c r="S23" s="113"/>
      <c r="T23" s="113"/>
      <c r="U23" s="113"/>
      <c r="V23" s="113"/>
      <c r="W23" s="113"/>
      <c r="X23" s="113"/>
      <c r="Y23" s="113"/>
      <c r="Z23" s="113"/>
      <c r="AA23" s="68"/>
      <c r="AB23" s="68"/>
      <c r="AC23" s="68"/>
      <c r="AD23" s="68"/>
      <c r="AE23" s="68"/>
      <c r="AF23" s="68"/>
    </row>
    <row r="24" spans="1:32" ht="23.1" customHeight="1">
      <c r="A24" s="1480">
        <v>50</v>
      </c>
      <c r="B24" s="10" t="s">
        <v>62</v>
      </c>
      <c r="C24" s="76">
        <v>100</v>
      </c>
      <c r="D24" s="77">
        <v>14.2</v>
      </c>
      <c r="E24" s="77">
        <v>37.700000000000003</v>
      </c>
      <c r="F24" s="77">
        <v>41.1</v>
      </c>
      <c r="G24" s="77">
        <v>0.2</v>
      </c>
      <c r="H24" s="77">
        <v>1.1000000000000001</v>
      </c>
      <c r="I24" s="97">
        <v>0</v>
      </c>
      <c r="J24" s="77">
        <v>5.7</v>
      </c>
      <c r="K24" s="77">
        <v>3.7</v>
      </c>
      <c r="L24" s="77">
        <v>0</v>
      </c>
      <c r="M24" s="77">
        <v>1.7</v>
      </c>
      <c r="N24" s="97">
        <v>0.3</v>
      </c>
      <c r="O24" s="96"/>
      <c r="P24" s="96"/>
      <c r="Q24" s="113"/>
      <c r="R24" s="113"/>
      <c r="S24" s="113"/>
      <c r="T24" s="113"/>
      <c r="U24" s="113"/>
      <c r="V24" s="113"/>
      <c r="W24" s="113"/>
      <c r="X24" s="113"/>
      <c r="Y24" s="113"/>
      <c r="Z24" s="113"/>
      <c r="AA24" s="68"/>
      <c r="AB24" s="68"/>
      <c r="AC24" s="68"/>
      <c r="AD24" s="68"/>
      <c r="AE24" s="68"/>
      <c r="AF24" s="68"/>
    </row>
    <row r="25" spans="1:32" ht="23.1" customHeight="1">
      <c r="A25" s="1480"/>
      <c r="B25" s="10" t="s">
        <v>63</v>
      </c>
      <c r="C25" s="76">
        <v>100</v>
      </c>
      <c r="D25" s="77">
        <v>9.6999999999999993</v>
      </c>
      <c r="E25" s="77">
        <v>42.6</v>
      </c>
      <c r="F25" s="77">
        <v>42</v>
      </c>
      <c r="G25" s="77">
        <v>0.1</v>
      </c>
      <c r="H25" s="77">
        <v>0.9</v>
      </c>
      <c r="I25" s="99">
        <v>0</v>
      </c>
      <c r="J25" s="77">
        <v>4.7</v>
      </c>
      <c r="K25" s="77">
        <v>2.7</v>
      </c>
      <c r="L25" s="77">
        <v>0</v>
      </c>
      <c r="M25" s="77">
        <v>1.6</v>
      </c>
      <c r="N25" s="99">
        <v>0.4</v>
      </c>
      <c r="O25" s="96"/>
      <c r="P25" s="96"/>
      <c r="Q25" s="113"/>
      <c r="R25" s="113"/>
      <c r="S25" s="113"/>
      <c r="T25" s="113"/>
      <c r="U25" s="113"/>
      <c r="V25" s="113"/>
      <c r="W25" s="113"/>
      <c r="X25" s="113"/>
      <c r="Y25" s="113"/>
      <c r="Z25" s="113"/>
      <c r="AA25" s="68"/>
      <c r="AB25" s="68"/>
      <c r="AC25" s="68"/>
      <c r="AD25" s="68"/>
      <c r="AE25" s="68"/>
      <c r="AF25" s="68"/>
    </row>
    <row r="26" spans="1:32" ht="23.1" customHeight="1">
      <c r="B26" s="10" t="s">
        <v>64</v>
      </c>
      <c r="C26" s="76">
        <v>100</v>
      </c>
      <c r="D26" s="77">
        <v>10.6</v>
      </c>
      <c r="E26" s="77">
        <v>45.4</v>
      </c>
      <c r="F26" s="77">
        <v>40.299999999999997</v>
      </c>
      <c r="G26" s="77">
        <v>0.1</v>
      </c>
      <c r="H26" s="77">
        <v>0.2</v>
      </c>
      <c r="I26" s="99">
        <v>0</v>
      </c>
      <c r="J26" s="77">
        <v>3.4</v>
      </c>
      <c r="K26" s="77">
        <v>2.1</v>
      </c>
      <c r="L26" s="77">
        <v>0</v>
      </c>
      <c r="M26" s="77">
        <v>1.1000000000000001</v>
      </c>
      <c r="N26" s="99">
        <v>0.2</v>
      </c>
      <c r="O26" s="96"/>
      <c r="P26" s="96"/>
      <c r="Q26" s="113"/>
      <c r="R26" s="113"/>
      <c r="S26" s="113"/>
      <c r="T26" s="113"/>
      <c r="U26" s="113"/>
      <c r="V26" s="113"/>
      <c r="W26" s="113"/>
      <c r="X26" s="113"/>
      <c r="Y26" s="113"/>
      <c r="Z26" s="113"/>
      <c r="AA26" s="68"/>
      <c r="AB26" s="68"/>
      <c r="AC26" s="68"/>
      <c r="AD26" s="68"/>
      <c r="AE26" s="68"/>
      <c r="AF26" s="68"/>
    </row>
    <row r="27" spans="1:32" ht="23.1" customHeight="1">
      <c r="A27" s="74"/>
      <c r="B27" s="10" t="s">
        <v>65</v>
      </c>
      <c r="C27" s="76">
        <v>100</v>
      </c>
      <c r="D27" s="77">
        <v>14.2</v>
      </c>
      <c r="E27" s="77">
        <v>46.8</v>
      </c>
      <c r="F27" s="77">
        <v>34.9</v>
      </c>
      <c r="G27" s="77">
        <v>0.1</v>
      </c>
      <c r="H27" s="77">
        <v>0.2</v>
      </c>
      <c r="I27" s="99">
        <v>0</v>
      </c>
      <c r="J27" s="77">
        <v>3.8</v>
      </c>
      <c r="K27" s="77">
        <v>2</v>
      </c>
      <c r="L27" s="77">
        <v>0</v>
      </c>
      <c r="M27" s="77">
        <v>1.5</v>
      </c>
      <c r="N27" s="99">
        <v>0.3</v>
      </c>
      <c r="O27" s="96"/>
      <c r="P27" s="96"/>
      <c r="Q27" s="113"/>
      <c r="R27" s="113"/>
      <c r="S27" s="113"/>
      <c r="T27" s="113"/>
      <c r="U27" s="113"/>
      <c r="V27" s="113"/>
      <c r="W27" s="113"/>
      <c r="X27" s="113"/>
      <c r="Y27" s="113"/>
      <c r="Z27" s="113"/>
      <c r="AA27" s="68"/>
      <c r="AB27" s="68"/>
      <c r="AC27" s="68"/>
      <c r="AD27" s="68"/>
      <c r="AE27" s="68"/>
      <c r="AF27" s="68"/>
    </row>
    <row r="28" spans="1:32" ht="12.9" customHeight="1">
      <c r="B28" s="75"/>
      <c r="C28" s="78"/>
      <c r="D28" s="78"/>
      <c r="E28" s="78"/>
      <c r="F28" s="78"/>
      <c r="G28" s="78"/>
      <c r="H28" s="78"/>
      <c r="I28" s="97"/>
      <c r="J28" s="78"/>
      <c r="K28" s="78"/>
      <c r="L28" s="101"/>
      <c r="M28" s="101"/>
      <c r="N28" s="98"/>
      <c r="O28" s="96"/>
      <c r="P28" s="96"/>
      <c r="Q28" s="113"/>
      <c r="R28" s="113"/>
      <c r="S28" s="113"/>
      <c r="T28" s="113"/>
      <c r="U28" s="113"/>
      <c r="V28" s="113"/>
      <c r="W28" s="113"/>
      <c r="X28" s="113"/>
      <c r="Y28" s="113"/>
      <c r="Z28" s="113"/>
      <c r="AA28" s="68"/>
      <c r="AB28" s="68"/>
      <c r="AC28" s="68"/>
      <c r="AD28" s="68"/>
      <c r="AE28" s="68"/>
      <c r="AF28" s="68"/>
    </row>
    <row r="29" spans="1:32" ht="23.1" customHeight="1">
      <c r="B29" s="75">
        <v>2012</v>
      </c>
      <c r="C29" s="76">
        <v>100</v>
      </c>
      <c r="D29" s="76">
        <v>12.4</v>
      </c>
      <c r="E29" s="76">
        <v>44</v>
      </c>
      <c r="F29" s="76">
        <v>38.700000000000003</v>
      </c>
      <c r="G29" s="76">
        <v>0.3</v>
      </c>
      <c r="H29" s="76">
        <v>0.6</v>
      </c>
      <c r="I29" s="95">
        <v>0</v>
      </c>
      <c r="J29" s="76">
        <v>4</v>
      </c>
      <c r="K29" s="76">
        <v>2.6</v>
      </c>
      <c r="L29" s="76">
        <v>0</v>
      </c>
      <c r="M29" s="76">
        <v>1.3</v>
      </c>
      <c r="N29" s="95">
        <v>0.1</v>
      </c>
      <c r="O29" s="96"/>
      <c r="P29" s="96"/>
      <c r="Q29" s="113"/>
      <c r="R29" s="113"/>
      <c r="S29" s="113"/>
      <c r="T29" s="113"/>
      <c r="U29" s="113"/>
      <c r="V29" s="113"/>
      <c r="W29" s="113"/>
      <c r="X29" s="113"/>
      <c r="Y29" s="113"/>
      <c r="Z29" s="113"/>
      <c r="AA29" s="68"/>
      <c r="AB29" s="68"/>
      <c r="AC29" s="68"/>
      <c r="AD29" s="68"/>
      <c r="AE29" s="68"/>
      <c r="AF29" s="68"/>
    </row>
    <row r="30" spans="1:32" ht="23.1" customHeight="1">
      <c r="B30" s="10" t="s">
        <v>62</v>
      </c>
      <c r="C30" s="76">
        <v>100</v>
      </c>
      <c r="D30" s="77">
        <v>13.4</v>
      </c>
      <c r="E30" s="77">
        <v>41.4</v>
      </c>
      <c r="F30" s="77">
        <v>39.299999999999997</v>
      </c>
      <c r="G30" s="77">
        <v>0.4</v>
      </c>
      <c r="H30" s="77">
        <v>1</v>
      </c>
      <c r="I30" s="97">
        <v>0</v>
      </c>
      <c r="J30" s="77">
        <v>4.5</v>
      </c>
      <c r="K30" s="77">
        <v>3.1</v>
      </c>
      <c r="L30" s="77">
        <v>0</v>
      </c>
      <c r="M30" s="77">
        <v>1.3</v>
      </c>
      <c r="N30" s="97">
        <v>0.1</v>
      </c>
      <c r="O30" s="96"/>
      <c r="P30" s="96"/>
      <c r="Q30" s="113"/>
      <c r="R30" s="113"/>
      <c r="S30" s="113"/>
      <c r="T30" s="113"/>
      <c r="U30" s="113"/>
      <c r="V30" s="113"/>
      <c r="W30" s="113"/>
      <c r="X30" s="113"/>
      <c r="Y30" s="113"/>
      <c r="Z30" s="113"/>
      <c r="AA30" s="68"/>
      <c r="AB30" s="68"/>
      <c r="AC30" s="68"/>
      <c r="AD30" s="68"/>
      <c r="AE30" s="68"/>
      <c r="AF30" s="68"/>
    </row>
    <row r="31" spans="1:32" ht="23.1" customHeight="1">
      <c r="B31" s="10" t="s">
        <v>63</v>
      </c>
      <c r="C31" s="76">
        <v>100</v>
      </c>
      <c r="D31" s="77">
        <v>11.1</v>
      </c>
      <c r="E31" s="77">
        <v>40.1</v>
      </c>
      <c r="F31" s="77">
        <v>43.8</v>
      </c>
      <c r="G31" s="77">
        <v>0.3</v>
      </c>
      <c r="H31" s="77">
        <v>0.9</v>
      </c>
      <c r="I31" s="99">
        <v>0</v>
      </c>
      <c r="J31" s="77">
        <v>3.8</v>
      </c>
      <c r="K31" s="77">
        <v>2.4</v>
      </c>
      <c r="L31" s="77">
        <v>0.1</v>
      </c>
      <c r="M31" s="77">
        <v>1.1000000000000001</v>
      </c>
      <c r="N31" s="99">
        <v>0.2</v>
      </c>
      <c r="O31" s="96"/>
      <c r="P31" s="96"/>
      <c r="Q31" s="113"/>
      <c r="R31" s="113"/>
      <c r="S31" s="113"/>
      <c r="T31" s="113"/>
      <c r="U31" s="113"/>
      <c r="V31" s="113"/>
      <c r="W31" s="113"/>
      <c r="X31" s="113"/>
      <c r="Y31" s="113"/>
      <c r="Z31" s="113"/>
      <c r="AA31" s="68"/>
      <c r="AB31" s="68"/>
      <c r="AC31" s="68"/>
      <c r="AD31" s="68"/>
      <c r="AE31" s="68"/>
      <c r="AF31" s="68"/>
    </row>
    <row r="32" spans="1:32" ht="23.1" customHeight="1">
      <c r="B32" s="10" t="s">
        <v>64</v>
      </c>
      <c r="C32" s="76">
        <v>100</v>
      </c>
      <c r="D32" s="77">
        <v>13.2</v>
      </c>
      <c r="E32" s="77">
        <v>44.6</v>
      </c>
      <c r="F32" s="77">
        <v>37.700000000000003</v>
      </c>
      <c r="G32" s="77">
        <v>0.3</v>
      </c>
      <c r="H32" s="77">
        <v>0.4</v>
      </c>
      <c r="I32" s="99">
        <v>0</v>
      </c>
      <c r="J32" s="77">
        <v>3.8</v>
      </c>
      <c r="K32" s="77">
        <v>2.6</v>
      </c>
      <c r="L32" s="77">
        <v>0</v>
      </c>
      <c r="M32" s="77">
        <v>1.1000000000000001</v>
      </c>
      <c r="N32" s="99">
        <v>0.1</v>
      </c>
      <c r="O32" s="96"/>
      <c r="P32" s="96"/>
      <c r="Q32" s="113"/>
      <c r="R32" s="113"/>
      <c r="S32" s="113"/>
      <c r="T32" s="113"/>
      <c r="U32" s="113"/>
      <c r="V32" s="113"/>
      <c r="W32" s="113"/>
      <c r="X32" s="113"/>
      <c r="Y32" s="113"/>
      <c r="Z32" s="113"/>
      <c r="AA32" s="68"/>
      <c r="AB32" s="68"/>
      <c r="AC32" s="68"/>
      <c r="AD32" s="68"/>
      <c r="AE32" s="68"/>
      <c r="AF32" s="68"/>
    </row>
    <row r="33" spans="2:32" ht="23.1" customHeight="1">
      <c r="B33" s="10" t="s">
        <v>65</v>
      </c>
      <c r="C33" s="76">
        <v>100</v>
      </c>
      <c r="D33" s="77">
        <v>12.4</v>
      </c>
      <c r="E33" s="77">
        <v>47.8</v>
      </c>
      <c r="F33" s="77">
        <v>35.200000000000003</v>
      </c>
      <c r="G33" s="77">
        <v>0.3</v>
      </c>
      <c r="H33" s="77">
        <v>0.4</v>
      </c>
      <c r="I33" s="99">
        <v>0</v>
      </c>
      <c r="J33" s="77">
        <v>3.9</v>
      </c>
      <c r="K33" s="77">
        <v>2.4</v>
      </c>
      <c r="L33" s="77">
        <v>0</v>
      </c>
      <c r="M33" s="77">
        <v>1.4</v>
      </c>
      <c r="N33" s="99">
        <v>0.1</v>
      </c>
      <c r="O33" s="96"/>
      <c r="P33" s="96"/>
      <c r="Q33" s="113"/>
      <c r="R33" s="113"/>
      <c r="S33" s="113"/>
      <c r="T33" s="113"/>
      <c r="U33" s="113"/>
      <c r="V33" s="113"/>
      <c r="W33" s="113"/>
      <c r="X33" s="113"/>
      <c r="Y33" s="113"/>
      <c r="Z33" s="113"/>
      <c r="AA33" s="68"/>
      <c r="AB33" s="68"/>
      <c r="AC33" s="68"/>
      <c r="AD33" s="68"/>
      <c r="AE33" s="68"/>
      <c r="AF33" s="68"/>
    </row>
    <row r="34" spans="2:32" ht="14.1" customHeight="1">
      <c r="B34" s="10"/>
      <c r="C34" s="76"/>
      <c r="D34" s="77"/>
      <c r="E34" s="77"/>
      <c r="F34" s="77"/>
      <c r="G34" s="77"/>
      <c r="H34" s="77"/>
      <c r="I34" s="99"/>
      <c r="J34" s="77"/>
      <c r="K34" s="77"/>
      <c r="L34" s="77"/>
      <c r="M34" s="77"/>
      <c r="N34" s="99"/>
      <c r="O34" s="96"/>
      <c r="P34" s="96"/>
      <c r="Q34" s="113"/>
      <c r="R34" s="113"/>
      <c r="S34" s="113"/>
      <c r="T34" s="113"/>
      <c r="U34" s="113"/>
      <c r="V34" s="113"/>
      <c r="W34" s="113"/>
      <c r="X34" s="113"/>
      <c r="Y34" s="113"/>
      <c r="Z34" s="113"/>
      <c r="AA34" s="68"/>
      <c r="AB34" s="68"/>
      <c r="AC34" s="68"/>
      <c r="AD34" s="68"/>
      <c r="AE34" s="68"/>
      <c r="AF34" s="68"/>
    </row>
    <row r="35" spans="2:32" ht="23.1" customHeight="1">
      <c r="B35" s="75">
        <v>2013</v>
      </c>
      <c r="C35" s="76">
        <v>100</v>
      </c>
      <c r="D35" s="76">
        <v>15.8</v>
      </c>
      <c r="E35" s="76">
        <v>41.4</v>
      </c>
      <c r="F35" s="76">
        <v>38.1</v>
      </c>
      <c r="G35" s="76">
        <v>0.3</v>
      </c>
      <c r="H35" s="76">
        <v>0.9</v>
      </c>
      <c r="I35" s="95">
        <v>0</v>
      </c>
      <c r="J35" s="76">
        <v>3.5</v>
      </c>
      <c r="K35" s="76">
        <v>2</v>
      </c>
      <c r="L35" s="76">
        <v>0</v>
      </c>
      <c r="M35" s="76">
        <v>1.4</v>
      </c>
      <c r="N35" s="95">
        <v>0.1</v>
      </c>
      <c r="O35" s="96"/>
      <c r="P35" s="96"/>
      <c r="Q35" s="113"/>
      <c r="R35" s="113"/>
      <c r="S35" s="113"/>
      <c r="T35" s="113"/>
      <c r="U35" s="113"/>
      <c r="V35" s="113"/>
      <c r="W35" s="113"/>
      <c r="X35" s="113"/>
      <c r="Y35" s="113"/>
      <c r="Z35" s="113"/>
      <c r="AA35" s="68"/>
      <c r="AB35" s="68"/>
      <c r="AC35" s="68"/>
      <c r="AD35" s="68"/>
      <c r="AE35" s="68"/>
      <c r="AF35" s="68"/>
    </row>
    <row r="36" spans="2:32" ht="23.1" customHeight="1">
      <c r="B36" s="10" t="s">
        <v>62</v>
      </c>
      <c r="C36" s="76">
        <v>100</v>
      </c>
      <c r="D36" s="77">
        <v>14</v>
      </c>
      <c r="E36" s="77">
        <v>43.4</v>
      </c>
      <c r="F36" s="77">
        <v>37.200000000000003</v>
      </c>
      <c r="G36" s="77">
        <v>0.3</v>
      </c>
      <c r="H36" s="77">
        <v>1.2</v>
      </c>
      <c r="I36" s="97">
        <v>0</v>
      </c>
      <c r="J36" s="77">
        <v>3.9</v>
      </c>
      <c r="K36" s="77">
        <v>2.7</v>
      </c>
      <c r="L36" s="77">
        <v>0</v>
      </c>
      <c r="M36" s="77">
        <v>1.1000000000000001</v>
      </c>
      <c r="N36" s="97">
        <v>0.1</v>
      </c>
      <c r="O36" s="96"/>
      <c r="P36" s="96"/>
      <c r="Q36" s="113"/>
      <c r="R36" s="113"/>
      <c r="S36" s="113"/>
      <c r="T36" s="113"/>
      <c r="U36" s="113"/>
      <c r="V36" s="113"/>
      <c r="W36" s="113"/>
      <c r="X36" s="113"/>
      <c r="Y36" s="113"/>
      <c r="Z36" s="113"/>
      <c r="AA36" s="68"/>
      <c r="AB36" s="68"/>
      <c r="AC36" s="68"/>
      <c r="AD36" s="68"/>
      <c r="AE36" s="68"/>
      <c r="AF36" s="68"/>
    </row>
    <row r="37" spans="2:32" ht="23.1" customHeight="1">
      <c r="B37" s="10" t="s">
        <v>63</v>
      </c>
      <c r="C37" s="76">
        <v>100</v>
      </c>
      <c r="D37" s="77">
        <v>15.1</v>
      </c>
      <c r="E37" s="77">
        <v>39.200000000000003</v>
      </c>
      <c r="F37" s="77">
        <v>40.299999999999997</v>
      </c>
      <c r="G37" s="77">
        <v>0.3</v>
      </c>
      <c r="H37" s="77">
        <v>1.4</v>
      </c>
      <c r="I37" s="99">
        <v>0</v>
      </c>
      <c r="J37" s="77">
        <v>3.7</v>
      </c>
      <c r="K37" s="77">
        <v>2.2999999999999998</v>
      </c>
      <c r="L37" s="77">
        <v>0.1</v>
      </c>
      <c r="M37" s="77">
        <v>1.2</v>
      </c>
      <c r="N37" s="99">
        <v>0.1</v>
      </c>
      <c r="O37" s="96"/>
      <c r="P37" s="96"/>
      <c r="Q37" s="113"/>
      <c r="R37" s="113"/>
      <c r="S37" s="113"/>
      <c r="T37" s="113"/>
      <c r="U37" s="113"/>
      <c r="V37" s="113"/>
      <c r="W37" s="113"/>
      <c r="X37" s="113"/>
      <c r="Y37" s="113"/>
      <c r="Z37" s="113"/>
      <c r="AA37" s="68"/>
      <c r="AB37" s="68"/>
      <c r="AC37" s="68"/>
      <c r="AD37" s="68"/>
      <c r="AE37" s="68"/>
      <c r="AF37" s="68"/>
    </row>
    <row r="38" spans="2:32" ht="23.1" customHeight="1">
      <c r="B38" s="10" t="s">
        <v>64</v>
      </c>
      <c r="C38" s="76">
        <v>100</v>
      </c>
      <c r="D38" s="77">
        <v>18.399999999999999</v>
      </c>
      <c r="E38" s="77">
        <v>40.299999999999997</v>
      </c>
      <c r="F38" s="77">
        <v>37.299999999999997</v>
      </c>
      <c r="G38" s="77">
        <v>0.3</v>
      </c>
      <c r="H38" s="77">
        <v>0.6</v>
      </c>
      <c r="I38" s="99">
        <v>0</v>
      </c>
      <c r="J38" s="77">
        <v>3.1</v>
      </c>
      <c r="K38" s="77">
        <v>1.7</v>
      </c>
      <c r="L38" s="77">
        <v>0</v>
      </c>
      <c r="M38" s="77">
        <v>1.3</v>
      </c>
      <c r="N38" s="99">
        <v>0.1</v>
      </c>
      <c r="O38" s="96"/>
      <c r="P38" s="96"/>
      <c r="Q38" s="113"/>
      <c r="R38" s="113"/>
      <c r="S38" s="113"/>
      <c r="T38" s="113"/>
      <c r="U38" s="113"/>
      <c r="V38" s="113"/>
      <c r="W38" s="113"/>
      <c r="X38" s="113"/>
      <c r="Y38" s="113"/>
      <c r="Z38" s="113"/>
      <c r="AA38" s="68"/>
      <c r="AB38" s="68"/>
      <c r="AC38" s="68"/>
      <c r="AD38" s="68"/>
      <c r="AE38" s="68"/>
      <c r="AF38" s="68"/>
    </row>
    <row r="39" spans="2:32" ht="23.1" customHeight="1">
      <c r="B39" s="10" t="s">
        <v>65</v>
      </c>
      <c r="C39" s="76">
        <v>100</v>
      </c>
      <c r="D39" s="77">
        <v>15.4</v>
      </c>
      <c r="E39" s="77">
        <v>42.5</v>
      </c>
      <c r="F39" s="77">
        <v>37.799999999999997</v>
      </c>
      <c r="G39" s="77">
        <v>0.3</v>
      </c>
      <c r="H39" s="77">
        <v>0.6</v>
      </c>
      <c r="I39" s="99">
        <v>0</v>
      </c>
      <c r="J39" s="77">
        <v>3.4</v>
      </c>
      <c r="K39" s="77">
        <v>1.5</v>
      </c>
      <c r="L39" s="77">
        <v>0</v>
      </c>
      <c r="M39" s="77">
        <v>1.8</v>
      </c>
      <c r="N39" s="99">
        <v>0.1</v>
      </c>
      <c r="O39" s="96"/>
      <c r="P39" s="96"/>
      <c r="Q39" s="113"/>
      <c r="R39" s="113"/>
      <c r="S39" s="113"/>
      <c r="T39" s="113"/>
      <c r="U39" s="113"/>
      <c r="V39" s="113"/>
      <c r="W39" s="113"/>
      <c r="X39" s="113"/>
      <c r="Y39" s="113"/>
      <c r="Z39" s="113"/>
      <c r="AA39" s="68"/>
      <c r="AB39" s="68"/>
      <c r="AC39" s="68"/>
      <c r="AD39" s="68"/>
      <c r="AE39" s="68"/>
      <c r="AF39" s="68"/>
    </row>
    <row r="40" spans="2:32" ht="12" customHeight="1">
      <c r="B40" s="10"/>
      <c r="C40" s="76"/>
      <c r="D40" s="77"/>
      <c r="E40" s="77"/>
      <c r="F40" s="77"/>
      <c r="G40" s="77"/>
      <c r="H40" s="77"/>
      <c r="I40" s="99"/>
      <c r="J40" s="77"/>
      <c r="K40" s="77"/>
      <c r="L40" s="77"/>
      <c r="M40" s="77"/>
      <c r="N40" s="100"/>
      <c r="O40" s="96"/>
      <c r="P40" s="96"/>
      <c r="Q40" s="113"/>
      <c r="R40" s="113"/>
      <c r="S40" s="113"/>
      <c r="T40" s="113"/>
      <c r="U40" s="113"/>
      <c r="V40" s="113"/>
      <c r="W40" s="113"/>
      <c r="X40" s="113"/>
      <c r="Y40" s="113"/>
      <c r="Z40" s="113"/>
      <c r="AA40" s="68"/>
      <c r="AB40" s="68"/>
      <c r="AC40" s="68"/>
      <c r="AD40" s="68"/>
      <c r="AE40" s="68"/>
      <c r="AF40" s="68"/>
    </row>
    <row r="41" spans="2:32" ht="23.1" customHeight="1">
      <c r="B41" s="75">
        <v>2014</v>
      </c>
      <c r="C41" s="76">
        <v>100</v>
      </c>
      <c r="D41" s="76">
        <v>19.3</v>
      </c>
      <c r="E41" s="76">
        <v>38.799999999999997</v>
      </c>
      <c r="F41" s="76">
        <v>37.200000000000003</v>
      </c>
      <c r="G41" s="76">
        <v>0.3</v>
      </c>
      <c r="H41" s="76">
        <v>0.4</v>
      </c>
      <c r="I41" s="102">
        <v>0</v>
      </c>
      <c r="J41" s="76">
        <v>4</v>
      </c>
      <c r="K41" s="76">
        <v>2.5</v>
      </c>
      <c r="L41" s="76">
        <v>0</v>
      </c>
      <c r="M41" s="76">
        <v>1.5</v>
      </c>
      <c r="N41" s="102">
        <v>0</v>
      </c>
      <c r="O41" s="96"/>
      <c r="P41" s="96"/>
      <c r="Q41" s="113"/>
      <c r="R41" s="113"/>
      <c r="S41" s="113"/>
      <c r="T41" s="113"/>
      <c r="U41" s="113"/>
      <c r="V41" s="113"/>
      <c r="W41" s="113"/>
      <c r="X41" s="113"/>
      <c r="Y41" s="113"/>
      <c r="Z41" s="113"/>
      <c r="AA41" s="68"/>
      <c r="AB41" s="68"/>
      <c r="AC41" s="68"/>
      <c r="AD41" s="68"/>
      <c r="AE41" s="68"/>
      <c r="AF41" s="68"/>
    </row>
    <row r="42" spans="2:32" ht="23.1" customHeight="1">
      <c r="B42" s="10" t="s">
        <v>62</v>
      </c>
      <c r="C42" s="76">
        <v>100</v>
      </c>
      <c r="D42" s="77">
        <v>19.7</v>
      </c>
      <c r="E42" s="77">
        <v>37</v>
      </c>
      <c r="F42" s="77">
        <v>37.6</v>
      </c>
      <c r="G42" s="77">
        <v>0</v>
      </c>
      <c r="H42" s="77">
        <v>1.5</v>
      </c>
      <c r="I42" s="99">
        <v>0</v>
      </c>
      <c r="J42" s="77">
        <v>4.2</v>
      </c>
      <c r="K42" s="77">
        <v>2.8</v>
      </c>
      <c r="L42" s="77">
        <v>0</v>
      </c>
      <c r="M42" s="77">
        <v>1.4</v>
      </c>
      <c r="N42" s="99">
        <v>0</v>
      </c>
      <c r="O42" s="96"/>
      <c r="P42" s="96"/>
      <c r="Q42" s="113"/>
      <c r="R42" s="113"/>
      <c r="S42" s="113"/>
      <c r="T42" s="113"/>
      <c r="U42" s="113"/>
      <c r="V42" s="113"/>
      <c r="W42" s="113"/>
      <c r="X42" s="113"/>
      <c r="Y42" s="113"/>
      <c r="Z42" s="113"/>
      <c r="AA42" s="68"/>
      <c r="AB42" s="68"/>
      <c r="AC42" s="68"/>
      <c r="AD42" s="68"/>
      <c r="AE42" s="68"/>
      <c r="AF42" s="68"/>
    </row>
    <row r="43" spans="2:32" ht="23.1" customHeight="1">
      <c r="B43" s="10" t="s">
        <v>63</v>
      </c>
      <c r="C43" s="76">
        <v>100</v>
      </c>
      <c r="D43" s="77">
        <v>20.2</v>
      </c>
      <c r="E43" s="77">
        <v>36.6</v>
      </c>
      <c r="F43" s="77">
        <v>37.799999999999997</v>
      </c>
      <c r="G43" s="77">
        <v>0.1</v>
      </c>
      <c r="H43" s="77">
        <v>1.3</v>
      </c>
      <c r="I43" s="99">
        <v>0</v>
      </c>
      <c r="J43" s="77">
        <v>4</v>
      </c>
      <c r="K43" s="77">
        <v>2.4</v>
      </c>
      <c r="L43" s="77">
        <v>0.1</v>
      </c>
      <c r="M43" s="77">
        <v>1.5</v>
      </c>
      <c r="N43" s="99">
        <v>0</v>
      </c>
      <c r="O43" s="96"/>
      <c r="P43" s="96"/>
      <c r="Q43" s="113"/>
      <c r="R43" s="113"/>
      <c r="S43" s="113"/>
      <c r="T43" s="113"/>
      <c r="U43" s="113"/>
      <c r="V43" s="113"/>
      <c r="W43" s="113"/>
      <c r="X43" s="113"/>
      <c r="Y43" s="113"/>
      <c r="Z43" s="113"/>
      <c r="AA43" s="68"/>
      <c r="AB43" s="68"/>
      <c r="AC43" s="68"/>
      <c r="AD43" s="68"/>
      <c r="AE43" s="68"/>
      <c r="AF43" s="68"/>
    </row>
    <row r="44" spans="2:32" ht="23.1" customHeight="1">
      <c r="B44" s="10" t="s">
        <v>64</v>
      </c>
      <c r="C44" s="76">
        <v>100</v>
      </c>
      <c r="D44" s="77">
        <v>20.5</v>
      </c>
      <c r="E44" s="77">
        <v>39.4</v>
      </c>
      <c r="F44" s="77">
        <v>35.5</v>
      </c>
      <c r="G44" s="77">
        <v>0.9</v>
      </c>
      <c r="H44" s="77">
        <v>0.1</v>
      </c>
      <c r="I44" s="99">
        <v>0</v>
      </c>
      <c r="J44" s="77">
        <v>3.6</v>
      </c>
      <c r="K44" s="77">
        <v>2.4</v>
      </c>
      <c r="L44" s="77">
        <v>0</v>
      </c>
      <c r="M44" s="77">
        <v>1.2</v>
      </c>
      <c r="N44" s="99">
        <v>0</v>
      </c>
      <c r="O44" s="96"/>
      <c r="P44" s="96"/>
      <c r="Q44" s="113"/>
      <c r="R44" s="113"/>
      <c r="S44" s="113"/>
      <c r="T44" s="113"/>
      <c r="U44" s="113"/>
      <c r="V44" s="113"/>
      <c r="W44" s="113"/>
      <c r="X44" s="113"/>
      <c r="Y44" s="113"/>
      <c r="Z44" s="113"/>
      <c r="AA44" s="68"/>
      <c r="AB44" s="68"/>
      <c r="AC44" s="68"/>
      <c r="AD44" s="68"/>
      <c r="AE44" s="68"/>
      <c r="AF44" s="68"/>
    </row>
    <row r="45" spans="2:32" ht="23.1" customHeight="1">
      <c r="B45" s="10" t="s">
        <v>65</v>
      </c>
      <c r="C45" s="76">
        <v>100</v>
      </c>
      <c r="D45" s="77">
        <v>17.7</v>
      </c>
      <c r="E45" s="77">
        <v>41</v>
      </c>
      <c r="F45" s="77">
        <v>37.700000000000003</v>
      </c>
      <c r="G45" s="77">
        <v>0.1</v>
      </c>
      <c r="H45" s="77">
        <v>-0.5</v>
      </c>
      <c r="I45" s="99">
        <v>0</v>
      </c>
      <c r="J45" s="77">
        <v>4</v>
      </c>
      <c r="K45" s="77">
        <v>2.4</v>
      </c>
      <c r="L45" s="77">
        <v>0</v>
      </c>
      <c r="M45" s="77">
        <v>1.6</v>
      </c>
      <c r="N45" s="99">
        <v>0</v>
      </c>
      <c r="O45" s="96"/>
      <c r="P45" s="96"/>
      <c r="Q45" s="113"/>
      <c r="R45" s="113"/>
      <c r="S45" s="113"/>
      <c r="T45" s="113"/>
      <c r="U45" s="113"/>
      <c r="V45" s="113"/>
      <c r="W45" s="113"/>
      <c r="X45" s="113"/>
      <c r="Y45" s="113"/>
      <c r="Z45" s="113"/>
      <c r="AA45" s="68"/>
      <c r="AB45" s="68"/>
      <c r="AC45" s="68"/>
      <c r="AD45" s="68"/>
      <c r="AE45" s="68"/>
      <c r="AF45" s="68"/>
    </row>
    <row r="46" spans="2:32" ht="22.5" customHeight="1">
      <c r="B46" s="80"/>
      <c r="C46" s="81"/>
      <c r="D46" s="82"/>
      <c r="E46" s="82"/>
      <c r="F46" s="82"/>
      <c r="G46" s="82"/>
      <c r="H46" s="82"/>
      <c r="I46" s="103"/>
      <c r="J46" s="82"/>
      <c r="K46" s="82"/>
      <c r="L46" s="82"/>
      <c r="M46" s="82"/>
      <c r="N46" s="104"/>
      <c r="O46" s="90"/>
      <c r="P46" s="90"/>
      <c r="Q46" s="68"/>
      <c r="R46" s="68"/>
      <c r="S46" s="68"/>
      <c r="T46" s="68"/>
      <c r="U46" s="68"/>
      <c r="V46" s="68"/>
      <c r="W46" s="68"/>
      <c r="X46" s="68"/>
      <c r="Y46" s="68"/>
      <c r="Z46" s="68"/>
      <c r="AA46" s="68"/>
      <c r="AB46" s="68"/>
      <c r="AC46" s="68"/>
      <c r="AD46" s="68"/>
      <c r="AE46" s="68"/>
      <c r="AF46" s="68"/>
    </row>
    <row r="47" spans="2:32" ht="25.35" customHeight="1">
      <c r="B47" s="1451" t="s">
        <v>264</v>
      </c>
      <c r="C47" s="1451"/>
      <c r="D47" s="83"/>
      <c r="E47" s="83"/>
      <c r="F47" s="83"/>
      <c r="G47" s="83"/>
      <c r="H47" s="83"/>
      <c r="I47" s="83"/>
      <c r="J47" s="105"/>
      <c r="K47" s="106"/>
      <c r="L47" s="106"/>
      <c r="M47" s="1446" t="s">
        <v>265</v>
      </c>
      <c r="N47" s="1446"/>
      <c r="O47" s="90"/>
      <c r="P47" s="90"/>
    </row>
    <row r="48" spans="2:32" ht="11.25" customHeight="1">
      <c r="B48" s="84"/>
      <c r="C48" s="85"/>
      <c r="D48" s="85"/>
      <c r="E48" s="85"/>
      <c r="F48" s="85"/>
      <c r="G48" s="85"/>
      <c r="H48" s="85"/>
      <c r="I48" s="85"/>
      <c r="J48" s="107"/>
      <c r="K48" s="90"/>
      <c r="L48" s="90"/>
      <c r="M48" s="90"/>
      <c r="N48" s="108"/>
      <c r="O48" s="90"/>
      <c r="P48" s="90"/>
      <c r="Q48" s="68"/>
      <c r="R48" s="68"/>
      <c r="S48" s="68"/>
      <c r="T48" s="68"/>
      <c r="U48" s="68"/>
      <c r="V48" s="68"/>
      <c r="W48" s="68"/>
      <c r="X48" s="68"/>
      <c r="Y48" s="68"/>
      <c r="Z48" s="68"/>
      <c r="AA48" s="68"/>
      <c r="AB48" s="68"/>
      <c r="AC48" s="68"/>
      <c r="AD48" s="68"/>
      <c r="AE48" s="68"/>
      <c r="AF48" s="68"/>
    </row>
    <row r="49" spans="1:32" ht="19.5" customHeight="1">
      <c r="A49" s="1479"/>
      <c r="B49" s="1483" t="s">
        <v>43</v>
      </c>
      <c r="C49" s="1490" t="s">
        <v>34</v>
      </c>
      <c r="D49" s="1468" t="s">
        <v>236</v>
      </c>
      <c r="E49" s="1468" t="s">
        <v>237</v>
      </c>
      <c r="F49" s="1474" t="s">
        <v>238</v>
      </c>
      <c r="G49" s="1474" t="s">
        <v>239</v>
      </c>
      <c r="H49" s="1474" t="s">
        <v>240</v>
      </c>
      <c r="I49" s="1468" t="s">
        <v>241</v>
      </c>
      <c r="J49" s="1474" t="s">
        <v>242</v>
      </c>
      <c r="K49" s="1488" t="s">
        <v>243</v>
      </c>
      <c r="L49" s="1488"/>
      <c r="M49" s="1488"/>
      <c r="N49" s="1488"/>
      <c r="O49" s="90"/>
      <c r="P49" s="90"/>
      <c r="Q49" s="68"/>
      <c r="R49" s="68"/>
      <c r="S49" s="68"/>
      <c r="T49" s="68"/>
      <c r="U49" s="68"/>
      <c r="V49" s="68"/>
      <c r="W49" s="68"/>
      <c r="X49" s="68"/>
      <c r="Y49" s="68"/>
      <c r="Z49" s="68"/>
      <c r="AA49" s="68"/>
      <c r="AB49" s="68"/>
      <c r="AC49" s="68"/>
      <c r="AD49" s="68"/>
      <c r="AE49" s="68"/>
      <c r="AF49" s="68"/>
    </row>
    <row r="50" spans="1:32" ht="19.5" customHeight="1">
      <c r="A50" s="1479"/>
      <c r="B50" s="1484"/>
      <c r="C50" s="1491"/>
      <c r="D50" s="1469"/>
      <c r="E50" s="1469"/>
      <c r="F50" s="1475"/>
      <c r="G50" s="1475"/>
      <c r="H50" s="1475"/>
      <c r="I50" s="1469"/>
      <c r="J50" s="1475"/>
      <c r="K50" s="1485" t="s">
        <v>244</v>
      </c>
      <c r="L50" s="1485"/>
      <c r="M50" s="1485"/>
      <c r="N50" s="1486"/>
      <c r="O50" s="90"/>
      <c r="P50" s="90"/>
      <c r="Q50" s="68"/>
      <c r="R50" s="68"/>
      <c r="S50" s="68"/>
      <c r="T50" s="68"/>
      <c r="U50" s="68"/>
      <c r="V50" s="68"/>
      <c r="W50" s="68"/>
      <c r="X50" s="68"/>
      <c r="Y50" s="68"/>
      <c r="Z50" s="68"/>
      <c r="AA50" s="68"/>
      <c r="AB50" s="68"/>
      <c r="AC50" s="68"/>
      <c r="AD50" s="68"/>
      <c r="AE50" s="68"/>
      <c r="AF50" s="68"/>
    </row>
    <row r="51" spans="1:32" ht="19.5" customHeight="1">
      <c r="A51" s="1479"/>
      <c r="B51" s="1484"/>
      <c r="C51" s="1491"/>
      <c r="D51" s="1469"/>
      <c r="E51" s="1469"/>
      <c r="F51" s="1475"/>
      <c r="G51" s="1475"/>
      <c r="H51" s="1475"/>
      <c r="I51" s="1469"/>
      <c r="J51" s="1475"/>
      <c r="K51" s="1468" t="s">
        <v>245</v>
      </c>
      <c r="L51" s="1468" t="s">
        <v>246</v>
      </c>
      <c r="M51" s="1468" t="s">
        <v>247</v>
      </c>
      <c r="N51" s="1470" t="s">
        <v>248</v>
      </c>
      <c r="O51" s="90"/>
      <c r="P51" s="90"/>
      <c r="Q51" s="68"/>
      <c r="R51" s="68"/>
      <c r="S51" s="68"/>
      <c r="T51" s="68"/>
      <c r="U51" s="68"/>
      <c r="V51" s="68"/>
      <c r="W51" s="68"/>
      <c r="X51" s="68"/>
      <c r="Y51" s="68"/>
      <c r="Z51" s="68"/>
      <c r="AA51" s="68"/>
      <c r="AB51" s="68"/>
      <c r="AC51" s="68"/>
      <c r="AD51" s="68"/>
      <c r="AE51" s="68"/>
      <c r="AF51" s="68"/>
    </row>
    <row r="52" spans="1:32" ht="34.5" customHeight="1">
      <c r="A52" s="1479"/>
      <c r="B52" s="1484"/>
      <c r="C52" s="1491"/>
      <c r="D52" s="1469"/>
      <c r="E52" s="1469"/>
      <c r="F52" s="1475"/>
      <c r="G52" s="1475"/>
      <c r="H52" s="1475"/>
      <c r="I52" s="1469"/>
      <c r="J52" s="1475"/>
      <c r="K52" s="1469"/>
      <c r="L52" s="1469"/>
      <c r="M52" s="1469"/>
      <c r="N52" s="1471"/>
      <c r="O52" s="90"/>
      <c r="P52" s="90"/>
      <c r="Q52" s="68"/>
      <c r="R52" s="68"/>
      <c r="S52" s="68"/>
      <c r="T52" s="68"/>
      <c r="U52" s="68"/>
      <c r="V52" s="68"/>
      <c r="W52" s="68"/>
      <c r="X52" s="68"/>
      <c r="Y52" s="68"/>
      <c r="Z52" s="68"/>
      <c r="AA52" s="68"/>
      <c r="AB52" s="68"/>
      <c r="AC52" s="68"/>
      <c r="AD52" s="68"/>
      <c r="AE52" s="68"/>
      <c r="AF52" s="68"/>
    </row>
    <row r="53" spans="1:32" ht="21" customHeight="1">
      <c r="A53" s="1479"/>
      <c r="B53" s="1484"/>
      <c r="C53" s="1491"/>
      <c r="D53" s="1469"/>
      <c r="E53" s="1469"/>
      <c r="F53" s="1475"/>
      <c r="G53" s="1475"/>
      <c r="H53" s="1475"/>
      <c r="I53" s="1469"/>
      <c r="J53" s="1475"/>
      <c r="K53" s="1469"/>
      <c r="L53" s="1469"/>
      <c r="M53" s="1469"/>
      <c r="N53" s="1471"/>
      <c r="O53" s="90"/>
      <c r="P53" s="90"/>
      <c r="Q53" s="68"/>
      <c r="R53" s="68"/>
      <c r="S53" s="68"/>
      <c r="T53" s="68"/>
      <c r="U53" s="68"/>
      <c r="V53" s="68"/>
      <c r="W53" s="68"/>
      <c r="X53" s="68"/>
      <c r="Y53" s="68"/>
      <c r="Z53" s="68"/>
      <c r="AA53" s="68"/>
      <c r="AB53" s="68"/>
      <c r="AC53" s="68"/>
      <c r="AD53" s="68"/>
      <c r="AE53" s="68"/>
      <c r="AF53" s="68"/>
    </row>
    <row r="54" spans="1:32" ht="43.2" customHeight="1">
      <c r="A54" s="1479"/>
      <c r="B54" s="1484"/>
      <c r="C54" s="1491"/>
      <c r="D54" s="1469"/>
      <c r="E54" s="1469"/>
      <c r="F54" s="1475"/>
      <c r="G54" s="1475"/>
      <c r="H54" s="1475"/>
      <c r="I54" s="1469"/>
      <c r="J54" s="1475"/>
      <c r="K54" s="1469"/>
      <c r="L54" s="1469"/>
      <c r="M54" s="1469"/>
      <c r="N54" s="1471"/>
      <c r="O54" s="90"/>
      <c r="P54" s="90"/>
      <c r="Q54" s="68"/>
      <c r="R54" s="68"/>
      <c r="S54" s="68"/>
      <c r="T54" s="68"/>
      <c r="U54" s="68"/>
      <c r="V54" s="68"/>
      <c r="W54" s="68"/>
      <c r="X54" s="68"/>
      <c r="Y54" s="68"/>
      <c r="Z54" s="68"/>
      <c r="AA54" s="68"/>
      <c r="AB54" s="68"/>
      <c r="AC54" s="68"/>
      <c r="AD54" s="68"/>
      <c r="AE54" s="68"/>
      <c r="AF54" s="68"/>
    </row>
    <row r="55" spans="1:32" ht="19.5" customHeight="1">
      <c r="A55" s="1479"/>
      <c r="B55" s="1481" t="s">
        <v>52</v>
      </c>
      <c r="C55" s="1496" t="s">
        <v>249</v>
      </c>
      <c r="D55" s="1476" t="s">
        <v>250</v>
      </c>
      <c r="E55" s="1466" t="s">
        <v>251</v>
      </c>
      <c r="F55" s="1466" t="s">
        <v>252</v>
      </c>
      <c r="G55" s="1466" t="s">
        <v>253</v>
      </c>
      <c r="H55" s="1466" t="s">
        <v>254</v>
      </c>
      <c r="I55" s="1466" t="s">
        <v>255</v>
      </c>
      <c r="J55" s="1466" t="s">
        <v>256</v>
      </c>
      <c r="K55" s="1466" t="s">
        <v>257</v>
      </c>
      <c r="L55" s="1466" t="s">
        <v>258</v>
      </c>
      <c r="M55" s="1466" t="s">
        <v>259</v>
      </c>
      <c r="N55" s="1472" t="s">
        <v>260</v>
      </c>
      <c r="O55" s="90"/>
      <c r="P55" s="90"/>
      <c r="Q55" s="68"/>
      <c r="R55" s="68"/>
      <c r="S55" s="68"/>
      <c r="T55" s="68"/>
      <c r="U55" s="68"/>
      <c r="V55" s="68"/>
      <c r="W55" s="68"/>
      <c r="X55" s="68"/>
      <c r="Y55" s="68"/>
      <c r="Z55" s="68"/>
      <c r="AA55" s="68"/>
      <c r="AB55" s="68"/>
      <c r="AC55" s="68"/>
      <c r="AD55" s="68"/>
      <c r="AE55" s="68"/>
      <c r="AF55" s="68"/>
    </row>
    <row r="56" spans="1:32" ht="21.75" customHeight="1">
      <c r="A56" s="1479"/>
      <c r="B56" s="1481"/>
      <c r="C56" s="1496"/>
      <c r="D56" s="1476"/>
      <c r="E56" s="1466"/>
      <c r="F56" s="1466"/>
      <c r="G56" s="1466"/>
      <c r="H56" s="1466"/>
      <c r="I56" s="1466"/>
      <c r="J56" s="1466"/>
      <c r="K56" s="1466"/>
      <c r="L56" s="1466"/>
      <c r="M56" s="1466"/>
      <c r="N56" s="1472"/>
      <c r="O56" s="109"/>
      <c r="P56" s="90"/>
      <c r="Q56" s="68"/>
      <c r="R56" s="68"/>
      <c r="S56" s="68"/>
      <c r="T56" s="68"/>
      <c r="U56" s="68"/>
      <c r="V56" s="68"/>
      <c r="W56" s="68"/>
      <c r="X56" s="68"/>
      <c r="Y56" s="68"/>
      <c r="Z56" s="68"/>
      <c r="AA56" s="68"/>
      <c r="AB56" s="68"/>
      <c r="AC56" s="68"/>
      <c r="AD56" s="68"/>
      <c r="AE56" s="68"/>
      <c r="AF56" s="68"/>
    </row>
    <row r="57" spans="1:32" ht="19.5" customHeight="1">
      <c r="A57" s="1479"/>
      <c r="B57" s="1481"/>
      <c r="C57" s="1496"/>
      <c r="D57" s="1476"/>
      <c r="E57" s="1466"/>
      <c r="F57" s="1466"/>
      <c r="G57" s="1466"/>
      <c r="H57" s="1466"/>
      <c r="I57" s="1466"/>
      <c r="J57" s="1466"/>
      <c r="K57" s="1466"/>
      <c r="L57" s="1466"/>
      <c r="M57" s="1466"/>
      <c r="N57" s="1472"/>
      <c r="O57" s="90"/>
      <c r="P57" s="90"/>
      <c r="Q57" s="68"/>
      <c r="R57" s="68"/>
      <c r="S57" s="68"/>
      <c r="T57" s="68"/>
      <c r="U57" s="68"/>
      <c r="V57" s="68"/>
      <c r="W57" s="68"/>
      <c r="X57" s="68"/>
      <c r="Y57" s="68"/>
      <c r="Z57" s="68"/>
      <c r="AA57" s="68"/>
      <c r="AB57" s="68"/>
      <c r="AC57" s="68"/>
      <c r="AD57" s="68"/>
      <c r="AE57" s="68"/>
      <c r="AF57" s="68"/>
    </row>
    <row r="58" spans="1:32" ht="13.5" customHeight="1">
      <c r="A58" s="1479"/>
      <c r="B58" s="1481"/>
      <c r="C58" s="1496"/>
      <c r="D58" s="1476"/>
      <c r="E58" s="1466"/>
      <c r="F58" s="1466"/>
      <c r="G58" s="1466"/>
      <c r="H58" s="1466"/>
      <c r="I58" s="1466"/>
      <c r="J58" s="1466"/>
      <c r="K58" s="1466"/>
      <c r="L58" s="1466"/>
      <c r="M58" s="1466"/>
      <c r="N58" s="1472"/>
      <c r="O58" s="90"/>
      <c r="P58" s="90"/>
      <c r="Q58" s="68"/>
      <c r="R58" s="68"/>
      <c r="S58" s="68"/>
      <c r="T58" s="68"/>
      <c r="U58" s="68"/>
      <c r="V58" s="68"/>
      <c r="W58" s="68"/>
      <c r="X58" s="68"/>
      <c r="Y58" s="68"/>
      <c r="Z58" s="68"/>
      <c r="AA58" s="68"/>
      <c r="AB58" s="68"/>
      <c r="AC58" s="68"/>
      <c r="AD58" s="68"/>
      <c r="AE58" s="68"/>
      <c r="AF58" s="68"/>
    </row>
    <row r="59" spans="1:32" ht="8.25" customHeight="1">
      <c r="A59" s="1479"/>
      <c r="B59" s="1482"/>
      <c r="C59" s="1497"/>
      <c r="D59" s="1477"/>
      <c r="E59" s="1467"/>
      <c r="F59" s="1467"/>
      <c r="G59" s="1467"/>
      <c r="H59" s="1467"/>
      <c r="I59" s="1467"/>
      <c r="J59" s="1467"/>
      <c r="K59" s="1467"/>
      <c r="L59" s="1467"/>
      <c r="M59" s="1467"/>
      <c r="N59" s="1473"/>
      <c r="O59" s="90"/>
      <c r="P59" s="90"/>
      <c r="Q59" s="68"/>
      <c r="R59" s="68"/>
      <c r="S59" s="68"/>
      <c r="T59" s="68"/>
      <c r="U59" s="68"/>
      <c r="V59" s="68"/>
      <c r="W59" s="68"/>
      <c r="X59" s="68"/>
      <c r="Y59" s="68"/>
      <c r="Z59" s="68"/>
      <c r="AA59" s="68"/>
      <c r="AB59" s="68"/>
      <c r="AC59" s="68"/>
      <c r="AD59" s="68"/>
      <c r="AE59" s="68"/>
      <c r="AF59" s="68"/>
    </row>
    <row r="60" spans="1:32" ht="20.25" customHeight="1">
      <c r="B60" s="86"/>
      <c r="C60" s="86"/>
      <c r="D60" s="87"/>
      <c r="E60" s="87"/>
      <c r="F60" s="87"/>
      <c r="G60" s="87"/>
      <c r="H60" s="87"/>
      <c r="I60" s="110"/>
      <c r="J60" s="111"/>
      <c r="K60" s="112"/>
      <c r="L60" s="112"/>
      <c r="M60" s="112"/>
      <c r="N60" s="110"/>
      <c r="O60" s="90"/>
      <c r="P60" s="90"/>
      <c r="Q60" s="68"/>
      <c r="R60" s="68"/>
      <c r="S60" s="68"/>
      <c r="T60" s="68"/>
      <c r="U60" s="68"/>
      <c r="V60" s="68"/>
      <c r="W60" s="68"/>
      <c r="X60" s="68"/>
      <c r="Y60" s="68"/>
      <c r="Z60" s="68"/>
      <c r="AA60" s="68"/>
      <c r="AB60" s="68"/>
      <c r="AC60" s="68"/>
      <c r="AD60" s="68"/>
      <c r="AE60" s="68"/>
      <c r="AF60" s="68"/>
    </row>
    <row r="61" spans="1:32" ht="23.1" customHeight="1">
      <c r="B61" s="75">
        <v>2015</v>
      </c>
      <c r="C61" s="76">
        <v>100</v>
      </c>
      <c r="D61" s="76">
        <v>20.5</v>
      </c>
      <c r="E61" s="76">
        <v>34.9</v>
      </c>
      <c r="F61" s="76">
        <v>38.299999999999997</v>
      </c>
      <c r="G61" s="76">
        <v>1.7</v>
      </c>
      <c r="H61" s="76">
        <v>0.9</v>
      </c>
      <c r="I61" s="102">
        <v>0</v>
      </c>
      <c r="J61" s="76">
        <v>3.7</v>
      </c>
      <c r="K61" s="76">
        <v>1.7</v>
      </c>
      <c r="L61" s="76">
        <v>0.1</v>
      </c>
      <c r="M61" s="76">
        <v>1.8</v>
      </c>
      <c r="N61" s="102">
        <v>0.1</v>
      </c>
      <c r="O61" s="96"/>
      <c r="P61" s="96"/>
      <c r="Q61" s="113"/>
      <c r="R61" s="113"/>
      <c r="S61" s="113"/>
      <c r="T61" s="113"/>
      <c r="U61" s="113"/>
      <c r="V61" s="113"/>
      <c r="W61" s="113"/>
      <c r="X61" s="113"/>
      <c r="Y61" s="113"/>
      <c r="Z61" s="113"/>
      <c r="AA61" s="68"/>
      <c r="AB61" s="68"/>
      <c r="AC61" s="68"/>
      <c r="AD61" s="68"/>
      <c r="AE61" s="68"/>
      <c r="AF61" s="68"/>
    </row>
    <row r="62" spans="1:32" ht="23.1" customHeight="1">
      <c r="B62" s="10" t="s">
        <v>62</v>
      </c>
      <c r="C62" s="76">
        <v>100</v>
      </c>
      <c r="D62" s="77">
        <v>22</v>
      </c>
      <c r="E62" s="77">
        <v>33.200000000000003</v>
      </c>
      <c r="F62" s="77">
        <v>36.4</v>
      </c>
      <c r="G62" s="77">
        <v>2.2000000000000002</v>
      </c>
      <c r="H62" s="77">
        <v>2.1</v>
      </c>
      <c r="I62" s="99">
        <v>0</v>
      </c>
      <c r="J62" s="77">
        <v>4.0999999999999996</v>
      </c>
      <c r="K62" s="77">
        <v>1.9</v>
      </c>
      <c r="L62" s="77">
        <v>0.1</v>
      </c>
      <c r="M62" s="77">
        <v>1.9</v>
      </c>
      <c r="N62" s="99">
        <v>0.2</v>
      </c>
      <c r="O62" s="96"/>
      <c r="P62" s="96"/>
      <c r="Q62" s="113"/>
      <c r="R62" s="113"/>
      <c r="S62" s="113"/>
      <c r="T62" s="113"/>
      <c r="U62" s="113"/>
      <c r="V62" s="113"/>
      <c r="W62" s="113"/>
      <c r="X62" s="113"/>
      <c r="Y62" s="113"/>
      <c r="Z62" s="113"/>
      <c r="AA62" s="68"/>
      <c r="AB62" s="68"/>
      <c r="AC62" s="68"/>
      <c r="AD62" s="68"/>
      <c r="AE62" s="68"/>
      <c r="AF62" s="68"/>
    </row>
    <row r="63" spans="1:32" ht="23.1" customHeight="1">
      <c r="B63" s="10" t="s">
        <v>63</v>
      </c>
      <c r="C63" s="76">
        <v>100</v>
      </c>
      <c r="D63" s="77">
        <v>19.600000000000001</v>
      </c>
      <c r="E63" s="77">
        <v>32.5</v>
      </c>
      <c r="F63" s="77">
        <v>40.299999999999997</v>
      </c>
      <c r="G63" s="77">
        <v>2.2000000000000002</v>
      </c>
      <c r="H63" s="77">
        <v>1.4</v>
      </c>
      <c r="I63" s="99">
        <v>0</v>
      </c>
      <c r="J63" s="77">
        <v>4</v>
      </c>
      <c r="K63" s="77">
        <v>1.9</v>
      </c>
      <c r="L63" s="77">
        <v>0.1</v>
      </c>
      <c r="M63" s="77">
        <v>1.9</v>
      </c>
      <c r="N63" s="99">
        <v>0.1</v>
      </c>
      <c r="O63" s="96"/>
      <c r="P63" s="96"/>
      <c r="Q63" s="113"/>
      <c r="R63" s="113"/>
      <c r="S63" s="113"/>
      <c r="T63" s="113"/>
      <c r="U63" s="113"/>
      <c r="V63" s="113"/>
      <c r="W63" s="113"/>
      <c r="X63" s="113"/>
      <c r="Y63" s="113"/>
      <c r="Z63" s="113"/>
      <c r="AA63" s="68"/>
      <c r="AB63" s="68"/>
      <c r="AC63" s="68"/>
      <c r="AD63" s="68"/>
      <c r="AE63" s="68"/>
      <c r="AF63" s="68"/>
    </row>
    <row r="64" spans="1:32" ht="23.1" customHeight="1">
      <c r="B64" s="10" t="s">
        <v>64</v>
      </c>
      <c r="C64" s="76">
        <v>100</v>
      </c>
      <c r="D64" s="77">
        <v>19.399999999999999</v>
      </c>
      <c r="E64" s="77">
        <v>36</v>
      </c>
      <c r="F64" s="77">
        <v>39.4</v>
      </c>
      <c r="G64" s="77">
        <v>0.8</v>
      </c>
      <c r="H64" s="77">
        <v>0.7</v>
      </c>
      <c r="I64" s="99">
        <v>0</v>
      </c>
      <c r="J64" s="77">
        <v>3.7</v>
      </c>
      <c r="K64" s="77">
        <v>1.8</v>
      </c>
      <c r="L64" s="77">
        <v>0.1</v>
      </c>
      <c r="M64" s="77">
        <v>1.7</v>
      </c>
      <c r="N64" s="99">
        <v>0.1</v>
      </c>
      <c r="O64" s="96"/>
      <c r="P64" s="96"/>
      <c r="Q64" s="113"/>
      <c r="R64" s="113"/>
      <c r="S64" s="113"/>
      <c r="T64" s="113"/>
      <c r="U64" s="113"/>
      <c r="V64" s="113"/>
      <c r="W64" s="113"/>
      <c r="X64" s="113"/>
      <c r="Y64" s="113"/>
      <c r="Z64" s="113"/>
      <c r="AA64" s="68"/>
      <c r="AB64" s="68"/>
      <c r="AC64" s="68"/>
      <c r="AD64" s="68"/>
      <c r="AE64" s="68"/>
      <c r="AF64" s="68"/>
    </row>
    <row r="65" spans="1:32" ht="23.1" customHeight="1">
      <c r="B65" s="10" t="s">
        <v>65</v>
      </c>
      <c r="C65" s="76">
        <v>100</v>
      </c>
      <c r="D65" s="77">
        <v>21.1</v>
      </c>
      <c r="E65" s="77">
        <v>36.5</v>
      </c>
      <c r="F65" s="77">
        <v>37.1</v>
      </c>
      <c r="G65" s="77">
        <v>1.7</v>
      </c>
      <c r="H65" s="77">
        <v>0.2</v>
      </c>
      <c r="I65" s="99">
        <v>0</v>
      </c>
      <c r="J65" s="77">
        <v>3.4</v>
      </c>
      <c r="K65" s="77">
        <v>1.4</v>
      </c>
      <c r="L65" s="77">
        <v>0.1</v>
      </c>
      <c r="M65" s="77">
        <v>1.9</v>
      </c>
      <c r="N65" s="99">
        <v>0</v>
      </c>
      <c r="O65" s="96"/>
      <c r="P65" s="96"/>
      <c r="Q65" s="113"/>
      <c r="R65" s="113"/>
      <c r="S65" s="113"/>
      <c r="T65" s="113"/>
      <c r="U65" s="113"/>
      <c r="V65" s="113"/>
      <c r="W65" s="113"/>
      <c r="X65" s="113"/>
      <c r="Y65" s="113"/>
      <c r="Z65" s="113"/>
      <c r="AA65" s="68"/>
      <c r="AB65" s="68"/>
      <c r="AC65" s="68"/>
      <c r="AD65" s="68"/>
      <c r="AE65" s="68"/>
      <c r="AF65" s="68"/>
    </row>
    <row r="66" spans="1:32" ht="12.9" customHeight="1">
      <c r="B66" s="10"/>
      <c r="C66" s="76"/>
      <c r="D66" s="77"/>
      <c r="E66" s="77"/>
      <c r="F66" s="77"/>
      <c r="G66" s="77"/>
      <c r="H66" s="77"/>
      <c r="I66" s="99"/>
      <c r="J66" s="77"/>
      <c r="K66" s="77"/>
      <c r="L66" s="77"/>
      <c r="M66" s="77"/>
      <c r="N66" s="99"/>
      <c r="O66" s="96"/>
      <c r="P66" s="96"/>
      <c r="Q66" s="113"/>
      <c r="R66" s="113"/>
      <c r="S66" s="113"/>
      <c r="T66" s="113"/>
      <c r="U66" s="113"/>
      <c r="V66" s="113"/>
      <c r="W66" s="113"/>
      <c r="X66" s="113"/>
      <c r="Y66" s="113"/>
      <c r="Z66" s="113"/>
      <c r="AA66" s="68"/>
      <c r="AB66" s="68"/>
      <c r="AC66" s="68"/>
      <c r="AD66" s="68"/>
      <c r="AE66" s="68"/>
      <c r="AF66" s="68"/>
    </row>
    <row r="67" spans="1:32" ht="23.1" customHeight="1">
      <c r="B67" s="75">
        <v>2016</v>
      </c>
      <c r="C67" s="76">
        <v>100</v>
      </c>
      <c r="D67" s="76">
        <v>16.600000000000001</v>
      </c>
      <c r="E67" s="76">
        <v>33.4</v>
      </c>
      <c r="F67" s="76">
        <v>44.7</v>
      </c>
      <c r="G67" s="76">
        <v>1.5</v>
      </c>
      <c r="H67" s="76">
        <v>0.7</v>
      </c>
      <c r="I67" s="102">
        <v>0</v>
      </c>
      <c r="J67" s="76">
        <v>3.1</v>
      </c>
      <c r="K67" s="76">
        <v>1.2</v>
      </c>
      <c r="L67" s="76">
        <v>0.1</v>
      </c>
      <c r="M67" s="76">
        <v>1.7</v>
      </c>
      <c r="N67" s="102">
        <v>0.1</v>
      </c>
      <c r="O67" s="96"/>
      <c r="P67" s="96"/>
      <c r="Q67" s="113"/>
      <c r="R67" s="113"/>
      <c r="S67" s="113"/>
      <c r="T67" s="113"/>
      <c r="U67" s="113"/>
      <c r="V67" s="113"/>
      <c r="W67" s="113"/>
      <c r="X67" s="113"/>
      <c r="Y67" s="113"/>
      <c r="Z67" s="113"/>
      <c r="AA67" s="68"/>
      <c r="AB67" s="68"/>
      <c r="AC67" s="68"/>
      <c r="AD67" s="68"/>
      <c r="AE67" s="68"/>
      <c r="AF67" s="68"/>
    </row>
    <row r="68" spans="1:32" ht="23.1" customHeight="1">
      <c r="B68" s="10" t="s">
        <v>62</v>
      </c>
      <c r="C68" s="76">
        <v>100</v>
      </c>
      <c r="D68" s="77">
        <v>19.7</v>
      </c>
      <c r="E68" s="77">
        <v>29.7</v>
      </c>
      <c r="F68" s="77">
        <v>44.6</v>
      </c>
      <c r="G68" s="77">
        <v>0.9</v>
      </c>
      <c r="H68" s="77">
        <v>1.6</v>
      </c>
      <c r="I68" s="99">
        <v>0</v>
      </c>
      <c r="J68" s="77">
        <v>3.5</v>
      </c>
      <c r="K68" s="77">
        <v>1.4</v>
      </c>
      <c r="L68" s="77">
        <v>0.1</v>
      </c>
      <c r="M68" s="77">
        <v>1.9</v>
      </c>
      <c r="N68" s="99">
        <v>0.1</v>
      </c>
      <c r="O68" s="96"/>
      <c r="P68" s="96"/>
      <c r="Q68" s="113"/>
      <c r="R68" s="113"/>
      <c r="S68" s="113"/>
      <c r="T68" s="113"/>
      <c r="U68" s="113"/>
      <c r="V68" s="113"/>
      <c r="W68" s="113"/>
      <c r="X68" s="113"/>
      <c r="Y68" s="113"/>
      <c r="Z68" s="113"/>
      <c r="AA68" s="68"/>
      <c r="AB68" s="68"/>
      <c r="AC68" s="68"/>
      <c r="AD68" s="68"/>
      <c r="AE68" s="68"/>
      <c r="AF68" s="68"/>
    </row>
    <row r="69" spans="1:32" ht="23.1" customHeight="1">
      <c r="A69" s="1361">
        <v>51</v>
      </c>
      <c r="B69" s="10" t="s">
        <v>63</v>
      </c>
      <c r="C69" s="76">
        <v>100</v>
      </c>
      <c r="D69" s="77">
        <v>15.9</v>
      </c>
      <c r="E69" s="77">
        <v>30.1</v>
      </c>
      <c r="F69" s="77">
        <v>47.5</v>
      </c>
      <c r="G69" s="77">
        <v>2.1</v>
      </c>
      <c r="H69" s="77">
        <v>1.2</v>
      </c>
      <c r="I69" s="99">
        <v>0</v>
      </c>
      <c r="J69" s="77">
        <v>3.2</v>
      </c>
      <c r="K69" s="77">
        <v>1.4</v>
      </c>
      <c r="L69" s="77">
        <v>0.1</v>
      </c>
      <c r="M69" s="77">
        <v>1.6</v>
      </c>
      <c r="N69" s="99">
        <v>0.1</v>
      </c>
      <c r="O69" s="96"/>
      <c r="P69" s="96"/>
      <c r="Q69" s="113"/>
      <c r="R69" s="113"/>
      <c r="S69" s="113"/>
      <c r="T69" s="113"/>
      <c r="U69" s="113"/>
      <c r="V69" s="113"/>
      <c r="W69" s="113"/>
      <c r="X69" s="113"/>
      <c r="Y69" s="113"/>
      <c r="Z69" s="113"/>
      <c r="AA69" s="68"/>
      <c r="AB69" s="68"/>
      <c r="AC69" s="68"/>
      <c r="AD69" s="68"/>
      <c r="AE69" s="68"/>
      <c r="AF69" s="68"/>
    </row>
    <row r="70" spans="1:32" ht="23.1" customHeight="1">
      <c r="A70" s="1361"/>
      <c r="B70" s="10" t="s">
        <v>64</v>
      </c>
      <c r="C70" s="76">
        <v>100</v>
      </c>
      <c r="D70" s="77">
        <v>18</v>
      </c>
      <c r="E70" s="77">
        <v>32.200000000000003</v>
      </c>
      <c r="F70" s="77">
        <v>45.5</v>
      </c>
      <c r="G70" s="77">
        <v>1.3</v>
      </c>
      <c r="H70" s="77">
        <v>0.5</v>
      </c>
      <c r="I70" s="99">
        <v>0</v>
      </c>
      <c r="J70" s="77">
        <v>2.5</v>
      </c>
      <c r="K70" s="77">
        <v>1.1000000000000001</v>
      </c>
      <c r="L70" s="77">
        <v>0.1</v>
      </c>
      <c r="M70" s="77">
        <v>1.2</v>
      </c>
      <c r="N70" s="99">
        <v>0.1</v>
      </c>
      <c r="O70" s="96"/>
      <c r="P70" s="96"/>
      <c r="Q70" s="113"/>
      <c r="R70" s="113"/>
      <c r="S70" s="113"/>
      <c r="T70" s="113"/>
      <c r="U70" s="113"/>
      <c r="V70" s="113"/>
      <c r="W70" s="113"/>
      <c r="X70" s="113"/>
      <c r="Y70" s="113"/>
      <c r="Z70" s="113"/>
      <c r="AA70" s="68"/>
      <c r="AB70" s="68"/>
      <c r="AC70" s="68"/>
      <c r="AD70" s="68"/>
      <c r="AE70" s="68"/>
      <c r="AF70" s="68"/>
    </row>
    <row r="71" spans="1:32" ht="23.1" customHeight="1">
      <c r="B71" s="10" t="s">
        <v>65</v>
      </c>
      <c r="C71" s="76">
        <v>100</v>
      </c>
      <c r="D71" s="77">
        <v>14.7</v>
      </c>
      <c r="E71" s="77">
        <v>37.799999999999997</v>
      </c>
      <c r="F71" s="77">
        <v>42.6</v>
      </c>
      <c r="G71" s="77">
        <v>1.6</v>
      </c>
      <c r="H71" s="77">
        <v>0.2</v>
      </c>
      <c r="I71" s="99">
        <v>0</v>
      </c>
      <c r="J71" s="77">
        <v>3.1</v>
      </c>
      <c r="K71" s="77">
        <v>1</v>
      </c>
      <c r="L71" s="77">
        <v>0</v>
      </c>
      <c r="M71" s="77">
        <v>2</v>
      </c>
      <c r="N71" s="99">
        <v>0.1</v>
      </c>
      <c r="O71" s="96"/>
      <c r="P71" s="96"/>
      <c r="Q71" s="113"/>
      <c r="R71" s="113"/>
      <c r="S71" s="113"/>
      <c r="T71" s="113"/>
      <c r="U71" s="113"/>
      <c r="V71" s="113"/>
      <c r="W71" s="113"/>
      <c r="X71" s="113"/>
      <c r="Y71" s="113"/>
      <c r="Z71" s="113"/>
      <c r="AA71" s="68"/>
      <c r="AB71" s="68"/>
      <c r="AC71" s="68"/>
      <c r="AD71" s="68"/>
      <c r="AE71" s="68"/>
      <c r="AF71" s="68"/>
    </row>
    <row r="72" spans="1:32" ht="12.9" customHeight="1">
      <c r="B72" s="75"/>
      <c r="C72" s="78"/>
      <c r="D72" s="78"/>
      <c r="E72" s="78"/>
      <c r="F72" s="78"/>
      <c r="G72" s="78"/>
      <c r="H72" s="78"/>
      <c r="I72" s="120"/>
      <c r="J72" s="78"/>
      <c r="K72" s="78"/>
      <c r="L72" s="101"/>
      <c r="M72" s="101"/>
      <c r="N72" s="121"/>
      <c r="O72" s="90"/>
      <c r="P72" s="90"/>
      <c r="Q72" s="68"/>
      <c r="R72" s="68"/>
      <c r="S72" s="68"/>
      <c r="T72" s="68"/>
      <c r="U72" s="68"/>
      <c r="V72" s="68"/>
      <c r="W72" s="68"/>
      <c r="X72" s="68"/>
      <c r="Y72" s="68"/>
      <c r="Z72" s="68"/>
      <c r="AA72" s="68"/>
      <c r="AB72" s="68"/>
      <c r="AC72" s="68"/>
      <c r="AD72" s="68"/>
      <c r="AE72" s="68"/>
      <c r="AF72" s="68"/>
    </row>
    <row r="73" spans="1:32" ht="23.1" customHeight="1">
      <c r="B73" s="75">
        <v>2017</v>
      </c>
      <c r="C73" s="76">
        <v>100</v>
      </c>
      <c r="D73" s="76">
        <v>16.399999999999999</v>
      </c>
      <c r="E73" s="76">
        <v>32.299999999999997</v>
      </c>
      <c r="F73" s="76">
        <v>46.2</v>
      </c>
      <c r="G73" s="76">
        <v>1.4</v>
      </c>
      <c r="H73" s="76">
        <v>0.5</v>
      </c>
      <c r="I73" s="76">
        <v>0</v>
      </c>
      <c r="J73" s="76">
        <v>3.2</v>
      </c>
      <c r="K73" s="76">
        <v>1.2</v>
      </c>
      <c r="L73" s="76">
        <v>0.1</v>
      </c>
      <c r="M73" s="76">
        <v>1.8</v>
      </c>
      <c r="N73" s="76">
        <v>0.1</v>
      </c>
      <c r="O73" s="90"/>
      <c r="P73" s="90"/>
      <c r="Q73" s="68"/>
      <c r="R73" s="68"/>
      <c r="S73" s="68"/>
      <c r="T73" s="68"/>
      <c r="U73" s="68"/>
      <c r="V73" s="68"/>
      <c r="W73" s="68"/>
      <c r="X73" s="68"/>
      <c r="Y73" s="68"/>
      <c r="Z73" s="68"/>
      <c r="AA73" s="68"/>
      <c r="AB73" s="68"/>
      <c r="AC73" s="68"/>
      <c r="AD73" s="68"/>
      <c r="AE73" s="68"/>
      <c r="AF73" s="68"/>
    </row>
    <row r="74" spans="1:32" ht="23.1" customHeight="1">
      <c r="B74" s="10" t="s">
        <v>62</v>
      </c>
      <c r="C74" s="76">
        <v>100</v>
      </c>
      <c r="D74" s="77">
        <v>19</v>
      </c>
      <c r="E74" s="77">
        <v>25.8</v>
      </c>
      <c r="F74" s="77">
        <v>50.1</v>
      </c>
      <c r="G74" s="77">
        <v>0.1</v>
      </c>
      <c r="H74" s="77">
        <v>1.5</v>
      </c>
      <c r="I74" s="77">
        <v>0</v>
      </c>
      <c r="J74" s="77">
        <v>3.5</v>
      </c>
      <c r="K74" s="77">
        <v>1.7</v>
      </c>
      <c r="L74" s="77">
        <v>0.1</v>
      </c>
      <c r="M74" s="77">
        <v>1.6</v>
      </c>
      <c r="N74" s="77">
        <v>0.1</v>
      </c>
      <c r="O74" s="90"/>
      <c r="P74" s="90"/>
      <c r="Q74" s="68"/>
      <c r="R74" s="68"/>
      <c r="S74" s="68"/>
      <c r="T74" s="68"/>
      <c r="U74" s="68"/>
      <c r="V74" s="68"/>
      <c r="W74" s="68"/>
      <c r="X74" s="68"/>
      <c r="Y74" s="68"/>
      <c r="Z74" s="68"/>
      <c r="AA74" s="68"/>
      <c r="AB74" s="68"/>
      <c r="AC74" s="68"/>
      <c r="AD74" s="68"/>
      <c r="AE74" s="68"/>
      <c r="AF74" s="68"/>
    </row>
    <row r="75" spans="1:32" ht="23.1" customHeight="1">
      <c r="B75" s="10" t="s">
        <v>63</v>
      </c>
      <c r="C75" s="76">
        <v>100</v>
      </c>
      <c r="D75" s="77">
        <v>17.399999999999999</v>
      </c>
      <c r="E75" s="77">
        <v>29.3</v>
      </c>
      <c r="F75" s="77">
        <v>47.9</v>
      </c>
      <c r="G75" s="77">
        <v>1.6</v>
      </c>
      <c r="H75" s="77">
        <v>1.1000000000000001</v>
      </c>
      <c r="I75" s="77">
        <v>0</v>
      </c>
      <c r="J75" s="77">
        <v>2.7</v>
      </c>
      <c r="K75" s="77">
        <v>1.3</v>
      </c>
      <c r="L75" s="77">
        <v>0.1</v>
      </c>
      <c r="M75" s="77">
        <v>1.2</v>
      </c>
      <c r="N75" s="77">
        <v>0.1</v>
      </c>
      <c r="O75" s="90"/>
      <c r="P75" s="90"/>
      <c r="Q75" s="68"/>
      <c r="R75" s="68"/>
      <c r="S75" s="68"/>
      <c r="T75" s="68"/>
      <c r="U75" s="68"/>
      <c r="V75" s="68"/>
      <c r="W75" s="68"/>
      <c r="X75" s="68"/>
      <c r="Y75" s="68"/>
      <c r="Z75" s="68"/>
      <c r="AA75" s="68"/>
      <c r="AB75" s="68"/>
      <c r="AC75" s="68"/>
      <c r="AD75" s="68"/>
      <c r="AE75" s="68"/>
      <c r="AF75" s="68"/>
    </row>
    <row r="76" spans="1:32" ht="23.1" customHeight="1">
      <c r="B76" s="10" t="s">
        <v>64</v>
      </c>
      <c r="C76" s="76">
        <v>100</v>
      </c>
      <c r="D76" s="77">
        <v>15.7</v>
      </c>
      <c r="E76" s="77">
        <v>32.9</v>
      </c>
      <c r="F76" s="77">
        <v>46.7</v>
      </c>
      <c r="G76" s="77">
        <v>1.2</v>
      </c>
      <c r="H76" s="77">
        <v>0.3</v>
      </c>
      <c r="I76" s="77">
        <v>0</v>
      </c>
      <c r="J76" s="77">
        <v>3.2</v>
      </c>
      <c r="K76" s="77">
        <v>1.4</v>
      </c>
      <c r="L76" s="77">
        <v>0.2</v>
      </c>
      <c r="M76" s="77">
        <v>1.5</v>
      </c>
      <c r="N76" s="77">
        <v>0.1</v>
      </c>
      <c r="O76" s="90"/>
      <c r="P76" s="90"/>
      <c r="Q76" s="68"/>
      <c r="R76" s="68"/>
      <c r="S76" s="68"/>
      <c r="T76" s="68"/>
      <c r="U76" s="68"/>
      <c r="V76" s="68"/>
      <c r="W76" s="68"/>
      <c r="X76" s="68"/>
      <c r="Y76" s="68"/>
      <c r="Z76" s="68"/>
      <c r="AA76" s="68"/>
      <c r="AB76" s="68"/>
      <c r="AC76" s="68"/>
      <c r="AD76" s="68"/>
      <c r="AE76" s="68"/>
      <c r="AF76" s="68"/>
    </row>
    <row r="77" spans="1:32" ht="23.1" customHeight="1">
      <c r="B77" s="10" t="s">
        <v>65</v>
      </c>
      <c r="C77" s="76">
        <v>100</v>
      </c>
      <c r="D77" s="77">
        <v>15.2</v>
      </c>
      <c r="E77" s="77">
        <v>36.299999999999997</v>
      </c>
      <c r="F77" s="77">
        <v>43.1</v>
      </c>
      <c r="G77" s="77">
        <v>2.1</v>
      </c>
      <c r="H77" s="77">
        <v>-0.1</v>
      </c>
      <c r="I77" s="77">
        <v>0</v>
      </c>
      <c r="J77" s="77">
        <v>3.4</v>
      </c>
      <c r="K77" s="77">
        <v>0.9</v>
      </c>
      <c r="L77" s="77">
        <v>0.1</v>
      </c>
      <c r="M77" s="77">
        <v>2.2999999999999998</v>
      </c>
      <c r="N77" s="77">
        <v>0.1</v>
      </c>
      <c r="O77" s="90"/>
      <c r="P77" s="90"/>
      <c r="Q77" s="68"/>
      <c r="R77" s="68"/>
      <c r="S77" s="68"/>
      <c r="T77" s="68"/>
      <c r="U77" s="68"/>
      <c r="V77" s="68"/>
      <c r="W77" s="68"/>
      <c r="X77" s="68"/>
      <c r="Y77" s="68"/>
      <c r="Z77" s="68"/>
      <c r="AA77" s="68"/>
      <c r="AB77" s="68"/>
      <c r="AC77" s="68"/>
      <c r="AD77" s="68"/>
      <c r="AE77" s="68"/>
      <c r="AF77" s="68"/>
    </row>
    <row r="78" spans="1:32" ht="12" customHeight="1">
      <c r="B78" s="75"/>
      <c r="C78" s="76"/>
      <c r="D78" s="78"/>
      <c r="E78" s="78"/>
      <c r="F78" s="78"/>
      <c r="G78" s="78"/>
      <c r="H78" s="78"/>
      <c r="I78" s="120"/>
      <c r="J78" s="78"/>
      <c r="K78" s="78"/>
      <c r="L78" s="101"/>
      <c r="M78" s="101"/>
      <c r="N78" s="120"/>
      <c r="O78" s="90"/>
      <c r="P78" s="90"/>
      <c r="Q78" s="68"/>
      <c r="R78" s="68"/>
      <c r="S78" s="68"/>
      <c r="T78" s="68"/>
      <c r="U78" s="68"/>
      <c r="V78" s="68"/>
      <c r="W78" s="68"/>
      <c r="X78" s="68"/>
      <c r="Y78" s="68"/>
      <c r="Z78" s="68"/>
      <c r="AA78" s="68"/>
      <c r="AB78" s="68"/>
      <c r="AC78" s="68"/>
      <c r="AD78" s="68"/>
      <c r="AE78" s="68"/>
      <c r="AF78" s="68"/>
    </row>
    <row r="79" spans="1:32" ht="23.1" customHeight="1">
      <c r="B79" s="75">
        <v>2018</v>
      </c>
      <c r="C79" s="76">
        <v>100</v>
      </c>
      <c r="D79" s="76">
        <v>13.9</v>
      </c>
      <c r="E79" s="76">
        <v>35.799999999999997</v>
      </c>
      <c r="F79" s="76">
        <v>43.6</v>
      </c>
      <c r="G79" s="76">
        <v>2.9</v>
      </c>
      <c r="H79" s="76">
        <v>0.5</v>
      </c>
      <c r="I79" s="76">
        <v>0</v>
      </c>
      <c r="J79" s="76">
        <v>3.3</v>
      </c>
      <c r="K79" s="76">
        <v>1.5</v>
      </c>
      <c r="L79" s="76">
        <v>0.1</v>
      </c>
      <c r="M79" s="76">
        <v>1.6</v>
      </c>
      <c r="N79" s="76">
        <v>0.1</v>
      </c>
      <c r="O79" s="90"/>
      <c r="P79" s="90"/>
      <c r="Q79" s="68"/>
      <c r="R79" s="68"/>
      <c r="S79" s="68"/>
      <c r="T79" s="68"/>
      <c r="U79" s="68"/>
      <c r="V79" s="68"/>
      <c r="W79" s="68"/>
      <c r="X79" s="68"/>
      <c r="Y79" s="68"/>
      <c r="Z79" s="68"/>
      <c r="AA79" s="68"/>
      <c r="AB79" s="68"/>
      <c r="AC79" s="68"/>
      <c r="AD79" s="68"/>
      <c r="AE79" s="68"/>
      <c r="AF79" s="68"/>
    </row>
    <row r="80" spans="1:32" ht="23.1" customHeight="1">
      <c r="B80" s="10" t="s">
        <v>62</v>
      </c>
      <c r="C80" s="76">
        <v>100</v>
      </c>
      <c r="D80" s="77">
        <v>16</v>
      </c>
      <c r="E80" s="77">
        <v>29.3</v>
      </c>
      <c r="F80" s="77">
        <v>48.5</v>
      </c>
      <c r="G80" s="77">
        <v>0.8</v>
      </c>
      <c r="H80" s="77">
        <v>1.3</v>
      </c>
      <c r="I80" s="77">
        <v>0</v>
      </c>
      <c r="J80" s="77">
        <v>4.0999999999999996</v>
      </c>
      <c r="K80" s="77">
        <v>1.8</v>
      </c>
      <c r="L80" s="77">
        <v>0.1</v>
      </c>
      <c r="M80" s="77">
        <v>2.1</v>
      </c>
      <c r="N80" s="77">
        <v>0.1</v>
      </c>
      <c r="O80" s="90"/>
      <c r="P80" s="90"/>
      <c r="Q80" s="68"/>
      <c r="R80" s="68"/>
      <c r="S80" s="68"/>
      <c r="T80" s="68"/>
      <c r="U80" s="68"/>
      <c r="V80" s="68"/>
      <c r="W80" s="68"/>
      <c r="X80" s="68"/>
      <c r="Y80" s="68"/>
      <c r="Z80" s="68"/>
      <c r="AA80" s="68"/>
      <c r="AB80" s="68"/>
      <c r="AC80" s="68"/>
      <c r="AD80" s="68"/>
      <c r="AE80" s="68"/>
      <c r="AF80" s="68"/>
    </row>
    <row r="81" spans="2:32" ht="23.1" customHeight="1">
      <c r="B81" s="10" t="s">
        <v>63</v>
      </c>
      <c r="C81" s="76">
        <v>100</v>
      </c>
      <c r="D81" s="77">
        <v>14.5</v>
      </c>
      <c r="E81" s="77">
        <v>33</v>
      </c>
      <c r="F81" s="77">
        <v>43.9</v>
      </c>
      <c r="G81" s="77">
        <v>3.9</v>
      </c>
      <c r="H81" s="77">
        <v>1</v>
      </c>
      <c r="I81" s="77">
        <v>0</v>
      </c>
      <c r="J81" s="77">
        <v>3.7</v>
      </c>
      <c r="K81" s="77">
        <v>1.7</v>
      </c>
      <c r="L81" s="77">
        <v>0</v>
      </c>
      <c r="M81" s="77">
        <v>1.9</v>
      </c>
      <c r="N81" s="77">
        <v>0.1</v>
      </c>
      <c r="O81" s="90"/>
      <c r="P81" s="90"/>
      <c r="Q81" s="68"/>
      <c r="R81" s="68"/>
      <c r="S81" s="68"/>
      <c r="T81" s="68"/>
      <c r="U81" s="68"/>
      <c r="V81" s="68"/>
      <c r="W81" s="68"/>
      <c r="X81" s="68"/>
      <c r="Y81" s="68"/>
      <c r="Z81" s="68"/>
      <c r="AA81" s="68"/>
      <c r="AB81" s="68"/>
      <c r="AC81" s="68"/>
      <c r="AD81" s="68"/>
      <c r="AE81" s="68"/>
      <c r="AF81" s="68"/>
    </row>
    <row r="82" spans="2:32" ht="23.1" customHeight="1">
      <c r="B82" s="10" t="s">
        <v>64</v>
      </c>
      <c r="C82" s="76">
        <v>100</v>
      </c>
      <c r="D82" s="77">
        <v>14.2</v>
      </c>
      <c r="E82" s="77">
        <v>36.9</v>
      </c>
      <c r="F82" s="77">
        <v>43.8</v>
      </c>
      <c r="G82" s="77">
        <v>2.2000000000000002</v>
      </c>
      <c r="H82" s="77">
        <v>0.1</v>
      </c>
      <c r="I82" s="77">
        <v>0</v>
      </c>
      <c r="J82" s="77">
        <v>2.8</v>
      </c>
      <c r="K82" s="77">
        <v>1.6</v>
      </c>
      <c r="L82" s="77">
        <v>0.1</v>
      </c>
      <c r="M82" s="77">
        <v>1</v>
      </c>
      <c r="N82" s="77">
        <v>0.1</v>
      </c>
      <c r="O82" s="90"/>
      <c r="P82" s="90"/>
      <c r="Q82" s="68"/>
      <c r="R82" s="68"/>
      <c r="S82" s="68"/>
      <c r="T82" s="68"/>
      <c r="U82" s="68"/>
      <c r="V82" s="68"/>
      <c r="W82" s="68"/>
      <c r="X82" s="68"/>
      <c r="Y82" s="68"/>
      <c r="Z82" s="68"/>
      <c r="AA82" s="68"/>
      <c r="AB82" s="68"/>
      <c r="AC82" s="68"/>
      <c r="AD82" s="68"/>
      <c r="AE82" s="68"/>
      <c r="AF82" s="68"/>
    </row>
    <row r="83" spans="2:32" ht="23.1" customHeight="1">
      <c r="B83" s="10" t="s">
        <v>65</v>
      </c>
      <c r="C83" s="76">
        <v>100</v>
      </c>
      <c r="D83" s="77">
        <v>12.4</v>
      </c>
      <c r="E83" s="77">
        <v>39.9</v>
      </c>
      <c r="F83" s="77">
        <v>41</v>
      </c>
      <c r="G83" s="77">
        <v>3.9</v>
      </c>
      <c r="H83" s="77">
        <v>0.1</v>
      </c>
      <c r="I83" s="77">
        <v>0</v>
      </c>
      <c r="J83" s="77">
        <v>2.7</v>
      </c>
      <c r="K83" s="77">
        <v>1.1000000000000001</v>
      </c>
      <c r="L83" s="77">
        <v>0</v>
      </c>
      <c r="M83" s="77">
        <v>1.5</v>
      </c>
      <c r="N83" s="77">
        <v>0.1</v>
      </c>
      <c r="O83" s="90"/>
      <c r="P83" s="90"/>
      <c r="Q83" s="68"/>
      <c r="R83" s="68"/>
      <c r="S83" s="68"/>
      <c r="T83" s="68"/>
      <c r="U83" s="68"/>
      <c r="V83" s="68"/>
      <c r="W83" s="68"/>
      <c r="X83" s="68"/>
      <c r="Y83" s="68"/>
      <c r="Z83" s="68"/>
      <c r="AA83" s="68"/>
      <c r="AB83" s="68"/>
      <c r="AC83" s="68"/>
      <c r="AD83" s="68"/>
      <c r="AE83" s="68"/>
      <c r="AF83" s="68"/>
    </row>
    <row r="84" spans="2:32" ht="12" customHeight="1">
      <c r="B84" s="114"/>
      <c r="C84" s="115"/>
      <c r="D84" s="115"/>
      <c r="E84" s="115"/>
      <c r="F84" s="115"/>
      <c r="G84" s="115"/>
      <c r="H84" s="115"/>
      <c r="I84" s="121"/>
      <c r="J84" s="115"/>
      <c r="K84" s="115"/>
      <c r="L84" s="115"/>
      <c r="M84" s="115"/>
      <c r="N84" s="121"/>
      <c r="O84" s="90"/>
      <c r="P84" s="90"/>
      <c r="Q84" s="68"/>
      <c r="R84" s="68"/>
      <c r="S84" s="68"/>
      <c r="T84" s="68"/>
      <c r="U84" s="68"/>
      <c r="V84" s="68"/>
      <c r="W84" s="68"/>
      <c r="X84" s="68"/>
      <c r="Y84" s="68"/>
      <c r="Z84" s="68"/>
      <c r="AA84" s="68"/>
      <c r="AB84" s="68"/>
      <c r="AC84" s="68"/>
      <c r="AD84" s="68"/>
      <c r="AE84" s="68"/>
      <c r="AF84" s="68"/>
    </row>
    <row r="85" spans="2:32" ht="23.1" customHeight="1">
      <c r="B85" s="75">
        <v>2019</v>
      </c>
      <c r="C85" s="76">
        <v>100</v>
      </c>
      <c r="D85" s="76">
        <v>13.1</v>
      </c>
      <c r="E85" s="76">
        <v>38.1</v>
      </c>
      <c r="F85" s="76">
        <v>42.7</v>
      </c>
      <c r="G85" s="76">
        <v>2.7</v>
      </c>
      <c r="H85" s="76">
        <v>0.5</v>
      </c>
      <c r="I85" s="102">
        <v>0</v>
      </c>
      <c r="J85" s="76">
        <v>2.9</v>
      </c>
      <c r="K85" s="76">
        <v>1.4</v>
      </c>
      <c r="L85" s="76">
        <v>0</v>
      </c>
      <c r="M85" s="76">
        <v>1.3</v>
      </c>
      <c r="N85" s="102">
        <v>0.2</v>
      </c>
      <c r="O85" s="68"/>
      <c r="P85" s="68"/>
      <c r="Q85" s="68"/>
      <c r="R85" s="68"/>
      <c r="S85" s="68"/>
      <c r="T85" s="68"/>
      <c r="U85" s="68"/>
      <c r="V85" s="68"/>
      <c r="W85" s="68"/>
      <c r="X85" s="68"/>
      <c r="Y85" s="68"/>
      <c r="Z85" s="68"/>
      <c r="AA85" s="68"/>
      <c r="AB85" s="68"/>
      <c r="AC85" s="68"/>
      <c r="AD85" s="68"/>
      <c r="AE85" s="68"/>
      <c r="AF85" s="68"/>
    </row>
    <row r="86" spans="2:32" ht="23.1" customHeight="1">
      <c r="B86" s="10" t="s">
        <v>62</v>
      </c>
      <c r="C86" s="76">
        <v>100</v>
      </c>
      <c r="D86" s="77">
        <v>14.9</v>
      </c>
      <c r="E86" s="77">
        <v>31.2</v>
      </c>
      <c r="F86" s="77">
        <v>47.6</v>
      </c>
      <c r="G86" s="77">
        <v>1.7</v>
      </c>
      <c r="H86" s="77">
        <v>1.1000000000000001</v>
      </c>
      <c r="I86" s="99">
        <v>0</v>
      </c>
      <c r="J86" s="77">
        <v>3.5</v>
      </c>
      <c r="K86" s="77">
        <v>1.8</v>
      </c>
      <c r="L86" s="77">
        <v>0</v>
      </c>
      <c r="M86" s="77">
        <v>1.5</v>
      </c>
      <c r="N86" s="99">
        <v>0.2</v>
      </c>
      <c r="O86" s="68"/>
      <c r="P86" s="68"/>
      <c r="Q86" s="68"/>
      <c r="R86" s="68"/>
      <c r="S86" s="68"/>
      <c r="T86" s="68"/>
      <c r="U86" s="68"/>
      <c r="V86" s="68"/>
      <c r="W86" s="68"/>
      <c r="X86" s="68"/>
      <c r="Y86" s="68"/>
      <c r="Z86" s="68"/>
      <c r="AA86" s="68"/>
      <c r="AB86" s="68"/>
      <c r="AC86" s="68"/>
      <c r="AD86" s="68"/>
      <c r="AE86" s="68"/>
      <c r="AF86" s="68"/>
    </row>
    <row r="87" spans="2:32" ht="23.1" customHeight="1">
      <c r="B87" s="10" t="s">
        <v>63</v>
      </c>
      <c r="C87" s="76">
        <v>100</v>
      </c>
      <c r="D87" s="77">
        <v>13.8</v>
      </c>
      <c r="E87" s="77">
        <v>34.9</v>
      </c>
      <c r="F87" s="77">
        <v>44.6</v>
      </c>
      <c r="G87" s="77">
        <v>2.7</v>
      </c>
      <c r="H87" s="77">
        <v>0.9</v>
      </c>
      <c r="I87" s="99">
        <v>0</v>
      </c>
      <c r="J87" s="77">
        <v>3.1</v>
      </c>
      <c r="K87" s="77">
        <v>1.7</v>
      </c>
      <c r="L87" s="77">
        <v>0</v>
      </c>
      <c r="M87" s="77">
        <v>1.3</v>
      </c>
      <c r="N87" s="99">
        <v>0.1</v>
      </c>
      <c r="O87" s="68"/>
      <c r="P87" s="68"/>
      <c r="Q87" s="68"/>
      <c r="R87" s="68"/>
      <c r="S87" s="68"/>
      <c r="T87" s="68"/>
      <c r="U87" s="68"/>
      <c r="V87" s="68"/>
      <c r="W87" s="68"/>
      <c r="X87" s="68"/>
      <c r="Y87" s="68"/>
      <c r="Z87" s="68"/>
      <c r="AA87" s="68"/>
      <c r="AB87" s="68"/>
      <c r="AC87" s="68"/>
      <c r="AD87" s="68"/>
      <c r="AE87" s="68"/>
      <c r="AF87" s="68"/>
    </row>
    <row r="88" spans="2:32" ht="23.1" customHeight="1">
      <c r="B88" s="10" t="s">
        <v>64</v>
      </c>
      <c r="C88" s="76">
        <v>100</v>
      </c>
      <c r="D88" s="77">
        <v>13.4</v>
      </c>
      <c r="E88" s="77">
        <v>39.299999999999997</v>
      </c>
      <c r="F88" s="77">
        <v>41.9</v>
      </c>
      <c r="G88" s="77">
        <v>2.1</v>
      </c>
      <c r="H88" s="77">
        <v>0.5</v>
      </c>
      <c r="I88" s="99">
        <v>0</v>
      </c>
      <c r="J88" s="77">
        <v>2.8</v>
      </c>
      <c r="K88" s="77">
        <v>1.5</v>
      </c>
      <c r="L88" s="77">
        <v>0</v>
      </c>
      <c r="M88" s="77">
        <v>1.2</v>
      </c>
      <c r="N88" s="99">
        <v>0.1</v>
      </c>
      <c r="O88" s="68"/>
      <c r="P88" s="68"/>
      <c r="Q88" s="68"/>
      <c r="R88" s="68"/>
      <c r="S88" s="68"/>
      <c r="T88" s="68"/>
      <c r="U88" s="68"/>
      <c r="V88" s="68"/>
      <c r="W88" s="68"/>
      <c r="X88" s="68"/>
      <c r="Y88" s="68"/>
      <c r="Z88" s="68"/>
      <c r="AA88" s="68"/>
      <c r="AB88" s="68"/>
      <c r="AC88" s="68"/>
      <c r="AD88" s="68"/>
      <c r="AE88" s="68"/>
      <c r="AF88" s="68"/>
    </row>
    <row r="89" spans="2:32" ht="23.1" customHeight="1">
      <c r="B89" s="10" t="s">
        <v>65</v>
      </c>
      <c r="C89" s="76">
        <v>100</v>
      </c>
      <c r="D89" s="77">
        <v>11.4</v>
      </c>
      <c r="E89" s="77">
        <v>42.8</v>
      </c>
      <c r="F89" s="77">
        <v>39.700000000000003</v>
      </c>
      <c r="G89" s="77">
        <v>3.5</v>
      </c>
      <c r="H89" s="77">
        <v>0.1</v>
      </c>
      <c r="I89" s="99">
        <v>0</v>
      </c>
      <c r="J89" s="77">
        <v>2.5</v>
      </c>
      <c r="K89" s="77">
        <v>1</v>
      </c>
      <c r="L89" s="77">
        <v>0.1</v>
      </c>
      <c r="M89" s="77">
        <v>1.2</v>
      </c>
      <c r="N89" s="99">
        <v>0.2</v>
      </c>
      <c r="O89" s="68"/>
      <c r="P89" s="68"/>
      <c r="Q89" s="68"/>
      <c r="R89" s="68"/>
      <c r="S89" s="68"/>
      <c r="T89" s="68"/>
      <c r="U89" s="68"/>
      <c r="V89" s="68"/>
      <c r="W89" s="68"/>
      <c r="X89" s="68"/>
      <c r="Y89" s="68"/>
      <c r="Z89" s="68"/>
      <c r="AA89" s="68"/>
      <c r="AB89" s="68"/>
      <c r="AC89" s="68"/>
      <c r="AD89" s="68"/>
      <c r="AE89" s="68"/>
      <c r="AF89" s="68"/>
    </row>
    <row r="90" spans="2:32" ht="23.25" customHeight="1">
      <c r="B90" s="116"/>
      <c r="C90" s="117"/>
      <c r="D90" s="118"/>
      <c r="E90" s="118"/>
      <c r="F90" s="118"/>
      <c r="G90" s="118"/>
      <c r="H90" s="118"/>
      <c r="I90" s="122"/>
      <c r="J90" s="118"/>
      <c r="K90" s="118"/>
      <c r="L90" s="118"/>
      <c r="M90" s="118"/>
      <c r="N90" s="123"/>
      <c r="O90" s="68"/>
      <c r="P90" s="68"/>
      <c r="Q90" s="68"/>
      <c r="R90" s="68"/>
      <c r="S90" s="68"/>
      <c r="T90" s="68"/>
      <c r="U90" s="68"/>
      <c r="V90" s="68"/>
      <c r="W90" s="68"/>
      <c r="X90" s="68"/>
      <c r="Y90" s="68"/>
      <c r="Z90" s="68"/>
      <c r="AA90" s="68"/>
      <c r="AB90" s="68"/>
      <c r="AC90" s="68"/>
      <c r="AD90" s="68"/>
      <c r="AE90" s="68"/>
      <c r="AF90" s="68"/>
    </row>
    <row r="91" spans="2:32">
      <c r="B91" s="3"/>
      <c r="C91" s="12"/>
      <c r="D91" s="119"/>
      <c r="E91" s="119"/>
      <c r="F91" s="119"/>
      <c r="G91" s="119"/>
      <c r="H91" s="119"/>
      <c r="I91" s="119"/>
      <c r="J91" s="124"/>
    </row>
    <row r="92" spans="2:32">
      <c r="B92" s="3"/>
      <c r="C92" s="12"/>
      <c r="D92" s="119"/>
      <c r="E92" s="119"/>
      <c r="F92" s="119"/>
      <c r="G92" s="119"/>
      <c r="H92" s="119"/>
      <c r="I92" s="119"/>
      <c r="J92" s="124"/>
    </row>
    <row r="93" spans="2:32">
      <c r="B93" s="3"/>
      <c r="C93" s="12"/>
      <c r="D93" s="119"/>
      <c r="E93" s="119"/>
      <c r="F93" s="119"/>
      <c r="G93" s="119"/>
      <c r="H93" s="119"/>
      <c r="I93" s="119"/>
      <c r="J93" s="124"/>
    </row>
    <row r="94" spans="2:32">
      <c r="B94" s="3"/>
      <c r="C94" s="12"/>
      <c r="D94" s="119"/>
      <c r="E94" s="119"/>
      <c r="F94" s="119"/>
      <c r="G94" s="119"/>
      <c r="H94" s="119"/>
      <c r="I94" s="119"/>
      <c r="J94" s="124"/>
    </row>
    <row r="95" spans="2:32">
      <c r="B95" s="3"/>
      <c r="C95" s="12"/>
      <c r="D95" s="119"/>
      <c r="E95" s="119"/>
      <c r="F95" s="119"/>
      <c r="G95" s="119"/>
      <c r="H95" s="119"/>
      <c r="I95" s="119"/>
      <c r="J95" s="124"/>
    </row>
    <row r="96" spans="2:32">
      <c r="B96" s="3"/>
      <c r="C96" s="12"/>
      <c r="D96" s="119"/>
      <c r="E96" s="119"/>
      <c r="F96" s="119"/>
      <c r="G96" s="119"/>
      <c r="H96" s="119"/>
      <c r="I96" s="119"/>
      <c r="J96" s="124"/>
    </row>
    <row r="97" spans="2:10">
      <c r="B97" s="3"/>
      <c r="C97" s="12"/>
      <c r="D97" s="119"/>
      <c r="E97" s="119"/>
      <c r="F97" s="119"/>
      <c r="G97" s="119"/>
      <c r="H97" s="119"/>
      <c r="I97" s="119"/>
      <c r="J97" s="124"/>
    </row>
    <row r="98" spans="2:10">
      <c r="B98" s="3"/>
      <c r="C98" s="12"/>
      <c r="D98" s="119"/>
      <c r="E98" s="119"/>
      <c r="F98" s="119"/>
      <c r="G98" s="119"/>
      <c r="H98" s="119"/>
      <c r="I98" s="119"/>
      <c r="J98" s="124"/>
    </row>
    <row r="99" spans="2:10">
      <c r="B99" s="3"/>
      <c r="C99" s="12"/>
      <c r="D99" s="119"/>
      <c r="E99" s="119"/>
      <c r="F99" s="119"/>
      <c r="G99" s="119"/>
      <c r="H99" s="119"/>
      <c r="I99" s="119"/>
      <c r="J99" s="124"/>
    </row>
    <row r="100" spans="2:10">
      <c r="B100" s="3"/>
      <c r="C100" s="12"/>
      <c r="D100" s="119"/>
      <c r="E100" s="119"/>
      <c r="F100" s="119"/>
      <c r="G100" s="119"/>
      <c r="H100" s="119"/>
      <c r="I100" s="119"/>
      <c r="J100" s="124"/>
    </row>
    <row r="101" spans="2:10">
      <c r="B101" s="3"/>
      <c r="C101" s="12"/>
      <c r="D101" s="119"/>
      <c r="E101" s="119"/>
      <c r="F101" s="119"/>
      <c r="G101" s="119"/>
      <c r="H101" s="119"/>
      <c r="I101" s="119"/>
      <c r="J101" s="124"/>
    </row>
    <row r="102" spans="2:10">
      <c r="B102" s="3"/>
      <c r="C102" s="12"/>
      <c r="D102" s="119"/>
      <c r="E102" s="119"/>
      <c r="F102" s="119"/>
      <c r="G102" s="119"/>
      <c r="H102" s="119"/>
      <c r="I102" s="119"/>
      <c r="J102" s="124"/>
    </row>
    <row r="103" spans="2:10">
      <c r="B103" s="3"/>
      <c r="C103" s="12"/>
      <c r="D103" s="119"/>
      <c r="E103" s="119"/>
      <c r="F103" s="119"/>
      <c r="G103" s="119"/>
      <c r="H103" s="119"/>
      <c r="I103" s="119"/>
      <c r="J103" s="124"/>
    </row>
    <row r="104" spans="2:10">
      <c r="B104" s="3"/>
      <c r="C104" s="12"/>
      <c r="D104" s="119"/>
      <c r="E104" s="119"/>
      <c r="F104" s="119"/>
      <c r="G104" s="119"/>
      <c r="H104" s="119"/>
      <c r="I104" s="119"/>
      <c r="J104" s="124"/>
    </row>
    <row r="105" spans="2:10">
      <c r="B105" s="3"/>
      <c r="C105" s="12"/>
      <c r="D105" s="119"/>
      <c r="E105" s="119"/>
      <c r="F105" s="119"/>
      <c r="G105" s="119"/>
      <c r="H105" s="119"/>
      <c r="I105" s="119"/>
      <c r="J105" s="124"/>
    </row>
    <row r="106" spans="2:10">
      <c r="B106" s="3"/>
      <c r="C106" s="12"/>
      <c r="D106" s="119"/>
      <c r="E106" s="119"/>
      <c r="F106" s="119"/>
      <c r="G106" s="119"/>
      <c r="H106" s="119"/>
      <c r="I106" s="119"/>
      <c r="J106" s="124"/>
    </row>
    <row r="107" spans="2:10">
      <c r="B107" s="3"/>
      <c r="C107" s="12"/>
      <c r="D107" s="119"/>
      <c r="E107" s="119"/>
      <c r="F107" s="119"/>
      <c r="G107" s="119"/>
      <c r="H107" s="119"/>
      <c r="I107" s="119"/>
      <c r="J107" s="124"/>
    </row>
    <row r="108" spans="2:10">
      <c r="B108" s="3"/>
      <c r="C108" s="12"/>
      <c r="D108" s="119"/>
      <c r="E108" s="119"/>
      <c r="F108" s="119"/>
      <c r="G108" s="119"/>
      <c r="H108" s="119"/>
      <c r="I108" s="119"/>
      <c r="J108" s="124"/>
    </row>
    <row r="109" spans="2:10">
      <c r="B109" s="3"/>
      <c r="C109" s="12"/>
      <c r="D109" s="119"/>
      <c r="E109" s="119"/>
      <c r="F109" s="119"/>
      <c r="G109" s="119"/>
      <c r="H109" s="119"/>
      <c r="I109" s="119"/>
      <c r="J109" s="124"/>
    </row>
    <row r="110" spans="2:10">
      <c r="B110" s="3"/>
      <c r="C110" s="12"/>
      <c r="D110" s="119"/>
      <c r="E110" s="119"/>
      <c r="F110" s="119"/>
      <c r="G110" s="119"/>
      <c r="H110" s="119"/>
      <c r="I110" s="119"/>
      <c r="J110" s="124"/>
    </row>
    <row r="111" spans="2:10">
      <c r="B111" s="3"/>
      <c r="C111" s="12"/>
      <c r="D111" s="119"/>
      <c r="E111" s="119"/>
      <c r="F111" s="119"/>
      <c r="G111" s="119"/>
      <c r="H111" s="119"/>
      <c r="I111" s="119"/>
      <c r="J111" s="124"/>
    </row>
    <row r="112" spans="2:10">
      <c r="B112" s="3"/>
      <c r="C112" s="12"/>
      <c r="D112" s="119"/>
      <c r="E112" s="119"/>
      <c r="F112" s="119"/>
      <c r="G112" s="119"/>
      <c r="H112" s="119"/>
      <c r="I112" s="119"/>
      <c r="J112" s="124"/>
    </row>
    <row r="113" spans="2:10">
      <c r="B113" s="3"/>
      <c r="C113" s="12"/>
      <c r="D113" s="119"/>
      <c r="E113" s="119"/>
      <c r="F113" s="119"/>
      <c r="G113" s="119"/>
      <c r="H113" s="119"/>
      <c r="I113" s="119"/>
      <c r="J113" s="124"/>
    </row>
    <row r="114" spans="2:10">
      <c r="B114" s="3"/>
      <c r="C114" s="12"/>
      <c r="D114" s="119"/>
      <c r="E114" s="119"/>
      <c r="F114" s="119"/>
      <c r="G114" s="119"/>
      <c r="H114" s="119"/>
      <c r="I114" s="119"/>
      <c r="J114" s="124"/>
    </row>
    <row r="115" spans="2:10">
      <c r="B115" s="3"/>
      <c r="C115" s="12"/>
      <c r="D115" s="119"/>
      <c r="E115" s="119"/>
      <c r="F115" s="119"/>
      <c r="G115" s="119"/>
      <c r="H115" s="119"/>
      <c r="I115" s="119"/>
      <c r="J115" s="124"/>
    </row>
    <row r="116" spans="2:10">
      <c r="B116" s="3"/>
      <c r="C116" s="12"/>
      <c r="D116" s="119"/>
      <c r="E116" s="119"/>
      <c r="F116" s="119"/>
      <c r="G116" s="119"/>
      <c r="H116" s="119"/>
      <c r="I116" s="119"/>
      <c r="J116" s="124"/>
    </row>
    <row r="117" spans="2:10">
      <c r="B117" s="3"/>
      <c r="C117" s="12"/>
      <c r="D117" s="119"/>
      <c r="E117" s="119"/>
      <c r="F117" s="119"/>
      <c r="G117" s="119"/>
      <c r="H117" s="119"/>
      <c r="I117" s="119"/>
      <c r="J117" s="124"/>
    </row>
    <row r="118" spans="2:10">
      <c r="B118" s="3"/>
      <c r="C118" s="12"/>
      <c r="D118" s="119"/>
      <c r="E118" s="119"/>
      <c r="F118" s="119"/>
      <c r="G118" s="119"/>
      <c r="H118" s="119"/>
      <c r="I118" s="119"/>
      <c r="J118" s="124"/>
    </row>
    <row r="119" spans="2:10">
      <c r="B119" s="3"/>
      <c r="C119" s="12"/>
      <c r="D119" s="119"/>
      <c r="E119" s="119"/>
      <c r="F119" s="119"/>
      <c r="G119" s="119"/>
      <c r="H119" s="119"/>
      <c r="I119" s="119"/>
      <c r="J119" s="124"/>
    </row>
    <row r="120" spans="2:10">
      <c r="B120" s="3"/>
      <c r="C120" s="12"/>
      <c r="D120" s="119"/>
      <c r="E120" s="119"/>
      <c r="F120" s="119"/>
      <c r="G120" s="119"/>
      <c r="H120" s="119"/>
      <c r="I120" s="119"/>
      <c r="J120" s="124"/>
    </row>
    <row r="121" spans="2:10">
      <c r="B121" s="3"/>
      <c r="C121" s="12"/>
      <c r="D121" s="119"/>
      <c r="E121" s="119"/>
      <c r="F121" s="119"/>
      <c r="G121" s="119"/>
      <c r="H121" s="119"/>
      <c r="I121" s="119"/>
      <c r="J121" s="124"/>
    </row>
    <row r="122" spans="2:10">
      <c r="B122" s="3"/>
      <c r="C122" s="12"/>
      <c r="D122" s="119"/>
      <c r="E122" s="119"/>
      <c r="F122" s="119"/>
      <c r="G122" s="119"/>
      <c r="H122" s="119"/>
      <c r="I122" s="119"/>
      <c r="J122" s="124"/>
    </row>
    <row r="123" spans="2:10">
      <c r="B123" s="3"/>
      <c r="C123" s="12"/>
      <c r="D123" s="119"/>
      <c r="E123" s="119"/>
      <c r="F123" s="119"/>
      <c r="G123" s="119"/>
      <c r="H123" s="119"/>
      <c r="I123" s="119"/>
      <c r="J123" s="124"/>
    </row>
    <row r="124" spans="2:10">
      <c r="B124" s="3"/>
      <c r="C124" s="12"/>
      <c r="D124" s="119"/>
      <c r="E124" s="119"/>
      <c r="F124" s="119"/>
      <c r="G124" s="119"/>
      <c r="H124" s="119"/>
      <c r="I124" s="119"/>
      <c r="J124" s="124"/>
    </row>
    <row r="125" spans="2:10">
      <c r="B125" s="3"/>
      <c r="C125" s="12"/>
      <c r="D125" s="119"/>
      <c r="E125" s="119"/>
      <c r="F125" s="119"/>
      <c r="G125" s="119"/>
      <c r="H125" s="119"/>
      <c r="I125" s="119"/>
      <c r="J125" s="124"/>
    </row>
    <row r="126" spans="2:10">
      <c r="B126" s="3"/>
      <c r="C126" s="12"/>
      <c r="D126" s="119"/>
      <c r="E126" s="119"/>
      <c r="F126" s="119"/>
      <c r="G126" s="119"/>
      <c r="H126" s="119"/>
      <c r="I126" s="119"/>
      <c r="J126" s="124"/>
    </row>
    <row r="127" spans="2:10">
      <c r="B127" s="3"/>
      <c r="C127" s="12"/>
      <c r="D127" s="119"/>
      <c r="E127" s="119"/>
      <c r="F127" s="119"/>
      <c r="G127" s="119"/>
      <c r="H127" s="119"/>
      <c r="I127" s="119"/>
      <c r="J127" s="124"/>
    </row>
    <row r="128" spans="2:10">
      <c r="B128" s="3"/>
      <c r="C128" s="12"/>
      <c r="D128" s="119"/>
      <c r="E128" s="119"/>
      <c r="F128" s="119"/>
      <c r="G128" s="119"/>
      <c r="H128" s="119"/>
      <c r="I128" s="119"/>
      <c r="J128" s="124"/>
    </row>
    <row r="129" spans="2:10">
      <c r="B129" s="3"/>
      <c r="C129" s="12"/>
      <c r="D129" s="119"/>
      <c r="E129" s="119"/>
      <c r="F129" s="119"/>
      <c r="G129" s="119"/>
      <c r="H129" s="119"/>
      <c r="I129" s="119"/>
      <c r="J129" s="124"/>
    </row>
    <row r="130" spans="2:10">
      <c r="B130" s="3"/>
      <c r="C130" s="12"/>
      <c r="D130" s="119"/>
      <c r="E130" s="119"/>
      <c r="F130" s="119"/>
      <c r="G130" s="119"/>
      <c r="H130" s="119"/>
      <c r="I130" s="119"/>
      <c r="J130" s="124"/>
    </row>
    <row r="131" spans="2:10">
      <c r="B131" s="3"/>
      <c r="C131" s="12"/>
      <c r="D131" s="119"/>
      <c r="E131" s="119"/>
      <c r="F131" s="119"/>
      <c r="G131" s="119"/>
      <c r="H131" s="119"/>
      <c r="I131" s="119"/>
      <c r="J131" s="124"/>
    </row>
    <row r="132" spans="2:10">
      <c r="B132" s="3"/>
      <c r="C132" s="12"/>
      <c r="D132" s="119"/>
      <c r="E132" s="119"/>
      <c r="F132" s="119"/>
      <c r="G132" s="119"/>
      <c r="H132" s="119"/>
      <c r="I132" s="119"/>
      <c r="J132" s="124"/>
    </row>
    <row r="133" spans="2:10">
      <c r="B133" s="3"/>
      <c r="C133" s="12"/>
      <c r="D133" s="119"/>
      <c r="E133" s="119"/>
      <c r="F133" s="119"/>
      <c r="G133" s="119"/>
      <c r="H133" s="119"/>
      <c r="I133" s="119"/>
      <c r="J133" s="124"/>
    </row>
    <row r="134" spans="2:10">
      <c r="B134" s="3"/>
      <c r="C134" s="12"/>
      <c r="D134" s="119"/>
      <c r="E134" s="119"/>
      <c r="F134" s="119"/>
      <c r="G134" s="119"/>
      <c r="H134" s="119"/>
      <c r="I134" s="119"/>
      <c r="J134" s="124"/>
    </row>
    <row r="135" spans="2:10">
      <c r="B135" s="3"/>
      <c r="C135" s="12"/>
      <c r="D135" s="119"/>
      <c r="E135" s="119"/>
      <c r="F135" s="119"/>
      <c r="G135" s="119"/>
      <c r="H135" s="119"/>
      <c r="I135" s="119"/>
      <c r="J135" s="124"/>
    </row>
    <row r="136" spans="2:10">
      <c r="B136" s="3"/>
      <c r="C136" s="12"/>
      <c r="D136" s="119"/>
      <c r="E136" s="119"/>
      <c r="F136" s="119"/>
      <c r="G136" s="119"/>
      <c r="H136" s="119"/>
      <c r="I136" s="119"/>
      <c r="J136" s="124"/>
    </row>
    <row r="137" spans="2:10">
      <c r="B137" s="3"/>
      <c r="C137" s="12"/>
      <c r="D137" s="119"/>
      <c r="E137" s="119"/>
      <c r="F137" s="119"/>
      <c r="G137" s="119"/>
      <c r="H137" s="119"/>
      <c r="I137" s="119"/>
      <c r="J137" s="124"/>
    </row>
    <row r="138" spans="2:10">
      <c r="B138" s="3"/>
      <c r="C138" s="12"/>
      <c r="D138" s="119"/>
      <c r="E138" s="119"/>
      <c r="F138" s="119"/>
      <c r="G138" s="119"/>
      <c r="H138" s="119"/>
      <c r="I138" s="119"/>
      <c r="J138" s="124"/>
    </row>
    <row r="139" spans="2:10">
      <c r="B139" s="3"/>
      <c r="C139" s="12"/>
      <c r="D139" s="119"/>
      <c r="E139" s="119"/>
      <c r="F139" s="119"/>
      <c r="G139" s="119"/>
      <c r="H139" s="119"/>
      <c r="I139" s="119"/>
      <c r="J139" s="124"/>
    </row>
    <row r="140" spans="2:10">
      <c r="B140" s="3"/>
      <c r="C140" s="12"/>
      <c r="D140" s="119"/>
      <c r="E140" s="119"/>
      <c r="F140" s="119"/>
      <c r="G140" s="119"/>
      <c r="H140" s="119"/>
      <c r="I140" s="119"/>
      <c r="J140" s="124"/>
    </row>
    <row r="141" spans="2:10">
      <c r="B141" s="3"/>
      <c r="C141" s="12"/>
      <c r="D141" s="119"/>
      <c r="E141" s="119"/>
      <c r="F141" s="119"/>
      <c r="G141" s="119"/>
      <c r="H141" s="119"/>
      <c r="I141" s="119"/>
      <c r="J141" s="124"/>
    </row>
    <row r="142" spans="2:10">
      <c r="B142" s="3"/>
      <c r="C142" s="12"/>
      <c r="D142" s="119"/>
      <c r="E142" s="119"/>
      <c r="F142" s="119"/>
      <c r="G142" s="119"/>
      <c r="H142" s="119"/>
      <c r="I142" s="119"/>
      <c r="J142" s="124"/>
    </row>
    <row r="143" spans="2:10">
      <c r="B143" s="3"/>
      <c r="C143" s="12"/>
      <c r="D143" s="119"/>
      <c r="E143" s="119"/>
      <c r="F143" s="119"/>
      <c r="G143" s="119"/>
      <c r="H143" s="119"/>
      <c r="I143" s="119"/>
      <c r="J143" s="124"/>
    </row>
    <row r="144" spans="2:10">
      <c r="B144" s="3"/>
      <c r="C144" s="12"/>
      <c r="D144" s="119"/>
      <c r="E144" s="119"/>
      <c r="F144" s="119"/>
      <c r="G144" s="119"/>
      <c r="H144" s="119"/>
      <c r="I144" s="119"/>
      <c r="J144" s="124"/>
    </row>
    <row r="145" spans="2:10">
      <c r="B145" s="3"/>
      <c r="C145" s="12"/>
      <c r="D145" s="119"/>
      <c r="E145" s="119"/>
      <c r="F145" s="119"/>
      <c r="G145" s="119"/>
      <c r="H145" s="119"/>
      <c r="I145" s="119"/>
      <c r="J145" s="124"/>
    </row>
    <row r="146" spans="2:10">
      <c r="B146" s="3"/>
      <c r="C146" s="12"/>
      <c r="D146" s="119"/>
      <c r="E146" s="119"/>
      <c r="F146" s="119"/>
      <c r="G146" s="119"/>
      <c r="H146" s="119"/>
      <c r="I146" s="119"/>
      <c r="J146" s="124"/>
    </row>
    <row r="147" spans="2:10">
      <c r="B147" s="3"/>
      <c r="C147" s="12"/>
      <c r="D147" s="119"/>
      <c r="E147" s="119"/>
      <c r="F147" s="119"/>
      <c r="G147" s="119"/>
      <c r="H147" s="119"/>
      <c r="I147" s="119"/>
      <c r="J147" s="124"/>
    </row>
    <row r="148" spans="2:10">
      <c r="B148" s="3"/>
      <c r="C148" s="12"/>
      <c r="D148" s="119"/>
      <c r="E148" s="119"/>
      <c r="F148" s="119"/>
      <c r="G148" s="119"/>
      <c r="H148" s="119"/>
      <c r="I148" s="119"/>
      <c r="J148" s="124"/>
    </row>
    <row r="149" spans="2:10">
      <c r="B149" s="3"/>
      <c r="C149" s="12"/>
      <c r="D149" s="119"/>
      <c r="E149" s="119"/>
      <c r="F149" s="119"/>
      <c r="G149" s="119"/>
      <c r="H149" s="119"/>
      <c r="I149" s="119"/>
      <c r="J149" s="124"/>
    </row>
    <row r="150" spans="2:10">
      <c r="B150" s="3"/>
      <c r="C150" s="12"/>
      <c r="D150" s="119"/>
      <c r="E150" s="119"/>
      <c r="F150" s="119"/>
      <c r="G150" s="119"/>
      <c r="H150" s="119"/>
      <c r="I150" s="119"/>
      <c r="J150" s="124"/>
    </row>
    <row r="151" spans="2:10">
      <c r="B151" s="3"/>
      <c r="C151" s="12"/>
      <c r="D151" s="119"/>
      <c r="E151" s="119"/>
      <c r="F151" s="119"/>
      <c r="G151" s="119"/>
      <c r="H151" s="119"/>
      <c r="I151" s="119"/>
      <c r="J151" s="124"/>
    </row>
    <row r="152" spans="2:10">
      <c r="B152" s="3"/>
      <c r="C152" s="12"/>
      <c r="D152" s="119"/>
      <c r="E152" s="119"/>
      <c r="F152" s="119"/>
      <c r="G152" s="119"/>
      <c r="H152" s="119"/>
      <c r="I152" s="119"/>
      <c r="J152" s="124"/>
    </row>
    <row r="153" spans="2:10">
      <c r="B153" s="3"/>
      <c r="C153" s="12"/>
      <c r="D153" s="119"/>
      <c r="E153" s="119"/>
      <c r="F153" s="119"/>
      <c r="G153" s="119"/>
      <c r="H153" s="119"/>
      <c r="I153" s="119"/>
      <c r="J153" s="124"/>
    </row>
    <row r="154" spans="2:10">
      <c r="B154" s="3"/>
      <c r="C154" s="12"/>
      <c r="D154" s="119"/>
      <c r="E154" s="119"/>
      <c r="F154" s="119"/>
      <c r="G154" s="119"/>
      <c r="H154" s="119"/>
      <c r="I154" s="119"/>
      <c r="J154" s="124"/>
    </row>
    <row r="155" spans="2:10">
      <c r="B155" s="3"/>
      <c r="C155" s="12"/>
      <c r="D155" s="119"/>
      <c r="E155" s="119"/>
      <c r="F155" s="119"/>
      <c r="G155" s="119"/>
      <c r="H155" s="119"/>
      <c r="I155" s="119"/>
      <c r="J155" s="124"/>
    </row>
    <row r="156" spans="2:10">
      <c r="B156" s="3"/>
      <c r="C156" s="12"/>
      <c r="D156" s="119"/>
      <c r="E156" s="119"/>
      <c r="F156" s="119"/>
      <c r="G156" s="119"/>
      <c r="H156" s="119"/>
      <c r="I156" s="119"/>
      <c r="J156" s="124"/>
    </row>
    <row r="157" spans="2:10">
      <c r="B157" s="3"/>
      <c r="C157" s="12"/>
      <c r="D157" s="119"/>
      <c r="E157" s="119"/>
      <c r="F157" s="119"/>
      <c r="G157" s="119"/>
      <c r="H157" s="119"/>
      <c r="I157" s="119"/>
      <c r="J157" s="124"/>
    </row>
    <row r="158" spans="2:10">
      <c r="B158" s="3"/>
      <c r="C158" s="12"/>
      <c r="D158" s="119"/>
      <c r="E158" s="119"/>
      <c r="F158" s="119"/>
      <c r="G158" s="119"/>
      <c r="H158" s="119"/>
      <c r="I158" s="119"/>
      <c r="J158" s="124"/>
    </row>
    <row r="159" spans="2:10">
      <c r="B159" s="3"/>
      <c r="C159" s="12"/>
      <c r="D159" s="119"/>
      <c r="E159" s="119"/>
      <c r="F159" s="119"/>
      <c r="G159" s="119"/>
      <c r="H159" s="119"/>
      <c r="I159" s="119"/>
      <c r="J159" s="124"/>
    </row>
    <row r="160" spans="2:10">
      <c r="B160" s="3"/>
      <c r="C160" s="12"/>
      <c r="D160" s="119"/>
      <c r="E160" s="119"/>
      <c r="F160" s="119"/>
      <c r="G160" s="119"/>
      <c r="H160" s="119"/>
      <c r="I160" s="119"/>
      <c r="J160" s="124"/>
    </row>
    <row r="161" spans="2:10">
      <c r="B161" s="3"/>
      <c r="C161" s="12"/>
      <c r="D161" s="119"/>
      <c r="E161" s="119"/>
      <c r="F161" s="119"/>
      <c r="G161" s="119"/>
      <c r="H161" s="119"/>
      <c r="I161" s="119"/>
      <c r="J161" s="124"/>
    </row>
    <row r="162" spans="2:10">
      <c r="B162" s="3"/>
      <c r="C162" s="12"/>
      <c r="D162" s="119"/>
      <c r="E162" s="119"/>
      <c r="F162" s="119"/>
      <c r="G162" s="119"/>
      <c r="H162" s="119"/>
      <c r="I162" s="119"/>
      <c r="J162" s="124"/>
    </row>
    <row r="163" spans="2:10">
      <c r="B163" s="3"/>
      <c r="C163" s="12"/>
      <c r="D163" s="119"/>
      <c r="E163" s="119"/>
      <c r="F163" s="119"/>
      <c r="G163" s="119"/>
      <c r="H163" s="119"/>
      <c r="I163" s="119"/>
      <c r="J163" s="124"/>
    </row>
    <row r="164" spans="2:10">
      <c r="B164" s="3"/>
      <c r="C164" s="12"/>
      <c r="D164" s="119"/>
      <c r="E164" s="119"/>
      <c r="F164" s="119"/>
      <c r="G164" s="119"/>
      <c r="H164" s="119"/>
      <c r="I164" s="119"/>
      <c r="J164" s="124"/>
    </row>
    <row r="165" spans="2:10">
      <c r="B165" s="3"/>
      <c r="C165" s="12"/>
      <c r="D165" s="119"/>
      <c r="E165" s="119"/>
      <c r="F165" s="119"/>
      <c r="G165" s="119"/>
      <c r="H165" s="119"/>
      <c r="I165" s="119"/>
      <c r="J165" s="124"/>
    </row>
    <row r="166" spans="2:10">
      <c r="B166" s="3"/>
      <c r="C166" s="12"/>
      <c r="D166" s="119"/>
      <c r="E166" s="119"/>
      <c r="F166" s="119"/>
      <c r="G166" s="119"/>
      <c r="H166" s="119"/>
      <c r="I166" s="119"/>
      <c r="J166" s="124"/>
    </row>
    <row r="167" spans="2:10">
      <c r="B167" s="3"/>
      <c r="C167" s="12"/>
      <c r="D167" s="119"/>
      <c r="E167" s="119"/>
      <c r="F167" s="119"/>
      <c r="G167" s="119"/>
      <c r="H167" s="119"/>
      <c r="I167" s="119"/>
      <c r="J167" s="124"/>
    </row>
    <row r="168" spans="2:10">
      <c r="B168" s="3"/>
      <c r="C168" s="12"/>
      <c r="D168" s="119"/>
      <c r="E168" s="119"/>
      <c r="F168" s="119"/>
      <c r="G168" s="119"/>
      <c r="H168" s="119"/>
      <c r="I168" s="119"/>
      <c r="J168" s="124"/>
    </row>
    <row r="169" spans="2:10">
      <c r="B169" s="3"/>
      <c r="C169" s="12"/>
      <c r="D169" s="119"/>
      <c r="E169" s="119"/>
      <c r="F169" s="119"/>
      <c r="G169" s="119"/>
      <c r="H169" s="119"/>
      <c r="I169" s="119"/>
      <c r="J169" s="124"/>
    </row>
    <row r="170" spans="2:10">
      <c r="B170" s="3"/>
      <c r="C170" s="12"/>
      <c r="D170" s="119"/>
      <c r="E170" s="119"/>
      <c r="F170" s="119"/>
      <c r="G170" s="119"/>
      <c r="H170" s="119"/>
      <c r="I170" s="119"/>
      <c r="J170" s="124"/>
    </row>
    <row r="171" spans="2:10">
      <c r="B171" s="3"/>
      <c r="C171" s="12"/>
      <c r="D171" s="119"/>
      <c r="E171" s="119"/>
      <c r="F171" s="119"/>
      <c r="G171" s="119"/>
      <c r="H171" s="119"/>
      <c r="I171" s="119"/>
      <c r="J171" s="124"/>
    </row>
    <row r="172" spans="2:10">
      <c r="B172" s="3"/>
      <c r="C172" s="12"/>
      <c r="D172" s="119"/>
      <c r="E172" s="119"/>
      <c r="F172" s="119"/>
      <c r="G172" s="119"/>
      <c r="H172" s="119"/>
      <c r="I172" s="119"/>
      <c r="J172" s="124"/>
    </row>
    <row r="173" spans="2:10">
      <c r="B173" s="3"/>
      <c r="C173" s="12"/>
      <c r="D173" s="119"/>
      <c r="E173" s="119"/>
      <c r="F173" s="119"/>
      <c r="G173" s="119"/>
      <c r="H173" s="119"/>
      <c r="I173" s="119"/>
      <c r="J173" s="124"/>
    </row>
    <row r="174" spans="2:10">
      <c r="B174" s="3"/>
      <c r="C174" s="12"/>
      <c r="D174" s="119"/>
      <c r="E174" s="119"/>
      <c r="F174" s="119"/>
      <c r="G174" s="119"/>
      <c r="H174" s="119"/>
      <c r="I174" s="119"/>
      <c r="J174" s="124"/>
    </row>
    <row r="175" spans="2:10">
      <c r="B175" s="3"/>
      <c r="C175" s="12"/>
      <c r="D175" s="119"/>
      <c r="E175" s="119"/>
      <c r="F175" s="119"/>
      <c r="G175" s="119"/>
      <c r="H175" s="119"/>
      <c r="I175" s="119"/>
      <c r="J175" s="124"/>
    </row>
    <row r="176" spans="2:10">
      <c r="B176" s="3"/>
      <c r="C176" s="12"/>
      <c r="D176" s="119"/>
      <c r="E176" s="119"/>
      <c r="F176" s="119"/>
      <c r="G176" s="119"/>
      <c r="H176" s="119"/>
      <c r="I176" s="119"/>
      <c r="J176" s="124"/>
    </row>
    <row r="177" spans="2:10">
      <c r="B177" s="3"/>
      <c r="C177" s="12"/>
      <c r="D177" s="119"/>
      <c r="E177" s="119"/>
      <c r="F177" s="119"/>
      <c r="G177" s="119"/>
      <c r="H177" s="119"/>
      <c r="I177" s="119"/>
      <c r="J177" s="124"/>
    </row>
    <row r="178" spans="2:10">
      <c r="B178" s="3"/>
      <c r="C178" s="12"/>
      <c r="D178" s="119"/>
      <c r="E178" s="119"/>
      <c r="F178" s="119"/>
      <c r="G178" s="119"/>
      <c r="H178" s="119"/>
      <c r="I178" s="119"/>
      <c r="J178" s="124"/>
    </row>
    <row r="179" spans="2:10">
      <c r="B179" s="3"/>
      <c r="C179" s="12"/>
      <c r="D179" s="119"/>
      <c r="E179" s="119"/>
      <c r="F179" s="119"/>
      <c r="G179" s="119"/>
      <c r="H179" s="119"/>
      <c r="I179" s="119"/>
      <c r="J179" s="124"/>
    </row>
    <row r="180" spans="2:10">
      <c r="B180" s="3"/>
      <c r="C180" s="12"/>
      <c r="D180" s="119"/>
      <c r="E180" s="119"/>
      <c r="F180" s="119"/>
      <c r="G180" s="119"/>
      <c r="H180" s="119"/>
      <c r="I180" s="119"/>
      <c r="J180" s="124"/>
    </row>
    <row r="181" spans="2:10">
      <c r="B181" s="3"/>
      <c r="C181" s="12"/>
      <c r="D181" s="119"/>
      <c r="E181" s="119"/>
      <c r="F181" s="119"/>
      <c r="G181" s="119"/>
      <c r="H181" s="119"/>
      <c r="I181" s="119"/>
      <c r="J181" s="124"/>
    </row>
    <row r="182" spans="2:10">
      <c r="B182" s="3"/>
      <c r="C182" s="12"/>
      <c r="D182" s="119"/>
      <c r="E182" s="119"/>
      <c r="F182" s="119"/>
      <c r="G182" s="119"/>
      <c r="H182" s="119"/>
      <c r="I182" s="119"/>
      <c r="J182" s="124"/>
    </row>
    <row r="183" spans="2:10">
      <c r="B183" s="3"/>
      <c r="C183" s="12"/>
      <c r="D183" s="119"/>
      <c r="E183" s="119"/>
      <c r="F183" s="119"/>
      <c r="G183" s="119"/>
      <c r="H183" s="119"/>
      <c r="I183" s="119"/>
      <c r="J183" s="124"/>
    </row>
    <row r="184" spans="2:10">
      <c r="B184" s="3"/>
      <c r="C184" s="12"/>
      <c r="D184" s="119"/>
      <c r="E184" s="119"/>
      <c r="F184" s="119"/>
      <c r="G184" s="119"/>
      <c r="H184" s="119"/>
      <c r="I184" s="119"/>
      <c r="J184" s="124"/>
    </row>
    <row r="185" spans="2:10">
      <c r="B185" s="3"/>
      <c r="C185" s="12"/>
      <c r="D185" s="119"/>
      <c r="E185" s="119"/>
      <c r="F185" s="119"/>
      <c r="G185" s="119"/>
      <c r="H185" s="119"/>
      <c r="I185" s="119"/>
      <c r="J185" s="124"/>
    </row>
    <row r="186" spans="2:10">
      <c r="B186" s="3"/>
      <c r="C186" s="12"/>
      <c r="D186" s="119"/>
      <c r="E186" s="119"/>
      <c r="F186" s="119"/>
      <c r="G186" s="119"/>
      <c r="H186" s="119"/>
      <c r="I186" s="119"/>
      <c r="J186" s="124"/>
    </row>
    <row r="187" spans="2:10">
      <c r="B187" s="3"/>
      <c r="C187" s="12"/>
      <c r="D187" s="119"/>
      <c r="E187" s="119"/>
      <c r="F187" s="119"/>
      <c r="G187" s="119"/>
      <c r="H187" s="119"/>
      <c r="I187" s="119"/>
      <c r="J187" s="124"/>
    </row>
    <row r="188" spans="2:10">
      <c r="B188" s="3"/>
      <c r="C188" s="12"/>
      <c r="D188" s="119"/>
      <c r="E188" s="119"/>
      <c r="F188" s="119"/>
      <c r="G188" s="119"/>
      <c r="H188" s="119"/>
      <c r="I188" s="119"/>
      <c r="J188" s="124"/>
    </row>
    <row r="189" spans="2:10">
      <c r="B189" s="3"/>
      <c r="C189" s="12"/>
      <c r="D189" s="119"/>
      <c r="E189" s="119"/>
      <c r="F189" s="119"/>
      <c r="G189" s="119"/>
      <c r="H189" s="119"/>
      <c r="I189" s="119"/>
      <c r="J189" s="124"/>
    </row>
    <row r="190" spans="2:10">
      <c r="B190" s="3"/>
      <c r="C190" s="12"/>
      <c r="D190" s="119"/>
      <c r="E190" s="119"/>
      <c r="F190" s="119"/>
      <c r="G190" s="119"/>
      <c r="H190" s="119"/>
      <c r="I190" s="119"/>
      <c r="J190" s="124"/>
    </row>
    <row r="191" spans="2:10">
      <c r="B191" s="3"/>
      <c r="C191" s="12"/>
      <c r="D191" s="119"/>
      <c r="E191" s="119"/>
      <c r="F191" s="119"/>
      <c r="G191" s="119"/>
      <c r="H191" s="119"/>
      <c r="I191" s="119"/>
      <c r="J191" s="124"/>
    </row>
    <row r="192" spans="2:10">
      <c r="B192" s="3"/>
      <c r="C192" s="12"/>
      <c r="D192" s="119"/>
      <c r="E192" s="119"/>
      <c r="F192" s="119"/>
      <c r="G192" s="119"/>
      <c r="H192" s="119"/>
      <c r="I192" s="119"/>
      <c r="J192" s="124"/>
    </row>
    <row r="193" spans="2:10">
      <c r="B193" s="3"/>
      <c r="C193" s="12"/>
      <c r="D193" s="119"/>
      <c r="E193" s="119"/>
      <c r="F193" s="119"/>
      <c r="G193" s="119"/>
      <c r="H193" s="119"/>
      <c r="I193" s="119"/>
      <c r="J193" s="124"/>
    </row>
    <row r="194" spans="2:10">
      <c r="B194" s="3"/>
      <c r="C194" s="12"/>
      <c r="D194" s="119"/>
      <c r="E194" s="119"/>
      <c r="F194" s="119"/>
      <c r="G194" s="119"/>
      <c r="H194" s="119"/>
      <c r="I194" s="119"/>
      <c r="J194" s="124"/>
    </row>
    <row r="195" spans="2:10">
      <c r="B195" s="3"/>
      <c r="C195" s="12"/>
      <c r="D195" s="119"/>
      <c r="E195" s="119"/>
      <c r="F195" s="119"/>
      <c r="G195" s="119"/>
      <c r="H195" s="119"/>
      <c r="I195" s="119"/>
      <c r="J195" s="124"/>
    </row>
    <row r="196" spans="2:10">
      <c r="B196" s="3"/>
      <c r="C196" s="12"/>
      <c r="D196" s="119"/>
      <c r="E196" s="119"/>
      <c r="F196" s="119"/>
      <c r="G196" s="119"/>
      <c r="H196" s="119"/>
      <c r="I196" s="119"/>
      <c r="J196" s="124"/>
    </row>
    <row r="197" spans="2:10">
      <c r="B197" s="3"/>
      <c r="C197" s="12"/>
      <c r="D197" s="119"/>
      <c r="E197" s="119"/>
      <c r="F197" s="119"/>
      <c r="G197" s="119"/>
      <c r="H197" s="119"/>
      <c r="I197" s="119"/>
      <c r="J197" s="124"/>
    </row>
    <row r="198" spans="2:10">
      <c r="B198" s="3"/>
      <c r="C198" s="12"/>
      <c r="D198" s="119"/>
      <c r="E198" s="119"/>
      <c r="F198" s="119"/>
      <c r="G198" s="119"/>
      <c r="H198" s="119"/>
      <c r="I198" s="119"/>
      <c r="J198" s="124"/>
    </row>
    <row r="199" spans="2:10">
      <c r="B199" s="3"/>
      <c r="C199" s="12"/>
      <c r="D199" s="119"/>
      <c r="E199" s="119"/>
      <c r="F199" s="119"/>
      <c r="G199" s="119"/>
      <c r="H199" s="119"/>
      <c r="I199" s="119"/>
      <c r="J199" s="124"/>
    </row>
    <row r="200" spans="2:10">
      <c r="B200" s="3"/>
      <c r="C200" s="12"/>
      <c r="D200" s="119"/>
      <c r="E200" s="119"/>
      <c r="F200" s="119"/>
      <c r="G200" s="119"/>
      <c r="H200" s="119"/>
      <c r="I200" s="119"/>
      <c r="J200" s="124"/>
    </row>
    <row r="201" spans="2:10">
      <c r="B201" s="3"/>
      <c r="C201" s="12"/>
      <c r="D201" s="119"/>
      <c r="E201" s="119"/>
      <c r="F201" s="119"/>
      <c r="G201" s="119"/>
      <c r="H201" s="119"/>
      <c r="I201" s="119"/>
      <c r="J201" s="124"/>
    </row>
    <row r="202" spans="2:10">
      <c r="B202" s="3"/>
      <c r="C202" s="12"/>
      <c r="D202" s="119"/>
      <c r="E202" s="119"/>
      <c r="F202" s="119"/>
      <c r="G202" s="119"/>
      <c r="H202" s="119"/>
      <c r="I202" s="119"/>
      <c r="J202" s="124"/>
    </row>
    <row r="203" spans="2:10">
      <c r="B203" s="3"/>
      <c r="C203" s="12"/>
      <c r="D203" s="119"/>
      <c r="E203" s="119"/>
      <c r="F203" s="119"/>
      <c r="G203" s="119"/>
      <c r="H203" s="119"/>
      <c r="I203" s="119"/>
      <c r="J203" s="124"/>
    </row>
    <row r="204" spans="2:10">
      <c r="B204" s="3"/>
      <c r="C204" s="12"/>
      <c r="D204" s="119"/>
      <c r="E204" s="119"/>
      <c r="F204" s="119"/>
      <c r="G204" s="119"/>
      <c r="H204" s="119"/>
      <c r="I204" s="119"/>
      <c r="J204" s="124"/>
    </row>
    <row r="205" spans="2:10">
      <c r="B205" s="3"/>
      <c r="C205" s="12"/>
      <c r="D205" s="119"/>
      <c r="E205" s="119"/>
      <c r="F205" s="119"/>
      <c r="G205" s="119"/>
      <c r="H205" s="119"/>
      <c r="I205" s="119"/>
      <c r="J205" s="124"/>
    </row>
    <row r="206" spans="2:10">
      <c r="B206" s="3"/>
      <c r="C206" s="12"/>
      <c r="D206" s="119"/>
      <c r="E206" s="119"/>
      <c r="F206" s="119"/>
      <c r="G206" s="119"/>
      <c r="H206" s="119"/>
      <c r="I206" s="119"/>
      <c r="J206" s="124"/>
    </row>
    <row r="207" spans="2:10">
      <c r="B207" s="3"/>
      <c r="C207" s="12"/>
      <c r="D207" s="119"/>
      <c r="E207" s="119"/>
      <c r="F207" s="119"/>
      <c r="G207" s="119"/>
      <c r="H207" s="119"/>
      <c r="I207" s="119"/>
      <c r="J207" s="124"/>
    </row>
    <row r="208" spans="2:10">
      <c r="B208" s="3"/>
      <c r="C208" s="12"/>
      <c r="D208" s="119"/>
      <c r="E208" s="119"/>
      <c r="F208" s="119"/>
      <c r="G208" s="119"/>
      <c r="H208" s="119"/>
      <c r="I208" s="119"/>
      <c r="J208" s="124"/>
    </row>
    <row r="209" spans="2:10">
      <c r="B209" s="3"/>
      <c r="C209" s="12"/>
      <c r="D209" s="119"/>
      <c r="E209" s="119"/>
      <c r="F209" s="119"/>
      <c r="G209" s="119"/>
      <c r="H209" s="119"/>
      <c r="I209" s="119"/>
      <c r="J209" s="124"/>
    </row>
    <row r="210" spans="2:10">
      <c r="B210" s="3"/>
      <c r="C210" s="12"/>
      <c r="D210" s="119"/>
      <c r="E210" s="119"/>
      <c r="F210" s="119"/>
      <c r="G210" s="119"/>
      <c r="H210" s="119"/>
      <c r="I210" s="119"/>
      <c r="J210" s="124"/>
    </row>
    <row r="211" spans="2:10">
      <c r="B211" s="3"/>
      <c r="C211" s="12"/>
      <c r="D211" s="119"/>
      <c r="E211" s="119"/>
      <c r="F211" s="119"/>
      <c r="G211" s="119"/>
      <c r="H211" s="119"/>
      <c r="I211" s="119"/>
      <c r="J211" s="124"/>
    </row>
    <row r="212" spans="2:10">
      <c r="B212" s="3"/>
      <c r="C212" s="12"/>
      <c r="D212" s="119"/>
      <c r="E212" s="119"/>
      <c r="F212" s="119"/>
      <c r="G212" s="119"/>
      <c r="H212" s="119"/>
      <c r="I212" s="119"/>
      <c r="J212" s="124"/>
    </row>
    <row r="213" spans="2:10">
      <c r="B213" s="3"/>
      <c r="C213" s="12"/>
      <c r="D213" s="119"/>
      <c r="E213" s="119"/>
      <c r="F213" s="119"/>
      <c r="G213" s="119"/>
      <c r="H213" s="119"/>
      <c r="I213" s="119"/>
      <c r="J213" s="124"/>
    </row>
    <row r="214" spans="2:10">
      <c r="B214" s="3"/>
      <c r="C214" s="12"/>
      <c r="D214" s="119"/>
      <c r="E214" s="119"/>
      <c r="F214" s="119"/>
      <c r="G214" s="119"/>
      <c r="H214" s="119"/>
      <c r="I214" s="119"/>
      <c r="J214" s="124"/>
    </row>
    <row r="215" spans="2:10">
      <c r="B215" s="3"/>
      <c r="C215" s="12"/>
      <c r="D215" s="119"/>
      <c r="E215" s="119"/>
      <c r="F215" s="119"/>
      <c r="G215" s="119"/>
      <c r="H215" s="119"/>
      <c r="I215" s="119"/>
      <c r="J215" s="124"/>
    </row>
    <row r="216" spans="2:10">
      <c r="B216" s="3"/>
      <c r="C216" s="12"/>
      <c r="D216" s="119"/>
      <c r="E216" s="119"/>
      <c r="F216" s="119"/>
      <c r="G216" s="119"/>
      <c r="H216" s="119"/>
      <c r="I216" s="119"/>
      <c r="J216" s="124"/>
    </row>
    <row r="217" spans="2:10">
      <c r="B217" s="3"/>
      <c r="C217" s="12"/>
      <c r="D217" s="119"/>
      <c r="E217" s="119"/>
      <c r="F217" s="119"/>
      <c r="G217" s="119"/>
      <c r="H217" s="119"/>
      <c r="I217" s="119"/>
      <c r="J217" s="124"/>
    </row>
    <row r="218" spans="2:10">
      <c r="B218" s="3"/>
      <c r="C218" s="12"/>
      <c r="D218" s="119"/>
      <c r="E218" s="119"/>
      <c r="F218" s="119"/>
      <c r="G218" s="119"/>
      <c r="H218" s="119"/>
      <c r="I218" s="119"/>
      <c r="J218" s="124"/>
    </row>
    <row r="219" spans="2:10">
      <c r="B219" s="3"/>
      <c r="C219" s="12"/>
      <c r="D219" s="119"/>
      <c r="E219" s="119"/>
      <c r="F219" s="119"/>
      <c r="G219" s="119"/>
      <c r="H219" s="119"/>
      <c r="I219" s="119"/>
      <c r="J219" s="124"/>
    </row>
    <row r="220" spans="2:10">
      <c r="B220" s="3"/>
      <c r="C220" s="12"/>
      <c r="D220" s="119"/>
      <c r="E220" s="119"/>
      <c r="F220" s="119"/>
      <c r="G220" s="119"/>
      <c r="H220" s="119"/>
      <c r="I220" s="119"/>
      <c r="J220" s="124"/>
    </row>
    <row r="221" spans="2:10">
      <c r="B221" s="3"/>
      <c r="C221" s="12"/>
      <c r="D221" s="119"/>
      <c r="E221" s="119"/>
      <c r="F221" s="119"/>
      <c r="G221" s="119"/>
      <c r="H221" s="119"/>
      <c r="I221" s="119"/>
      <c r="J221" s="124"/>
    </row>
    <row r="222" spans="2:10">
      <c r="B222" s="3"/>
      <c r="C222" s="3"/>
      <c r="D222" s="125"/>
      <c r="E222" s="125"/>
      <c r="F222" s="125"/>
      <c r="G222" s="125"/>
      <c r="H222" s="125"/>
      <c r="I222" s="125"/>
      <c r="J222" s="126"/>
    </row>
    <row r="223" spans="2:10">
      <c r="B223" s="3"/>
      <c r="C223" s="3"/>
      <c r="D223" s="125"/>
      <c r="E223" s="125"/>
      <c r="F223" s="125"/>
      <c r="G223" s="125"/>
      <c r="H223" s="125"/>
      <c r="I223" s="125"/>
      <c r="J223" s="126"/>
    </row>
    <row r="224" spans="2:10">
      <c r="B224" s="3"/>
      <c r="C224" s="3"/>
      <c r="D224" s="125"/>
      <c r="E224" s="125"/>
      <c r="F224" s="125"/>
      <c r="G224" s="125"/>
      <c r="H224" s="125"/>
      <c r="I224" s="125"/>
      <c r="J224" s="126"/>
    </row>
    <row r="225" spans="2:10">
      <c r="B225" s="3"/>
      <c r="C225" s="3"/>
      <c r="D225" s="125"/>
      <c r="E225" s="125"/>
      <c r="F225" s="125"/>
      <c r="G225" s="125"/>
      <c r="H225" s="125"/>
      <c r="I225" s="125"/>
      <c r="J225" s="126"/>
    </row>
    <row r="226" spans="2:10">
      <c r="B226" s="3"/>
      <c r="C226" s="3"/>
      <c r="D226" s="125"/>
      <c r="E226" s="125"/>
      <c r="F226" s="125"/>
      <c r="G226" s="125"/>
      <c r="H226" s="125"/>
      <c r="I226" s="125"/>
      <c r="J226" s="126"/>
    </row>
    <row r="227" spans="2:10">
      <c r="B227" s="3"/>
      <c r="C227" s="3"/>
      <c r="D227" s="125"/>
      <c r="E227" s="125"/>
      <c r="F227" s="125"/>
      <c r="G227" s="125"/>
      <c r="H227" s="125"/>
      <c r="I227" s="125"/>
      <c r="J227" s="126"/>
    </row>
    <row r="228" spans="2:10">
      <c r="B228" s="3"/>
      <c r="C228" s="3"/>
      <c r="D228" s="125"/>
      <c r="E228" s="125"/>
      <c r="F228" s="125"/>
      <c r="G228" s="125"/>
      <c r="H228" s="125"/>
      <c r="I228" s="125"/>
      <c r="J228" s="126"/>
    </row>
    <row r="229" spans="2:10">
      <c r="B229" s="3"/>
      <c r="C229" s="3"/>
      <c r="D229" s="125"/>
      <c r="E229" s="125"/>
      <c r="F229" s="125"/>
      <c r="G229" s="125"/>
      <c r="H229" s="125"/>
      <c r="I229" s="125"/>
      <c r="J229" s="126"/>
    </row>
    <row r="230" spans="2:10">
      <c r="B230" s="3"/>
      <c r="C230" s="3"/>
      <c r="D230" s="125"/>
      <c r="E230" s="125"/>
      <c r="F230" s="125"/>
      <c r="G230" s="125"/>
      <c r="H230" s="125"/>
      <c r="I230" s="125"/>
      <c r="J230" s="126"/>
    </row>
    <row r="231" spans="2:10">
      <c r="B231" s="3"/>
      <c r="C231" s="3"/>
      <c r="D231" s="125"/>
      <c r="E231" s="125"/>
      <c r="F231" s="125"/>
      <c r="G231" s="125"/>
      <c r="H231" s="125"/>
      <c r="I231" s="125"/>
      <c r="J231" s="126"/>
    </row>
    <row r="232" spans="2:10">
      <c r="B232" s="3"/>
      <c r="C232" s="3"/>
      <c r="D232" s="125"/>
      <c r="E232" s="125"/>
      <c r="F232" s="125"/>
      <c r="G232" s="125"/>
      <c r="H232" s="125"/>
      <c r="I232" s="125"/>
      <c r="J232" s="126"/>
    </row>
    <row r="233" spans="2:10">
      <c r="B233" s="3"/>
      <c r="C233" s="3"/>
      <c r="D233" s="125"/>
      <c r="E233" s="125"/>
      <c r="F233" s="125"/>
      <c r="G233" s="125"/>
      <c r="H233" s="125"/>
      <c r="I233" s="125"/>
      <c r="J233" s="126"/>
    </row>
    <row r="234" spans="2:10">
      <c r="B234" s="3"/>
      <c r="C234" s="3"/>
      <c r="D234" s="125"/>
      <c r="E234" s="125"/>
      <c r="F234" s="125"/>
      <c r="G234" s="125"/>
      <c r="H234" s="125"/>
      <c r="I234" s="125"/>
      <c r="J234" s="126"/>
    </row>
    <row r="235" spans="2:10">
      <c r="B235" s="3"/>
      <c r="C235" s="3"/>
      <c r="D235" s="125"/>
      <c r="E235" s="125"/>
      <c r="F235" s="125"/>
      <c r="G235" s="125"/>
      <c r="H235" s="125"/>
      <c r="I235" s="125"/>
      <c r="J235" s="126"/>
    </row>
    <row r="236" spans="2:10">
      <c r="B236" s="3"/>
      <c r="C236" s="3"/>
      <c r="D236" s="125"/>
      <c r="E236" s="125"/>
      <c r="F236" s="125"/>
      <c r="G236" s="125"/>
      <c r="H236" s="125"/>
      <c r="I236" s="125"/>
      <c r="J236" s="126"/>
    </row>
    <row r="237" spans="2:10">
      <c r="B237" s="3"/>
      <c r="C237" s="3"/>
      <c r="D237" s="125"/>
      <c r="E237" s="125"/>
      <c r="F237" s="125"/>
      <c r="G237" s="125"/>
      <c r="H237" s="125"/>
      <c r="I237" s="125"/>
      <c r="J237" s="126"/>
    </row>
    <row r="238" spans="2:10">
      <c r="B238" s="3"/>
      <c r="C238" s="3"/>
      <c r="D238" s="125"/>
      <c r="E238" s="125"/>
      <c r="F238" s="125"/>
      <c r="G238" s="125"/>
      <c r="H238" s="125"/>
      <c r="I238" s="125"/>
      <c r="J238" s="126"/>
    </row>
    <row r="239" spans="2:10">
      <c r="B239" s="3"/>
      <c r="C239" s="3"/>
      <c r="D239" s="125"/>
      <c r="E239" s="125"/>
      <c r="F239" s="125"/>
      <c r="G239" s="125"/>
      <c r="H239" s="125"/>
      <c r="I239" s="125"/>
      <c r="J239" s="126"/>
    </row>
    <row r="240" spans="2:10">
      <c r="B240" s="3"/>
      <c r="C240" s="3"/>
      <c r="D240" s="125"/>
      <c r="E240" s="125"/>
      <c r="F240" s="125"/>
      <c r="G240" s="125"/>
      <c r="H240" s="125"/>
      <c r="I240" s="125"/>
      <c r="J240" s="126"/>
    </row>
    <row r="241" spans="2:10">
      <c r="B241" s="3"/>
      <c r="C241" s="3"/>
      <c r="D241" s="125"/>
      <c r="E241" s="125"/>
      <c r="F241" s="125"/>
      <c r="G241" s="125"/>
      <c r="H241" s="125"/>
      <c r="I241" s="125"/>
      <c r="J241" s="126"/>
    </row>
    <row r="242" spans="2:10">
      <c r="B242" s="3"/>
      <c r="C242" s="3"/>
      <c r="D242" s="125"/>
      <c r="E242" s="125"/>
      <c r="F242" s="125"/>
      <c r="G242" s="125"/>
      <c r="H242" s="125"/>
      <c r="I242" s="125"/>
      <c r="J242" s="126"/>
    </row>
    <row r="243" spans="2:10">
      <c r="B243" s="3"/>
      <c r="C243" s="3"/>
      <c r="D243" s="125"/>
      <c r="E243" s="125"/>
      <c r="F243" s="125"/>
      <c r="G243" s="125"/>
      <c r="H243" s="125"/>
      <c r="I243" s="125"/>
      <c r="J243" s="126"/>
    </row>
    <row r="244" spans="2:10">
      <c r="B244" s="3"/>
      <c r="C244" s="3"/>
      <c r="D244" s="125"/>
      <c r="E244" s="125"/>
      <c r="F244" s="125"/>
      <c r="G244" s="125"/>
      <c r="H244" s="125"/>
      <c r="I244" s="125"/>
      <c r="J244" s="126"/>
    </row>
    <row r="245" spans="2:10">
      <c r="B245" s="3"/>
      <c r="C245" s="3"/>
      <c r="D245" s="125"/>
      <c r="E245" s="125"/>
      <c r="F245" s="125"/>
      <c r="G245" s="125"/>
      <c r="H245" s="125"/>
      <c r="I245" s="125"/>
      <c r="J245" s="126"/>
    </row>
    <row r="246" spans="2:10">
      <c r="B246" s="3"/>
      <c r="C246" s="3"/>
      <c r="D246" s="125"/>
      <c r="E246" s="125"/>
      <c r="F246" s="125"/>
      <c r="G246" s="125"/>
      <c r="H246" s="125"/>
      <c r="I246" s="125"/>
      <c r="J246" s="126"/>
    </row>
    <row r="247" spans="2:10">
      <c r="B247" s="3"/>
      <c r="C247" s="3"/>
      <c r="D247" s="125"/>
      <c r="E247" s="125"/>
      <c r="F247" s="125"/>
      <c r="G247" s="125"/>
      <c r="H247" s="125"/>
      <c r="I247" s="125"/>
      <c r="J247" s="126"/>
    </row>
    <row r="248" spans="2:10">
      <c r="B248" s="3"/>
      <c r="C248" s="3"/>
      <c r="D248" s="125"/>
      <c r="E248" s="125"/>
      <c r="F248" s="125"/>
      <c r="G248" s="125"/>
      <c r="H248" s="125"/>
      <c r="I248" s="125"/>
      <c r="J248" s="126"/>
    </row>
    <row r="249" spans="2:10">
      <c r="B249" s="3"/>
      <c r="C249" s="3"/>
      <c r="D249" s="125"/>
      <c r="E249" s="125"/>
      <c r="F249" s="125"/>
      <c r="G249" s="125"/>
      <c r="H249" s="125"/>
      <c r="I249" s="125"/>
      <c r="J249" s="126"/>
    </row>
    <row r="250" spans="2:10">
      <c r="B250" s="3"/>
      <c r="C250" s="3"/>
      <c r="D250" s="125"/>
      <c r="E250" s="125"/>
      <c r="F250" s="125"/>
      <c r="G250" s="125"/>
      <c r="H250" s="125"/>
      <c r="I250" s="125"/>
      <c r="J250" s="126"/>
    </row>
    <row r="251" spans="2:10">
      <c r="B251" s="3"/>
      <c r="C251" s="3"/>
      <c r="D251" s="125"/>
      <c r="E251" s="125"/>
      <c r="F251" s="125"/>
      <c r="G251" s="125"/>
      <c r="H251" s="125"/>
      <c r="I251" s="125"/>
      <c r="J251" s="126"/>
    </row>
    <row r="252" spans="2:10">
      <c r="B252" s="3"/>
      <c r="C252" s="3"/>
      <c r="D252" s="125"/>
      <c r="E252" s="125"/>
      <c r="F252" s="125"/>
      <c r="G252" s="125"/>
      <c r="H252" s="125"/>
      <c r="I252" s="125"/>
      <c r="J252" s="126"/>
    </row>
    <row r="253" spans="2:10">
      <c r="B253" s="3"/>
      <c r="C253" s="3"/>
      <c r="D253" s="125"/>
      <c r="E253" s="125"/>
      <c r="F253" s="125"/>
      <c r="G253" s="125"/>
      <c r="H253" s="125"/>
      <c r="I253" s="125"/>
      <c r="J253" s="126"/>
    </row>
    <row r="254" spans="2:10">
      <c r="B254" s="3"/>
      <c r="C254" s="3"/>
      <c r="D254" s="125"/>
      <c r="E254" s="125"/>
      <c r="F254" s="125"/>
      <c r="G254" s="125"/>
      <c r="H254" s="125"/>
      <c r="I254" s="125"/>
      <c r="J254" s="126"/>
    </row>
    <row r="255" spans="2:10">
      <c r="B255" s="3"/>
      <c r="C255" s="3"/>
      <c r="D255" s="125"/>
      <c r="E255" s="125"/>
      <c r="F255" s="125"/>
      <c r="G255" s="125"/>
      <c r="H255" s="125"/>
      <c r="I255" s="125"/>
      <c r="J255" s="126"/>
    </row>
    <row r="256" spans="2:10">
      <c r="B256" s="3"/>
      <c r="C256" s="3"/>
      <c r="D256" s="125"/>
      <c r="E256" s="125"/>
      <c r="F256" s="125"/>
      <c r="G256" s="125"/>
      <c r="H256" s="125"/>
      <c r="I256" s="125"/>
      <c r="J256" s="126"/>
    </row>
    <row r="257" spans="2:10">
      <c r="B257" s="3"/>
      <c r="C257" s="3"/>
      <c r="D257" s="125"/>
      <c r="E257" s="125"/>
      <c r="F257" s="125"/>
      <c r="G257" s="125"/>
      <c r="H257" s="125"/>
      <c r="I257" s="125"/>
      <c r="J257" s="126"/>
    </row>
    <row r="258" spans="2:10">
      <c r="B258" s="3"/>
      <c r="C258" s="3"/>
      <c r="D258" s="125"/>
      <c r="E258" s="125"/>
      <c r="F258" s="125"/>
      <c r="G258" s="125"/>
      <c r="H258" s="125"/>
      <c r="I258" s="125"/>
      <c r="J258" s="126"/>
    </row>
    <row r="259" spans="2:10">
      <c r="B259" s="3"/>
      <c r="C259" s="3"/>
      <c r="D259" s="125"/>
      <c r="E259" s="125"/>
      <c r="F259" s="125"/>
      <c r="G259" s="125"/>
      <c r="H259" s="125"/>
      <c r="I259" s="125"/>
      <c r="J259" s="126"/>
    </row>
    <row r="260" spans="2:10">
      <c r="B260" s="3"/>
      <c r="C260" s="3"/>
      <c r="D260" s="125"/>
      <c r="E260" s="125"/>
      <c r="F260" s="125"/>
      <c r="G260" s="125"/>
      <c r="H260" s="125"/>
      <c r="I260" s="125"/>
      <c r="J260" s="126"/>
    </row>
    <row r="261" spans="2:10">
      <c r="B261" s="3"/>
      <c r="C261" s="3"/>
      <c r="D261" s="125"/>
      <c r="E261" s="125"/>
      <c r="F261" s="125"/>
      <c r="G261" s="125"/>
      <c r="H261" s="125"/>
      <c r="I261" s="125"/>
      <c r="J261" s="126"/>
    </row>
    <row r="262" spans="2:10">
      <c r="B262" s="3"/>
      <c r="C262" s="3"/>
      <c r="D262" s="125"/>
      <c r="E262" s="125"/>
      <c r="F262" s="125"/>
      <c r="G262" s="125"/>
      <c r="H262" s="125"/>
      <c r="I262" s="125"/>
      <c r="J262" s="126"/>
    </row>
    <row r="263" spans="2:10">
      <c r="B263" s="3"/>
      <c r="C263" s="3"/>
      <c r="D263" s="125"/>
      <c r="E263" s="125"/>
      <c r="F263" s="125"/>
      <c r="G263" s="125"/>
      <c r="H263" s="125"/>
      <c r="I263" s="125"/>
      <c r="J263" s="126"/>
    </row>
    <row r="264" spans="2:10">
      <c r="B264" s="3"/>
      <c r="C264" s="3"/>
      <c r="D264" s="125"/>
      <c r="E264" s="125"/>
      <c r="F264" s="125"/>
      <c r="G264" s="125"/>
      <c r="H264" s="125"/>
      <c r="I264" s="125"/>
      <c r="J264" s="126"/>
    </row>
    <row r="265" spans="2:10">
      <c r="B265" s="3"/>
      <c r="C265" s="3"/>
      <c r="D265" s="125"/>
      <c r="E265" s="125"/>
      <c r="F265" s="125"/>
      <c r="G265" s="125"/>
      <c r="H265" s="125"/>
      <c r="I265" s="125"/>
      <c r="J265" s="126"/>
    </row>
    <row r="266" spans="2:10">
      <c r="B266" s="3"/>
      <c r="C266" s="3"/>
      <c r="D266" s="125"/>
      <c r="E266" s="125"/>
      <c r="F266" s="125"/>
      <c r="G266" s="125"/>
      <c r="H266" s="125"/>
      <c r="I266" s="125"/>
      <c r="J266" s="126"/>
    </row>
    <row r="267" spans="2:10">
      <c r="B267" s="3"/>
      <c r="C267" s="3"/>
      <c r="D267" s="125"/>
      <c r="E267" s="125"/>
      <c r="F267" s="125"/>
      <c r="G267" s="125"/>
      <c r="H267" s="125"/>
      <c r="I267" s="125"/>
      <c r="J267" s="126"/>
    </row>
    <row r="268" spans="2:10">
      <c r="B268" s="3"/>
      <c r="C268" s="3"/>
      <c r="D268" s="125"/>
      <c r="E268" s="125"/>
      <c r="F268" s="125"/>
      <c r="G268" s="125"/>
      <c r="H268" s="125"/>
      <c r="I268" s="125"/>
      <c r="J268" s="126"/>
    </row>
    <row r="269" spans="2:10">
      <c r="B269" s="3"/>
      <c r="C269" s="3"/>
      <c r="D269" s="125"/>
      <c r="E269" s="125"/>
      <c r="F269" s="125"/>
      <c r="G269" s="125"/>
      <c r="H269" s="125"/>
      <c r="I269" s="125"/>
      <c r="J269" s="126"/>
    </row>
    <row r="270" spans="2:10">
      <c r="B270" s="3"/>
      <c r="C270" s="3"/>
      <c r="D270" s="125"/>
      <c r="E270" s="125"/>
      <c r="F270" s="125"/>
      <c r="G270" s="125"/>
      <c r="H270" s="125"/>
      <c r="I270" s="125"/>
      <c r="J270" s="126"/>
    </row>
    <row r="271" spans="2:10">
      <c r="B271" s="3"/>
      <c r="C271" s="3"/>
      <c r="D271" s="125"/>
      <c r="E271" s="125"/>
      <c r="F271" s="125"/>
      <c r="G271" s="125"/>
      <c r="H271" s="125"/>
      <c r="I271" s="125"/>
      <c r="J271" s="126"/>
    </row>
    <row r="272" spans="2:10">
      <c r="B272" s="3"/>
      <c r="C272" s="3"/>
      <c r="D272" s="125"/>
      <c r="E272" s="125"/>
      <c r="F272" s="125"/>
      <c r="G272" s="125"/>
      <c r="H272" s="125"/>
      <c r="I272" s="125"/>
      <c r="J272" s="126"/>
    </row>
    <row r="273" spans="2:10">
      <c r="B273" s="3"/>
      <c r="C273" s="3"/>
      <c r="D273" s="125"/>
      <c r="E273" s="125"/>
      <c r="F273" s="125"/>
      <c r="G273" s="125"/>
      <c r="H273" s="125"/>
      <c r="I273" s="125"/>
      <c r="J273" s="126"/>
    </row>
    <row r="274" spans="2:10">
      <c r="B274" s="3"/>
      <c r="C274" s="3"/>
      <c r="D274" s="125"/>
      <c r="E274" s="125"/>
      <c r="F274" s="125"/>
      <c r="G274" s="125"/>
      <c r="H274" s="125"/>
      <c r="I274" s="125"/>
      <c r="J274" s="126"/>
    </row>
    <row r="275" spans="2:10">
      <c r="B275" s="3"/>
      <c r="C275" s="3"/>
      <c r="D275" s="125"/>
      <c r="E275" s="125"/>
      <c r="F275" s="125"/>
      <c r="G275" s="125"/>
      <c r="H275" s="125"/>
      <c r="I275" s="125"/>
      <c r="J275" s="126"/>
    </row>
    <row r="276" spans="2:10">
      <c r="B276" s="3"/>
      <c r="C276" s="3"/>
      <c r="D276" s="125"/>
      <c r="E276" s="125"/>
      <c r="F276" s="125"/>
      <c r="G276" s="125"/>
      <c r="H276" s="125"/>
      <c r="I276" s="125"/>
      <c r="J276" s="126"/>
    </row>
    <row r="277" spans="2:10">
      <c r="B277" s="3"/>
      <c r="C277" s="3"/>
      <c r="D277" s="125"/>
      <c r="E277" s="125"/>
      <c r="F277" s="125"/>
      <c r="G277" s="125"/>
      <c r="H277" s="125"/>
      <c r="I277" s="125"/>
      <c r="J277" s="126"/>
    </row>
    <row r="278" spans="2:10">
      <c r="B278" s="3"/>
      <c r="C278" s="3"/>
      <c r="D278" s="125"/>
      <c r="E278" s="125"/>
      <c r="F278" s="125"/>
      <c r="G278" s="125"/>
      <c r="H278" s="125"/>
      <c r="I278" s="125"/>
      <c r="J278" s="126"/>
    </row>
    <row r="279" spans="2:10">
      <c r="B279" s="3"/>
      <c r="C279" s="3"/>
      <c r="D279" s="125"/>
      <c r="E279" s="125"/>
      <c r="F279" s="125"/>
      <c r="G279" s="125"/>
      <c r="H279" s="125"/>
      <c r="I279" s="125"/>
      <c r="J279" s="126"/>
    </row>
    <row r="280" spans="2:10">
      <c r="B280" s="3"/>
      <c r="C280" s="3"/>
      <c r="D280" s="125"/>
      <c r="E280" s="125"/>
      <c r="F280" s="125"/>
      <c r="G280" s="125"/>
      <c r="H280" s="125"/>
      <c r="I280" s="125"/>
      <c r="J280" s="126"/>
    </row>
    <row r="281" spans="2:10">
      <c r="B281" s="3"/>
      <c r="C281" s="3"/>
      <c r="D281" s="125"/>
      <c r="E281" s="125"/>
      <c r="F281" s="125"/>
      <c r="G281" s="125"/>
      <c r="H281" s="125"/>
      <c r="I281" s="125"/>
      <c r="J281" s="126"/>
    </row>
    <row r="282" spans="2:10">
      <c r="B282" s="3"/>
      <c r="C282" s="3"/>
      <c r="D282" s="125"/>
      <c r="E282" s="125"/>
      <c r="F282" s="125"/>
      <c r="G282" s="125"/>
      <c r="H282" s="125"/>
      <c r="I282" s="125"/>
      <c r="J282" s="126"/>
    </row>
    <row r="283" spans="2:10">
      <c r="B283" s="3"/>
      <c r="C283" s="3"/>
      <c r="D283" s="125"/>
      <c r="E283" s="125"/>
      <c r="F283" s="125"/>
      <c r="G283" s="125"/>
      <c r="H283" s="125"/>
      <c r="I283" s="125"/>
      <c r="J283" s="126"/>
    </row>
    <row r="284" spans="2:10">
      <c r="B284" s="3"/>
      <c r="C284" s="3"/>
      <c r="D284" s="125"/>
      <c r="E284" s="125"/>
      <c r="F284" s="125"/>
      <c r="G284" s="125"/>
      <c r="H284" s="125"/>
      <c r="I284" s="125"/>
      <c r="J284" s="126"/>
    </row>
    <row r="285" spans="2:10">
      <c r="B285" s="3"/>
      <c r="C285" s="3"/>
      <c r="D285" s="125"/>
      <c r="E285" s="125"/>
      <c r="F285" s="125"/>
      <c r="G285" s="125"/>
      <c r="H285" s="125"/>
      <c r="I285" s="125"/>
      <c r="J285" s="126"/>
    </row>
    <row r="286" spans="2:10">
      <c r="B286" s="3"/>
      <c r="C286" s="3"/>
      <c r="D286" s="125"/>
      <c r="E286" s="125"/>
      <c r="F286" s="125"/>
      <c r="G286" s="125"/>
      <c r="H286" s="125"/>
      <c r="I286" s="125"/>
      <c r="J286" s="126"/>
    </row>
    <row r="287" spans="2:10">
      <c r="B287" s="3"/>
      <c r="C287" s="3"/>
      <c r="D287" s="125"/>
      <c r="E287" s="125"/>
      <c r="F287" s="125"/>
      <c r="G287" s="125"/>
      <c r="H287" s="125"/>
      <c r="I287" s="125"/>
      <c r="J287" s="126"/>
    </row>
    <row r="288" spans="2:10">
      <c r="B288" s="3"/>
      <c r="C288" s="3"/>
      <c r="D288" s="125"/>
      <c r="E288" s="125"/>
      <c r="F288" s="125"/>
      <c r="G288" s="125"/>
      <c r="H288" s="125"/>
      <c r="I288" s="125"/>
      <c r="J288" s="126"/>
    </row>
    <row r="289" spans="2:10">
      <c r="B289" s="3"/>
      <c r="C289" s="3"/>
      <c r="D289" s="125"/>
      <c r="E289" s="125"/>
      <c r="F289" s="125"/>
      <c r="G289" s="125"/>
      <c r="H289" s="125"/>
      <c r="I289" s="125"/>
      <c r="J289" s="126"/>
    </row>
    <row r="290" spans="2:10">
      <c r="B290" s="3"/>
      <c r="C290" s="3"/>
      <c r="D290" s="125"/>
      <c r="E290" s="125"/>
      <c r="F290" s="125"/>
      <c r="G290" s="125"/>
      <c r="H290" s="125"/>
      <c r="I290" s="125"/>
      <c r="J290" s="126"/>
    </row>
    <row r="291" spans="2:10">
      <c r="B291" s="3"/>
      <c r="C291" s="3"/>
      <c r="D291" s="125"/>
      <c r="E291" s="125"/>
      <c r="F291" s="125"/>
      <c r="G291" s="125"/>
      <c r="H291" s="125"/>
      <c r="I291" s="125"/>
      <c r="J291" s="126"/>
    </row>
    <row r="292" spans="2:10">
      <c r="B292" s="3"/>
      <c r="C292" s="3"/>
      <c r="D292" s="125"/>
      <c r="E292" s="125"/>
      <c r="F292" s="125"/>
      <c r="G292" s="125"/>
      <c r="H292" s="125"/>
      <c r="I292" s="125"/>
      <c r="J292" s="126"/>
    </row>
    <row r="293" spans="2:10">
      <c r="B293" s="3"/>
      <c r="C293" s="3"/>
      <c r="D293" s="125"/>
      <c r="E293" s="125"/>
      <c r="F293" s="125"/>
      <c r="G293" s="125"/>
      <c r="H293" s="125"/>
      <c r="I293" s="125"/>
      <c r="J293" s="126"/>
    </row>
    <row r="294" spans="2:10">
      <c r="B294" s="3"/>
      <c r="C294" s="3"/>
      <c r="D294" s="125"/>
      <c r="E294" s="125"/>
      <c r="F294" s="125"/>
      <c r="G294" s="125"/>
      <c r="H294" s="125"/>
      <c r="I294" s="125"/>
      <c r="J294" s="126"/>
    </row>
    <row r="295" spans="2:10">
      <c r="B295" s="3"/>
      <c r="C295" s="3"/>
      <c r="D295" s="125"/>
      <c r="E295" s="125"/>
      <c r="F295" s="125"/>
      <c r="G295" s="125"/>
      <c r="H295" s="125"/>
      <c r="I295" s="125"/>
      <c r="J295" s="126"/>
    </row>
    <row r="296" spans="2:10">
      <c r="B296" s="3"/>
      <c r="C296" s="3"/>
      <c r="D296" s="125"/>
      <c r="E296" s="125"/>
      <c r="F296" s="125"/>
      <c r="G296" s="125"/>
      <c r="H296" s="125"/>
      <c r="I296" s="125"/>
      <c r="J296" s="126"/>
    </row>
    <row r="297" spans="2:10">
      <c r="B297" s="3"/>
      <c r="C297" s="3"/>
      <c r="D297" s="125"/>
      <c r="E297" s="125"/>
      <c r="F297" s="125"/>
      <c r="G297" s="125"/>
      <c r="H297" s="125"/>
      <c r="I297" s="125"/>
      <c r="J297" s="126"/>
    </row>
    <row r="298" spans="2:10">
      <c r="B298" s="3"/>
      <c r="C298" s="3"/>
      <c r="D298" s="125"/>
      <c r="E298" s="125"/>
      <c r="F298" s="125"/>
      <c r="G298" s="125"/>
      <c r="H298" s="125"/>
      <c r="I298" s="125"/>
      <c r="J298" s="126"/>
    </row>
    <row r="299" spans="2:10">
      <c r="B299" s="3"/>
      <c r="C299" s="3"/>
      <c r="D299" s="125"/>
      <c r="E299" s="125"/>
      <c r="F299" s="125"/>
      <c r="G299" s="125"/>
      <c r="H299" s="125"/>
      <c r="I299" s="125"/>
      <c r="J299" s="126"/>
    </row>
    <row r="300" spans="2:10">
      <c r="B300" s="3"/>
      <c r="C300" s="3"/>
      <c r="D300" s="125"/>
      <c r="E300" s="125"/>
      <c r="F300" s="125"/>
      <c r="G300" s="125"/>
      <c r="H300" s="125"/>
      <c r="I300" s="125"/>
      <c r="J300" s="126"/>
    </row>
    <row r="301" spans="2:10">
      <c r="B301" s="3"/>
      <c r="C301" s="3"/>
      <c r="D301" s="125"/>
      <c r="E301" s="125"/>
      <c r="F301" s="125"/>
      <c r="G301" s="125"/>
      <c r="H301" s="125"/>
      <c r="I301" s="125"/>
      <c r="J301" s="126"/>
    </row>
    <row r="302" spans="2:10">
      <c r="B302" s="3"/>
      <c r="C302" s="3"/>
      <c r="D302" s="125"/>
      <c r="E302" s="125"/>
      <c r="F302" s="125"/>
      <c r="G302" s="125"/>
      <c r="H302" s="125"/>
      <c r="I302" s="125"/>
      <c r="J302" s="126"/>
    </row>
    <row r="303" spans="2:10">
      <c r="B303" s="3"/>
      <c r="C303" s="3"/>
      <c r="D303" s="125"/>
      <c r="E303" s="125"/>
      <c r="F303" s="125"/>
      <c r="G303" s="125"/>
      <c r="H303" s="125"/>
      <c r="I303" s="125"/>
      <c r="J303" s="126"/>
    </row>
    <row r="304" spans="2:10">
      <c r="B304" s="3"/>
      <c r="C304" s="3"/>
      <c r="D304" s="125"/>
      <c r="E304" s="125"/>
      <c r="F304" s="125"/>
      <c r="G304" s="125"/>
      <c r="H304" s="125"/>
      <c r="I304" s="125"/>
      <c r="J304" s="126"/>
    </row>
    <row r="305" spans="2:10">
      <c r="B305" s="3"/>
      <c r="C305" s="3"/>
      <c r="D305" s="125"/>
      <c r="E305" s="125"/>
      <c r="F305" s="125"/>
      <c r="G305" s="125"/>
      <c r="H305" s="125"/>
      <c r="I305" s="125"/>
      <c r="J305" s="126"/>
    </row>
    <row r="306" spans="2:10">
      <c r="B306" s="3"/>
      <c r="C306" s="3"/>
      <c r="D306" s="125"/>
      <c r="E306" s="125"/>
      <c r="F306" s="125"/>
      <c r="G306" s="125"/>
      <c r="H306" s="125"/>
      <c r="I306" s="125"/>
      <c r="J306" s="126"/>
    </row>
    <row r="307" spans="2:10">
      <c r="B307" s="3"/>
      <c r="C307" s="3"/>
      <c r="D307" s="125"/>
      <c r="E307" s="125"/>
      <c r="F307" s="125"/>
      <c r="G307" s="125"/>
      <c r="H307" s="125"/>
      <c r="I307" s="125"/>
      <c r="J307" s="126"/>
    </row>
    <row r="308" spans="2:10">
      <c r="B308" s="3"/>
      <c r="C308" s="3"/>
      <c r="D308" s="125"/>
      <c r="E308" s="125"/>
      <c r="F308" s="125"/>
      <c r="G308" s="125"/>
      <c r="H308" s="125"/>
      <c r="I308" s="125"/>
      <c r="J308" s="126"/>
    </row>
    <row r="309" spans="2:10">
      <c r="B309" s="3"/>
      <c r="C309" s="3"/>
      <c r="D309" s="125"/>
      <c r="E309" s="125"/>
      <c r="F309" s="125"/>
      <c r="G309" s="125"/>
      <c r="H309" s="125"/>
      <c r="I309" s="125"/>
      <c r="J309" s="126"/>
    </row>
    <row r="310" spans="2:10">
      <c r="B310" s="3"/>
      <c r="C310" s="3"/>
      <c r="D310" s="125"/>
      <c r="E310" s="125"/>
      <c r="F310" s="125"/>
      <c r="G310" s="125"/>
      <c r="H310" s="125"/>
      <c r="I310" s="125"/>
      <c r="J310" s="126"/>
    </row>
    <row r="311" spans="2:10">
      <c r="B311" s="3"/>
      <c r="C311" s="3"/>
      <c r="D311" s="125"/>
      <c r="E311" s="125"/>
      <c r="F311" s="125"/>
      <c r="G311" s="125"/>
      <c r="H311" s="125"/>
      <c r="I311" s="125"/>
      <c r="J311" s="126"/>
    </row>
    <row r="312" spans="2:10">
      <c r="B312" s="3"/>
      <c r="C312" s="3"/>
      <c r="D312" s="125"/>
      <c r="E312" s="125"/>
      <c r="F312" s="125"/>
      <c r="G312" s="125"/>
      <c r="H312" s="125"/>
      <c r="I312" s="125"/>
      <c r="J312" s="126"/>
    </row>
    <row r="313" spans="2:10">
      <c r="B313" s="3"/>
      <c r="C313" s="3"/>
      <c r="D313" s="125"/>
      <c r="E313" s="125"/>
      <c r="F313" s="125"/>
      <c r="G313" s="125"/>
      <c r="H313" s="125"/>
      <c r="I313" s="125"/>
      <c r="J313" s="126"/>
    </row>
    <row r="314" spans="2:10">
      <c r="B314" s="3"/>
      <c r="C314" s="3"/>
      <c r="D314" s="125"/>
      <c r="E314" s="125"/>
      <c r="F314" s="125"/>
      <c r="G314" s="125"/>
      <c r="H314" s="125"/>
      <c r="I314" s="125"/>
      <c r="J314" s="126"/>
    </row>
    <row r="315" spans="2:10">
      <c r="B315" s="3"/>
      <c r="C315" s="3"/>
      <c r="D315" s="125"/>
      <c r="E315" s="125"/>
      <c r="F315" s="125"/>
      <c r="G315" s="125"/>
      <c r="H315" s="125"/>
      <c r="I315" s="125"/>
      <c r="J315" s="126"/>
    </row>
    <row r="316" spans="2:10">
      <c r="B316" s="3"/>
      <c r="C316" s="3"/>
      <c r="D316" s="125"/>
      <c r="E316" s="125"/>
      <c r="F316" s="125"/>
      <c r="G316" s="125"/>
      <c r="H316" s="125"/>
      <c r="I316" s="125"/>
      <c r="J316" s="126"/>
    </row>
    <row r="317" spans="2:10">
      <c r="B317" s="3"/>
      <c r="C317" s="3"/>
      <c r="D317" s="125"/>
      <c r="E317" s="125"/>
      <c r="F317" s="125"/>
      <c r="G317" s="125"/>
      <c r="H317" s="125"/>
      <c r="I317" s="125"/>
      <c r="J317" s="126"/>
    </row>
    <row r="318" spans="2:10">
      <c r="B318" s="3"/>
      <c r="C318" s="3"/>
      <c r="D318" s="125"/>
      <c r="E318" s="125"/>
      <c r="F318" s="125"/>
      <c r="G318" s="125"/>
      <c r="H318" s="125"/>
      <c r="I318" s="125"/>
      <c r="J318" s="126"/>
    </row>
    <row r="319" spans="2:10">
      <c r="B319" s="3"/>
      <c r="C319" s="3"/>
      <c r="D319" s="125"/>
      <c r="E319" s="125"/>
      <c r="F319" s="125"/>
      <c r="G319" s="125"/>
      <c r="H319" s="125"/>
      <c r="I319" s="125"/>
      <c r="J319" s="126"/>
    </row>
    <row r="320" spans="2:10">
      <c r="B320" s="3"/>
      <c r="C320" s="3"/>
      <c r="D320" s="125"/>
      <c r="E320" s="125"/>
      <c r="F320" s="125"/>
      <c r="G320" s="125"/>
      <c r="H320" s="125"/>
      <c r="I320" s="125"/>
      <c r="J320" s="126"/>
    </row>
    <row r="321" spans="2:10">
      <c r="B321" s="3"/>
      <c r="C321" s="3"/>
      <c r="D321" s="125"/>
      <c r="E321" s="125"/>
      <c r="F321" s="125"/>
      <c r="G321" s="125"/>
      <c r="H321" s="125"/>
      <c r="I321" s="125"/>
      <c r="J321" s="126"/>
    </row>
    <row r="322" spans="2:10">
      <c r="B322" s="3"/>
      <c r="C322" s="3"/>
      <c r="D322" s="125"/>
      <c r="E322" s="125"/>
      <c r="F322" s="125"/>
      <c r="G322" s="125"/>
      <c r="H322" s="125"/>
      <c r="I322" s="125"/>
      <c r="J322" s="126"/>
    </row>
    <row r="323" spans="2:10">
      <c r="B323" s="3"/>
      <c r="C323" s="3"/>
      <c r="D323" s="125"/>
      <c r="E323" s="125"/>
      <c r="F323" s="125"/>
      <c r="G323" s="125"/>
      <c r="H323" s="125"/>
      <c r="I323" s="125"/>
      <c r="J323" s="126"/>
    </row>
    <row r="324" spans="2:10">
      <c r="B324" s="3"/>
      <c r="C324" s="3"/>
      <c r="D324" s="125"/>
      <c r="E324" s="125"/>
      <c r="F324" s="125"/>
      <c r="G324" s="125"/>
      <c r="H324" s="125"/>
      <c r="I324" s="125"/>
      <c r="J324" s="126"/>
    </row>
    <row r="325" spans="2:10">
      <c r="B325" s="3"/>
      <c r="C325" s="3"/>
      <c r="D325" s="125"/>
      <c r="E325" s="125"/>
      <c r="F325" s="125"/>
      <c r="G325" s="125"/>
      <c r="H325" s="125"/>
      <c r="I325" s="125"/>
      <c r="J325" s="126"/>
    </row>
    <row r="326" spans="2:10">
      <c r="B326" s="3"/>
      <c r="C326" s="3"/>
      <c r="D326" s="125"/>
      <c r="E326" s="125"/>
      <c r="F326" s="125"/>
      <c r="G326" s="125"/>
      <c r="H326" s="125"/>
      <c r="I326" s="125"/>
      <c r="J326" s="126"/>
    </row>
    <row r="327" spans="2:10">
      <c r="B327" s="3"/>
      <c r="C327" s="3"/>
      <c r="D327" s="125"/>
      <c r="E327" s="125"/>
      <c r="F327" s="125"/>
      <c r="G327" s="125"/>
      <c r="H327" s="125"/>
      <c r="I327" s="125"/>
      <c r="J327" s="126"/>
    </row>
    <row r="328" spans="2:10">
      <c r="B328" s="3"/>
      <c r="C328" s="3"/>
      <c r="D328" s="125"/>
      <c r="E328" s="125"/>
      <c r="F328" s="125"/>
      <c r="G328" s="125"/>
      <c r="H328" s="125"/>
      <c r="I328" s="125"/>
      <c r="J328" s="126"/>
    </row>
    <row r="329" spans="2:10">
      <c r="B329" s="3"/>
      <c r="C329" s="3"/>
      <c r="D329" s="125"/>
      <c r="E329" s="125"/>
      <c r="F329" s="125"/>
      <c r="G329" s="125"/>
      <c r="H329" s="125"/>
      <c r="I329" s="125"/>
      <c r="J329" s="126"/>
    </row>
    <row r="330" spans="2:10">
      <c r="B330" s="3"/>
      <c r="C330" s="3"/>
      <c r="D330" s="125"/>
      <c r="E330" s="125"/>
      <c r="F330" s="125"/>
      <c r="G330" s="125"/>
      <c r="H330" s="125"/>
      <c r="I330" s="125"/>
      <c r="J330" s="126"/>
    </row>
    <row r="331" spans="2:10">
      <c r="B331" s="3"/>
      <c r="C331" s="3"/>
      <c r="D331" s="125"/>
      <c r="E331" s="125"/>
      <c r="F331" s="125"/>
      <c r="G331" s="125"/>
      <c r="H331" s="125"/>
      <c r="I331" s="125"/>
      <c r="J331" s="126"/>
    </row>
    <row r="332" spans="2:10">
      <c r="B332" s="3"/>
      <c r="C332" s="3"/>
      <c r="D332" s="125"/>
      <c r="E332" s="125"/>
      <c r="F332" s="125"/>
      <c r="G332" s="125"/>
      <c r="H332" s="125"/>
      <c r="I332" s="125"/>
      <c r="J332" s="126"/>
    </row>
    <row r="333" spans="2:10">
      <c r="B333" s="3"/>
      <c r="C333" s="3"/>
      <c r="D333" s="125"/>
      <c r="E333" s="125"/>
      <c r="F333" s="125"/>
      <c r="G333" s="125"/>
      <c r="H333" s="125"/>
      <c r="I333" s="125"/>
      <c r="J333" s="126"/>
    </row>
    <row r="334" spans="2:10">
      <c r="B334" s="3"/>
      <c r="C334" s="3"/>
      <c r="D334" s="125"/>
      <c r="E334" s="125"/>
      <c r="F334" s="125"/>
      <c r="G334" s="125"/>
      <c r="H334" s="125"/>
      <c r="I334" s="125"/>
      <c r="J334" s="126"/>
    </row>
    <row r="335" spans="2:10">
      <c r="B335" s="3"/>
      <c r="C335" s="3"/>
      <c r="D335" s="125"/>
      <c r="E335" s="125"/>
      <c r="F335" s="125"/>
      <c r="G335" s="125"/>
      <c r="H335" s="125"/>
      <c r="I335" s="125"/>
      <c r="J335" s="126"/>
    </row>
    <row r="336" spans="2:10">
      <c r="B336" s="3"/>
      <c r="C336" s="3"/>
      <c r="D336" s="125"/>
      <c r="E336" s="125"/>
      <c r="F336" s="125"/>
      <c r="G336" s="125"/>
      <c r="H336" s="125"/>
      <c r="I336" s="125"/>
      <c r="J336" s="126"/>
    </row>
    <row r="337" spans="2:10">
      <c r="B337" s="3"/>
      <c r="C337" s="3"/>
      <c r="D337" s="125"/>
      <c r="E337" s="125"/>
      <c r="F337" s="125"/>
      <c r="G337" s="125"/>
      <c r="H337" s="125"/>
      <c r="I337" s="125"/>
      <c r="J337" s="126"/>
    </row>
    <row r="338" spans="2:10">
      <c r="B338" s="3"/>
      <c r="C338" s="3"/>
      <c r="D338" s="125"/>
      <c r="E338" s="125"/>
      <c r="F338" s="125"/>
      <c r="G338" s="125"/>
      <c r="H338" s="125"/>
      <c r="I338" s="125"/>
      <c r="J338" s="126"/>
    </row>
    <row r="339" spans="2:10">
      <c r="B339" s="3"/>
      <c r="C339" s="3"/>
      <c r="D339" s="125"/>
      <c r="E339" s="125"/>
      <c r="F339" s="125"/>
      <c r="G339" s="125"/>
      <c r="H339" s="125"/>
      <c r="I339" s="125"/>
      <c r="J339" s="126"/>
    </row>
    <row r="340" spans="2:10">
      <c r="B340" s="3"/>
      <c r="C340" s="3"/>
      <c r="D340" s="125"/>
      <c r="E340" s="125"/>
      <c r="F340" s="125"/>
      <c r="G340" s="125"/>
      <c r="H340" s="125"/>
      <c r="I340" s="125"/>
      <c r="J340" s="126"/>
    </row>
    <row r="341" spans="2:10">
      <c r="B341" s="3"/>
      <c r="C341" s="3"/>
      <c r="D341" s="125"/>
      <c r="E341" s="125"/>
      <c r="F341" s="125"/>
      <c r="G341" s="125"/>
      <c r="H341" s="125"/>
      <c r="I341" s="125"/>
      <c r="J341" s="126"/>
    </row>
    <row r="342" spans="2:10">
      <c r="B342" s="3"/>
      <c r="C342" s="3"/>
      <c r="D342" s="125"/>
      <c r="E342" s="125"/>
      <c r="F342" s="125"/>
      <c r="G342" s="125"/>
      <c r="H342" s="125"/>
      <c r="I342" s="125"/>
      <c r="J342" s="126"/>
    </row>
    <row r="343" spans="2:10">
      <c r="B343" s="3"/>
      <c r="C343" s="3"/>
      <c r="D343" s="125"/>
      <c r="E343" s="125"/>
      <c r="F343" s="125"/>
      <c r="G343" s="125"/>
      <c r="H343" s="125"/>
      <c r="I343" s="125"/>
      <c r="J343" s="126"/>
    </row>
    <row r="344" spans="2:10">
      <c r="B344" s="3"/>
      <c r="C344" s="3"/>
      <c r="D344" s="125"/>
      <c r="E344" s="125"/>
      <c r="F344" s="125"/>
      <c r="G344" s="125"/>
      <c r="H344" s="125"/>
      <c r="I344" s="125"/>
      <c r="J344" s="126"/>
    </row>
    <row r="345" spans="2:10">
      <c r="B345" s="3"/>
      <c r="C345" s="3"/>
      <c r="D345" s="125"/>
      <c r="E345" s="125"/>
      <c r="F345" s="125"/>
      <c r="G345" s="125"/>
      <c r="H345" s="125"/>
      <c r="I345" s="125"/>
      <c r="J345" s="126"/>
    </row>
    <row r="346" spans="2:10">
      <c r="B346" s="3"/>
      <c r="C346" s="3"/>
      <c r="D346" s="125"/>
      <c r="E346" s="125"/>
      <c r="F346" s="125"/>
      <c r="G346" s="125"/>
      <c r="H346" s="125"/>
      <c r="I346" s="125"/>
      <c r="J346" s="126"/>
    </row>
    <row r="347" spans="2:10">
      <c r="B347" s="3"/>
      <c r="C347" s="3"/>
      <c r="D347" s="125"/>
      <c r="E347" s="125"/>
      <c r="F347" s="125"/>
      <c r="G347" s="125"/>
      <c r="H347" s="125"/>
      <c r="I347" s="125"/>
      <c r="J347" s="126"/>
    </row>
    <row r="348" spans="2:10">
      <c r="B348" s="3"/>
      <c r="C348" s="3"/>
      <c r="D348" s="125"/>
      <c r="E348" s="125"/>
      <c r="F348" s="125"/>
      <c r="G348" s="125"/>
      <c r="H348" s="125"/>
      <c r="I348" s="125"/>
      <c r="J348" s="126"/>
    </row>
    <row r="349" spans="2:10">
      <c r="B349" s="3"/>
      <c r="C349" s="3"/>
      <c r="D349" s="125"/>
      <c r="E349" s="125"/>
      <c r="F349" s="125"/>
      <c r="G349" s="125"/>
      <c r="H349" s="125"/>
      <c r="I349" s="125"/>
      <c r="J349" s="126"/>
    </row>
    <row r="350" spans="2:10">
      <c r="B350" s="3"/>
      <c r="C350" s="3"/>
      <c r="D350" s="125"/>
      <c r="E350" s="125"/>
      <c r="F350" s="125"/>
      <c r="G350" s="125"/>
      <c r="H350" s="125"/>
      <c r="I350" s="125"/>
      <c r="J350" s="126"/>
    </row>
    <row r="351" spans="2:10">
      <c r="B351" s="3"/>
      <c r="C351" s="3"/>
      <c r="D351" s="125"/>
      <c r="E351" s="125"/>
      <c r="F351" s="125"/>
      <c r="G351" s="125"/>
      <c r="H351" s="125"/>
      <c r="I351" s="125"/>
      <c r="J351" s="126"/>
    </row>
    <row r="352" spans="2:10">
      <c r="B352" s="3"/>
      <c r="C352" s="3"/>
      <c r="D352" s="125"/>
      <c r="E352" s="125"/>
      <c r="F352" s="125"/>
      <c r="G352" s="125"/>
      <c r="H352" s="125"/>
      <c r="I352" s="125"/>
      <c r="J352" s="126"/>
    </row>
    <row r="353" spans="2:10">
      <c r="B353" s="3"/>
      <c r="C353" s="3"/>
      <c r="D353" s="125"/>
      <c r="E353" s="125"/>
      <c r="F353" s="125"/>
      <c r="G353" s="125"/>
      <c r="H353" s="125"/>
      <c r="I353" s="125"/>
      <c r="J353" s="126"/>
    </row>
    <row r="354" spans="2:10">
      <c r="B354" s="3"/>
      <c r="C354" s="3"/>
      <c r="D354" s="125"/>
      <c r="E354" s="125"/>
      <c r="F354" s="125"/>
      <c r="G354" s="125"/>
      <c r="H354" s="125"/>
      <c r="I354" s="125"/>
      <c r="J354" s="126"/>
    </row>
    <row r="355" spans="2:10">
      <c r="B355" s="3"/>
      <c r="C355" s="3"/>
      <c r="D355" s="125"/>
      <c r="E355" s="125"/>
      <c r="F355" s="125"/>
      <c r="G355" s="125"/>
      <c r="H355" s="125"/>
      <c r="I355" s="125"/>
      <c r="J355" s="126"/>
    </row>
    <row r="356" spans="2:10">
      <c r="B356" s="3"/>
      <c r="C356" s="3"/>
      <c r="D356" s="125"/>
      <c r="E356" s="125"/>
      <c r="F356" s="125"/>
      <c r="G356" s="125"/>
      <c r="H356" s="125"/>
      <c r="I356" s="125"/>
      <c r="J356" s="126"/>
    </row>
    <row r="357" spans="2:10">
      <c r="B357" s="3"/>
      <c r="C357" s="3"/>
      <c r="D357" s="125"/>
      <c r="E357" s="125"/>
      <c r="F357" s="125"/>
      <c r="G357" s="125"/>
      <c r="H357" s="125"/>
      <c r="I357" s="125"/>
      <c r="J357" s="126"/>
    </row>
    <row r="358" spans="2:10">
      <c r="B358" s="3"/>
      <c r="C358" s="3"/>
      <c r="D358" s="125"/>
      <c r="E358" s="125"/>
      <c r="F358" s="125"/>
      <c r="G358" s="125"/>
      <c r="H358" s="125"/>
      <c r="I358" s="125"/>
      <c r="J358" s="126"/>
    </row>
    <row r="359" spans="2:10">
      <c r="B359" s="3"/>
      <c r="C359" s="3"/>
      <c r="D359" s="125"/>
      <c r="E359" s="125"/>
      <c r="F359" s="125"/>
      <c r="G359" s="125"/>
      <c r="H359" s="125"/>
      <c r="I359" s="125"/>
      <c r="J359" s="126"/>
    </row>
    <row r="360" spans="2:10">
      <c r="B360" s="3"/>
      <c r="C360" s="3"/>
      <c r="D360" s="125"/>
      <c r="E360" s="125"/>
      <c r="F360" s="125"/>
      <c r="G360" s="125"/>
      <c r="H360" s="125"/>
      <c r="I360" s="125"/>
      <c r="J360" s="126"/>
    </row>
    <row r="361" spans="2:10">
      <c r="B361" s="3"/>
      <c r="C361" s="3"/>
      <c r="D361" s="125"/>
      <c r="E361" s="125"/>
      <c r="F361" s="125"/>
      <c r="G361" s="125"/>
      <c r="H361" s="125"/>
      <c r="I361" s="125"/>
      <c r="J361" s="126"/>
    </row>
    <row r="362" spans="2:10">
      <c r="B362" s="3"/>
      <c r="C362" s="3"/>
      <c r="D362" s="125"/>
      <c r="E362" s="125"/>
      <c r="F362" s="125"/>
      <c r="G362" s="125"/>
      <c r="H362" s="125"/>
      <c r="I362" s="125"/>
      <c r="J362" s="126"/>
    </row>
    <row r="363" spans="2:10">
      <c r="B363" s="3"/>
      <c r="C363" s="3"/>
      <c r="D363" s="125"/>
      <c r="E363" s="125"/>
      <c r="F363" s="125"/>
      <c r="G363" s="125"/>
      <c r="H363" s="125"/>
      <c r="I363" s="125"/>
      <c r="J363" s="126"/>
    </row>
    <row r="364" spans="2:10">
      <c r="B364" s="3"/>
      <c r="C364" s="3"/>
      <c r="D364" s="125"/>
      <c r="E364" s="125"/>
      <c r="F364" s="125"/>
      <c r="G364" s="125"/>
      <c r="H364" s="125"/>
      <c r="I364" s="125"/>
      <c r="J364" s="126"/>
    </row>
    <row r="365" spans="2:10">
      <c r="B365" s="3"/>
      <c r="C365" s="3"/>
      <c r="D365" s="125"/>
      <c r="E365" s="125"/>
      <c r="F365" s="125"/>
      <c r="G365" s="125"/>
      <c r="H365" s="125"/>
      <c r="I365" s="125"/>
      <c r="J365" s="126"/>
    </row>
    <row r="366" spans="2:10">
      <c r="B366" s="3"/>
      <c r="C366" s="3"/>
      <c r="D366" s="125"/>
      <c r="E366" s="125"/>
      <c r="F366" s="125"/>
      <c r="G366" s="125"/>
      <c r="H366" s="125"/>
      <c r="I366" s="125"/>
      <c r="J366" s="126"/>
    </row>
    <row r="367" spans="2:10">
      <c r="B367" s="3"/>
      <c r="C367" s="3"/>
      <c r="D367" s="125"/>
      <c r="E367" s="125"/>
      <c r="F367" s="125"/>
      <c r="G367" s="125"/>
      <c r="H367" s="125"/>
      <c r="I367" s="125"/>
      <c r="J367" s="126"/>
    </row>
    <row r="368" spans="2:10">
      <c r="B368" s="3"/>
      <c r="C368" s="3"/>
      <c r="D368" s="125"/>
      <c r="E368" s="125"/>
      <c r="F368" s="125"/>
      <c r="G368" s="125"/>
      <c r="H368" s="125"/>
      <c r="I368" s="125"/>
      <c r="J368" s="126"/>
    </row>
    <row r="369" spans="2:10">
      <c r="B369" s="3"/>
      <c r="C369" s="3"/>
      <c r="D369" s="125"/>
      <c r="E369" s="125"/>
      <c r="F369" s="125"/>
      <c r="G369" s="125"/>
      <c r="H369" s="125"/>
      <c r="I369" s="125"/>
      <c r="J369" s="126"/>
    </row>
    <row r="370" spans="2:10">
      <c r="B370" s="3"/>
      <c r="C370" s="3"/>
      <c r="D370" s="125"/>
      <c r="E370" s="125"/>
      <c r="F370" s="125"/>
      <c r="G370" s="125"/>
      <c r="H370" s="125"/>
      <c r="I370" s="125"/>
      <c r="J370" s="126"/>
    </row>
    <row r="371" spans="2:10">
      <c r="B371" s="3"/>
      <c r="C371" s="3"/>
      <c r="D371" s="125"/>
      <c r="E371" s="125"/>
      <c r="F371" s="125"/>
      <c r="G371" s="125"/>
      <c r="H371" s="125"/>
      <c r="I371" s="125"/>
      <c r="J371" s="126"/>
    </row>
    <row r="372" spans="2:10">
      <c r="B372" s="3"/>
      <c r="C372" s="3"/>
      <c r="D372" s="125"/>
      <c r="E372" s="125"/>
      <c r="F372" s="125"/>
      <c r="G372" s="125"/>
      <c r="H372" s="125"/>
      <c r="I372" s="125"/>
      <c r="J372" s="126"/>
    </row>
    <row r="373" spans="2:10">
      <c r="B373" s="3"/>
      <c r="C373" s="3"/>
      <c r="D373" s="125"/>
      <c r="E373" s="125"/>
      <c r="F373" s="125"/>
      <c r="G373" s="125"/>
      <c r="H373" s="125"/>
      <c r="I373" s="125"/>
      <c r="J373" s="126"/>
    </row>
    <row r="374" spans="2:10">
      <c r="B374" s="3"/>
      <c r="C374" s="3"/>
      <c r="D374" s="125"/>
      <c r="E374" s="125"/>
      <c r="F374" s="125"/>
      <c r="G374" s="125"/>
      <c r="H374" s="125"/>
      <c r="I374" s="125"/>
      <c r="J374" s="126"/>
    </row>
    <row r="375" spans="2:10">
      <c r="B375" s="3"/>
      <c r="C375" s="3"/>
      <c r="D375" s="125"/>
      <c r="E375" s="125"/>
      <c r="F375" s="125"/>
      <c r="G375" s="125"/>
      <c r="H375" s="125"/>
      <c r="I375" s="125"/>
      <c r="J375" s="126"/>
    </row>
    <row r="376" spans="2:10">
      <c r="B376" s="3"/>
      <c r="C376" s="3"/>
      <c r="D376" s="125"/>
      <c r="E376" s="125"/>
      <c r="F376" s="125"/>
      <c r="G376" s="125"/>
      <c r="H376" s="125"/>
      <c r="I376" s="125"/>
      <c r="J376" s="126"/>
    </row>
    <row r="377" spans="2:10">
      <c r="B377" s="3"/>
      <c r="C377" s="3"/>
      <c r="D377" s="125"/>
      <c r="E377" s="125"/>
      <c r="F377" s="125"/>
      <c r="G377" s="125"/>
      <c r="H377" s="125"/>
      <c r="I377" s="125"/>
      <c r="J377" s="126"/>
    </row>
    <row r="378" spans="2:10">
      <c r="B378" s="3"/>
      <c r="C378" s="3"/>
      <c r="D378" s="125"/>
      <c r="E378" s="125"/>
      <c r="F378" s="125"/>
      <c r="G378" s="125"/>
      <c r="H378" s="125"/>
      <c r="I378" s="125"/>
      <c r="J378" s="126"/>
    </row>
    <row r="379" spans="2:10">
      <c r="B379" s="3"/>
      <c r="C379" s="3"/>
      <c r="D379" s="125"/>
      <c r="E379" s="125"/>
      <c r="F379" s="125"/>
      <c r="G379" s="125"/>
      <c r="H379" s="125"/>
      <c r="I379" s="125"/>
      <c r="J379" s="126"/>
    </row>
    <row r="380" spans="2:10">
      <c r="B380" s="3"/>
      <c r="C380" s="3"/>
      <c r="D380" s="125"/>
      <c r="E380" s="125"/>
      <c r="F380" s="125"/>
      <c r="G380" s="125"/>
      <c r="H380" s="125"/>
      <c r="I380" s="125"/>
      <c r="J380" s="126"/>
    </row>
    <row r="381" spans="2:10">
      <c r="B381" s="3"/>
      <c r="C381" s="3"/>
      <c r="D381" s="125"/>
      <c r="E381" s="125"/>
      <c r="F381" s="125"/>
      <c r="G381" s="125"/>
      <c r="H381" s="125"/>
      <c r="I381" s="125"/>
      <c r="J381" s="126"/>
    </row>
    <row r="382" spans="2:10">
      <c r="B382" s="3"/>
      <c r="C382" s="3"/>
      <c r="D382" s="125"/>
      <c r="E382" s="125"/>
      <c r="F382" s="125"/>
      <c r="G382" s="125"/>
      <c r="H382" s="125"/>
      <c r="I382" s="125"/>
      <c r="J382" s="126"/>
    </row>
    <row r="383" spans="2:10">
      <c r="B383" s="3"/>
      <c r="C383" s="3"/>
      <c r="D383" s="125"/>
      <c r="E383" s="125"/>
      <c r="F383" s="125"/>
      <c r="G383" s="125"/>
      <c r="H383" s="125"/>
      <c r="I383" s="125"/>
      <c r="J383" s="126"/>
    </row>
    <row r="384" spans="2:10">
      <c r="B384" s="3"/>
      <c r="C384" s="3"/>
      <c r="D384" s="125"/>
      <c r="E384" s="125"/>
      <c r="F384" s="125"/>
      <c r="G384" s="125"/>
      <c r="H384" s="125"/>
      <c r="I384" s="125"/>
      <c r="J384" s="126"/>
    </row>
    <row r="385" spans="2:10">
      <c r="B385" s="3"/>
      <c r="C385" s="3"/>
      <c r="D385" s="125"/>
      <c r="E385" s="125"/>
      <c r="F385" s="125"/>
      <c r="G385" s="125"/>
      <c r="H385" s="125"/>
      <c r="I385" s="125"/>
      <c r="J385" s="126"/>
    </row>
    <row r="386" spans="2:10">
      <c r="B386" s="3"/>
      <c r="C386" s="3"/>
      <c r="D386" s="125"/>
      <c r="E386" s="125"/>
      <c r="F386" s="125"/>
      <c r="G386" s="125"/>
      <c r="H386" s="125"/>
      <c r="I386" s="125"/>
      <c r="J386" s="126"/>
    </row>
    <row r="387" spans="2:10">
      <c r="B387" s="3"/>
      <c r="C387" s="3"/>
      <c r="D387" s="125"/>
      <c r="E387" s="125"/>
      <c r="F387" s="125"/>
      <c r="G387" s="125"/>
      <c r="H387" s="125"/>
      <c r="I387" s="125"/>
      <c r="J387" s="126"/>
    </row>
    <row r="388" spans="2:10">
      <c r="B388" s="3"/>
      <c r="C388" s="3"/>
      <c r="D388" s="125"/>
      <c r="E388" s="125"/>
      <c r="F388" s="125"/>
      <c r="G388" s="125"/>
      <c r="H388" s="125"/>
      <c r="I388" s="125"/>
      <c r="J388" s="126"/>
    </row>
    <row r="389" spans="2:10">
      <c r="B389" s="3"/>
      <c r="C389" s="3"/>
      <c r="D389" s="125"/>
      <c r="E389" s="125"/>
      <c r="F389" s="125"/>
      <c r="G389" s="125"/>
      <c r="H389" s="125"/>
      <c r="I389" s="125"/>
      <c r="J389" s="126"/>
    </row>
    <row r="390" spans="2:10">
      <c r="B390" s="3"/>
      <c r="C390" s="3"/>
      <c r="D390" s="125"/>
      <c r="E390" s="125"/>
      <c r="F390" s="125"/>
      <c r="G390" s="125"/>
      <c r="H390" s="125"/>
      <c r="I390" s="125"/>
      <c r="J390" s="126"/>
    </row>
    <row r="391" spans="2:10">
      <c r="B391" s="3"/>
      <c r="C391" s="3"/>
      <c r="D391" s="125"/>
      <c r="E391" s="125"/>
      <c r="F391" s="125"/>
      <c r="G391" s="125"/>
      <c r="H391" s="125"/>
      <c r="I391" s="125"/>
      <c r="J391" s="126"/>
    </row>
    <row r="392" spans="2:10">
      <c r="B392" s="3"/>
      <c r="C392" s="3"/>
      <c r="D392" s="125"/>
      <c r="E392" s="125"/>
      <c r="F392" s="125"/>
      <c r="G392" s="125"/>
      <c r="H392" s="125"/>
      <c r="I392" s="125"/>
      <c r="J392" s="126"/>
    </row>
    <row r="393" spans="2:10">
      <c r="B393" s="3"/>
      <c r="C393" s="3"/>
      <c r="D393" s="125"/>
      <c r="E393" s="125"/>
      <c r="F393" s="125"/>
      <c r="G393" s="125"/>
      <c r="H393" s="125"/>
      <c r="I393" s="125"/>
      <c r="J393" s="126"/>
    </row>
    <row r="394" spans="2:10">
      <c r="B394" s="3"/>
      <c r="C394" s="3"/>
      <c r="D394" s="125"/>
      <c r="E394" s="125"/>
      <c r="F394" s="125"/>
      <c r="G394" s="125"/>
      <c r="H394" s="125"/>
      <c r="I394" s="125"/>
      <c r="J394" s="126"/>
    </row>
    <row r="395" spans="2:10">
      <c r="B395" s="3"/>
      <c r="C395" s="3"/>
      <c r="D395" s="125"/>
      <c r="E395" s="125"/>
      <c r="F395" s="125"/>
      <c r="G395" s="125"/>
      <c r="H395" s="125"/>
      <c r="I395" s="125"/>
      <c r="J395" s="126"/>
    </row>
    <row r="396" spans="2:10">
      <c r="B396" s="3"/>
      <c r="C396" s="3"/>
      <c r="D396" s="125"/>
      <c r="E396" s="125"/>
      <c r="F396" s="125"/>
      <c r="G396" s="125"/>
      <c r="H396" s="125"/>
      <c r="I396" s="125"/>
      <c r="J396" s="126"/>
    </row>
    <row r="397" spans="2:10">
      <c r="B397" s="3"/>
      <c r="C397" s="3"/>
      <c r="D397" s="125"/>
      <c r="E397" s="125"/>
      <c r="F397" s="125"/>
      <c r="G397" s="125"/>
      <c r="H397" s="125"/>
      <c r="I397" s="125"/>
      <c r="J397" s="126"/>
    </row>
    <row r="398" spans="2:10">
      <c r="B398" s="3"/>
      <c r="C398" s="3"/>
      <c r="D398" s="125"/>
      <c r="E398" s="125"/>
      <c r="F398" s="125"/>
      <c r="G398" s="125"/>
      <c r="H398" s="125"/>
      <c r="I398" s="125"/>
      <c r="J398" s="126"/>
    </row>
    <row r="399" spans="2:10">
      <c r="B399" s="3"/>
      <c r="C399" s="3"/>
      <c r="D399" s="125"/>
      <c r="E399" s="125"/>
      <c r="F399" s="125"/>
      <c r="G399" s="125"/>
      <c r="H399" s="125"/>
      <c r="I399" s="125"/>
      <c r="J399" s="126"/>
    </row>
    <row r="400" spans="2:10">
      <c r="B400" s="3"/>
      <c r="C400" s="3"/>
      <c r="D400" s="125"/>
      <c r="E400" s="125"/>
      <c r="F400" s="125"/>
      <c r="G400" s="125"/>
      <c r="H400" s="125"/>
      <c r="I400" s="125"/>
      <c r="J400" s="126"/>
    </row>
    <row r="401" spans="2:10">
      <c r="B401" s="3"/>
      <c r="C401" s="3"/>
      <c r="D401" s="125"/>
      <c r="E401" s="125"/>
      <c r="F401" s="125"/>
      <c r="G401" s="125"/>
      <c r="H401" s="125"/>
      <c r="I401" s="125"/>
      <c r="J401" s="126"/>
    </row>
    <row r="402" spans="2:10">
      <c r="B402" s="3"/>
      <c r="C402" s="3"/>
      <c r="D402" s="125"/>
      <c r="E402" s="125"/>
      <c r="F402" s="125"/>
      <c r="G402" s="125"/>
      <c r="H402" s="125"/>
      <c r="I402" s="125"/>
      <c r="J402" s="126"/>
    </row>
    <row r="403" spans="2:10">
      <c r="B403" s="3"/>
      <c r="C403" s="3"/>
      <c r="D403" s="125"/>
      <c r="E403" s="125"/>
      <c r="F403" s="125"/>
      <c r="G403" s="125"/>
      <c r="H403" s="125"/>
      <c r="I403" s="125"/>
      <c r="J403" s="126"/>
    </row>
    <row r="404" spans="2:10">
      <c r="B404" s="3"/>
      <c r="C404" s="3"/>
      <c r="D404" s="125"/>
      <c r="E404" s="125"/>
      <c r="F404" s="125"/>
      <c r="G404" s="125"/>
      <c r="H404" s="125"/>
      <c r="I404" s="125"/>
      <c r="J404" s="126"/>
    </row>
    <row r="405" spans="2:10">
      <c r="B405" s="3"/>
      <c r="C405" s="3"/>
      <c r="D405" s="125"/>
      <c r="E405" s="125"/>
      <c r="F405" s="125"/>
      <c r="G405" s="125"/>
      <c r="H405" s="125"/>
      <c r="I405" s="125"/>
      <c r="J405" s="126"/>
    </row>
    <row r="406" spans="2:10">
      <c r="B406" s="3"/>
      <c r="C406" s="3"/>
      <c r="D406" s="125"/>
      <c r="E406" s="125"/>
      <c r="F406" s="125"/>
      <c r="G406" s="125"/>
      <c r="H406" s="125"/>
      <c r="I406" s="125"/>
      <c r="J406" s="126"/>
    </row>
    <row r="407" spans="2:10">
      <c r="B407" s="3"/>
      <c r="C407" s="3"/>
      <c r="D407" s="125"/>
      <c r="E407" s="125"/>
      <c r="F407" s="125"/>
      <c r="G407" s="125"/>
      <c r="H407" s="125"/>
      <c r="I407" s="125"/>
      <c r="J407" s="126"/>
    </row>
    <row r="408" spans="2:10">
      <c r="B408" s="3"/>
      <c r="C408" s="3"/>
      <c r="D408" s="125"/>
      <c r="E408" s="125"/>
      <c r="F408" s="125"/>
      <c r="G408" s="125"/>
      <c r="H408" s="125"/>
      <c r="I408" s="125"/>
      <c r="J408" s="126"/>
    </row>
    <row r="409" spans="2:10">
      <c r="B409" s="3"/>
      <c r="C409" s="3"/>
      <c r="D409" s="125"/>
      <c r="E409" s="125"/>
      <c r="F409" s="125"/>
      <c r="G409" s="125"/>
      <c r="H409" s="125"/>
      <c r="I409" s="125"/>
      <c r="J409" s="126"/>
    </row>
    <row r="410" spans="2:10">
      <c r="B410" s="3"/>
      <c r="C410" s="3"/>
      <c r="D410" s="125"/>
      <c r="E410" s="125"/>
      <c r="F410" s="125"/>
      <c r="G410" s="125"/>
      <c r="H410" s="125"/>
      <c r="I410" s="125"/>
      <c r="J410" s="126"/>
    </row>
    <row r="411" spans="2:10">
      <c r="B411" s="3"/>
      <c r="C411" s="3"/>
      <c r="D411" s="125"/>
      <c r="E411" s="125"/>
      <c r="F411" s="125"/>
      <c r="G411" s="125"/>
      <c r="H411" s="125"/>
      <c r="I411" s="125"/>
      <c r="J411" s="126"/>
    </row>
    <row r="412" spans="2:10">
      <c r="B412" s="3"/>
      <c r="C412" s="3"/>
      <c r="D412" s="125"/>
      <c r="E412" s="125"/>
      <c r="F412" s="125"/>
      <c r="G412" s="125"/>
      <c r="H412" s="125"/>
      <c r="I412" s="125"/>
      <c r="J412" s="126"/>
    </row>
    <row r="413" spans="2:10">
      <c r="B413" s="3"/>
      <c r="C413" s="3"/>
      <c r="D413" s="125"/>
      <c r="E413" s="125"/>
      <c r="F413" s="125"/>
      <c r="G413" s="125"/>
      <c r="H413" s="125"/>
      <c r="I413" s="125"/>
      <c r="J413" s="126"/>
    </row>
    <row r="414" spans="2:10">
      <c r="B414" s="3"/>
      <c r="C414" s="3"/>
      <c r="D414" s="125"/>
      <c r="E414" s="125"/>
      <c r="F414" s="125"/>
      <c r="G414" s="125"/>
      <c r="H414" s="125"/>
      <c r="I414" s="125"/>
      <c r="J414" s="126"/>
    </row>
    <row r="415" spans="2:10">
      <c r="B415" s="3"/>
      <c r="C415" s="3"/>
      <c r="D415" s="125"/>
      <c r="E415" s="125"/>
      <c r="F415" s="125"/>
      <c r="G415" s="125"/>
      <c r="H415" s="125"/>
      <c r="I415" s="125"/>
      <c r="J415" s="126"/>
    </row>
    <row r="416" spans="2:10">
      <c r="B416" s="3"/>
      <c r="C416" s="3"/>
      <c r="D416" s="125"/>
      <c r="E416" s="125"/>
      <c r="F416" s="125"/>
      <c r="G416" s="125"/>
      <c r="H416" s="125"/>
      <c r="I416" s="125"/>
      <c r="J416" s="126"/>
    </row>
    <row r="417" spans="2:10">
      <c r="B417" s="3"/>
      <c r="C417" s="3"/>
      <c r="D417" s="125"/>
      <c r="E417" s="125"/>
      <c r="F417" s="125"/>
      <c r="G417" s="125"/>
      <c r="H417" s="125"/>
      <c r="I417" s="125"/>
      <c r="J417" s="126"/>
    </row>
    <row r="418" spans="2:10">
      <c r="B418" s="3"/>
      <c r="C418" s="3"/>
      <c r="D418" s="125"/>
      <c r="E418" s="125"/>
      <c r="F418" s="125"/>
      <c r="G418" s="125"/>
      <c r="H418" s="125"/>
      <c r="I418" s="125"/>
      <c r="J418" s="126"/>
    </row>
    <row r="419" spans="2:10">
      <c r="B419" s="3"/>
      <c r="C419" s="3"/>
      <c r="D419" s="125"/>
      <c r="E419" s="125"/>
      <c r="F419" s="125"/>
      <c r="G419" s="125"/>
      <c r="H419" s="125"/>
      <c r="I419" s="125"/>
      <c r="J419" s="126"/>
    </row>
    <row r="420" spans="2:10">
      <c r="B420" s="3"/>
      <c r="C420" s="3"/>
      <c r="D420" s="125"/>
      <c r="E420" s="125"/>
      <c r="F420" s="125"/>
      <c r="G420" s="125"/>
      <c r="H420" s="125"/>
      <c r="I420" s="125"/>
      <c r="J420" s="126"/>
    </row>
    <row r="421" spans="2:10">
      <c r="B421" s="3"/>
      <c r="C421" s="3"/>
      <c r="D421" s="125"/>
      <c r="E421" s="125"/>
      <c r="F421" s="125"/>
      <c r="G421" s="125"/>
      <c r="H421" s="125"/>
      <c r="I421" s="125"/>
      <c r="J421" s="126"/>
    </row>
    <row r="422" spans="2:10">
      <c r="B422" s="3"/>
      <c r="C422" s="3"/>
      <c r="D422" s="125"/>
      <c r="E422" s="125"/>
      <c r="F422" s="125"/>
      <c r="G422" s="125"/>
      <c r="H422" s="125"/>
      <c r="I422" s="125"/>
      <c r="J422" s="126"/>
    </row>
    <row r="423" spans="2:10">
      <c r="B423" s="3"/>
      <c r="C423" s="3"/>
      <c r="D423" s="125"/>
      <c r="E423" s="125"/>
      <c r="F423" s="125"/>
      <c r="G423" s="125"/>
      <c r="H423" s="125"/>
      <c r="I423" s="125"/>
      <c r="J423" s="126"/>
    </row>
    <row r="424" spans="2:10">
      <c r="B424" s="3"/>
      <c r="C424" s="3"/>
      <c r="D424" s="125"/>
      <c r="E424" s="125"/>
      <c r="F424" s="125"/>
      <c r="G424" s="125"/>
      <c r="H424" s="125"/>
      <c r="I424" s="125"/>
      <c r="J424" s="126"/>
    </row>
    <row r="425" spans="2:10">
      <c r="B425" s="3"/>
      <c r="C425" s="3"/>
      <c r="D425" s="125"/>
      <c r="E425" s="125"/>
      <c r="F425" s="125"/>
      <c r="G425" s="125"/>
      <c r="H425" s="125"/>
      <c r="I425" s="125"/>
      <c r="J425" s="126"/>
    </row>
    <row r="426" spans="2:10">
      <c r="B426" s="3"/>
      <c r="C426" s="3"/>
      <c r="D426" s="125"/>
      <c r="E426" s="125"/>
      <c r="F426" s="125"/>
      <c r="G426" s="125"/>
      <c r="H426" s="125"/>
      <c r="I426" s="125"/>
      <c r="J426" s="126"/>
    </row>
    <row r="427" spans="2:10">
      <c r="B427" s="3"/>
      <c r="C427" s="3"/>
      <c r="D427" s="125"/>
      <c r="E427" s="125"/>
      <c r="F427" s="125"/>
      <c r="G427" s="125"/>
      <c r="H427" s="125"/>
      <c r="I427" s="125"/>
      <c r="J427" s="126"/>
    </row>
    <row r="428" spans="2:10">
      <c r="B428" s="3"/>
      <c r="C428" s="3"/>
      <c r="D428" s="125"/>
      <c r="E428" s="125"/>
      <c r="F428" s="125"/>
      <c r="G428" s="125"/>
      <c r="H428" s="125"/>
      <c r="I428" s="125"/>
      <c r="J428" s="126"/>
    </row>
    <row r="429" spans="2:10">
      <c r="B429" s="3"/>
      <c r="C429" s="3"/>
      <c r="D429" s="125"/>
      <c r="E429" s="125"/>
      <c r="F429" s="125"/>
      <c r="G429" s="125"/>
      <c r="H429" s="125"/>
      <c r="I429" s="125"/>
      <c r="J429" s="126"/>
    </row>
    <row r="430" spans="2:10">
      <c r="B430" s="3"/>
      <c r="C430" s="3"/>
      <c r="D430" s="125"/>
      <c r="E430" s="125"/>
      <c r="F430" s="125"/>
      <c r="G430" s="125"/>
      <c r="H430" s="125"/>
      <c r="I430" s="125"/>
      <c r="J430" s="126"/>
    </row>
    <row r="431" spans="2:10">
      <c r="B431" s="3"/>
      <c r="C431" s="3"/>
      <c r="D431" s="125"/>
      <c r="E431" s="125"/>
      <c r="F431" s="125"/>
      <c r="G431" s="125"/>
      <c r="H431" s="125"/>
      <c r="I431" s="125"/>
      <c r="J431" s="126"/>
    </row>
    <row r="432" spans="2:10">
      <c r="B432" s="3"/>
      <c r="C432" s="3"/>
      <c r="D432" s="125"/>
      <c r="E432" s="125"/>
      <c r="F432" s="125"/>
      <c r="G432" s="125"/>
      <c r="H432" s="125"/>
      <c r="I432" s="125"/>
      <c r="J432" s="126"/>
    </row>
    <row r="433" spans="2:10">
      <c r="B433" s="3"/>
      <c r="C433" s="3"/>
      <c r="D433" s="125"/>
      <c r="E433" s="125"/>
      <c r="F433" s="125"/>
      <c r="G433" s="125"/>
      <c r="H433" s="125"/>
      <c r="I433" s="125"/>
      <c r="J433" s="126"/>
    </row>
    <row r="434" spans="2:10">
      <c r="B434" s="3"/>
      <c r="C434" s="3"/>
      <c r="D434" s="125"/>
      <c r="E434" s="125"/>
      <c r="F434" s="125"/>
      <c r="G434" s="125"/>
      <c r="H434" s="125"/>
      <c r="I434" s="125"/>
      <c r="J434" s="126"/>
    </row>
    <row r="435" spans="2:10">
      <c r="B435" s="3"/>
      <c r="C435" s="3"/>
      <c r="D435" s="125"/>
      <c r="E435" s="125"/>
      <c r="F435" s="125"/>
      <c r="G435" s="125"/>
      <c r="H435" s="125"/>
      <c r="I435" s="125"/>
      <c r="J435" s="126"/>
    </row>
    <row r="436" spans="2:10">
      <c r="B436" s="3"/>
      <c r="C436" s="3"/>
      <c r="D436" s="125"/>
      <c r="E436" s="125"/>
      <c r="F436" s="125"/>
      <c r="G436" s="125"/>
      <c r="H436" s="125"/>
      <c r="I436" s="125"/>
      <c r="J436" s="126"/>
    </row>
    <row r="437" spans="2:10">
      <c r="B437" s="3"/>
      <c r="C437" s="3"/>
      <c r="D437" s="125"/>
      <c r="E437" s="125"/>
      <c r="F437" s="125"/>
      <c r="G437" s="125"/>
      <c r="H437" s="125"/>
      <c r="I437" s="125"/>
      <c r="J437" s="126"/>
    </row>
    <row r="438" spans="2:10">
      <c r="B438" s="3"/>
      <c r="C438" s="3"/>
      <c r="D438" s="125"/>
      <c r="E438" s="125"/>
      <c r="F438" s="125"/>
      <c r="G438" s="125"/>
      <c r="H438" s="125"/>
      <c r="I438" s="125"/>
      <c r="J438" s="126"/>
    </row>
    <row r="439" spans="2:10">
      <c r="B439" s="3"/>
      <c r="C439" s="3"/>
      <c r="D439" s="125"/>
      <c r="E439" s="125"/>
      <c r="F439" s="125"/>
      <c r="G439" s="125"/>
      <c r="H439" s="125"/>
      <c r="I439" s="125"/>
      <c r="J439" s="126"/>
    </row>
    <row r="440" spans="2:10">
      <c r="B440" s="3"/>
      <c r="C440" s="3"/>
      <c r="D440" s="125"/>
      <c r="E440" s="125"/>
      <c r="F440" s="125"/>
      <c r="G440" s="125"/>
      <c r="H440" s="125"/>
      <c r="I440" s="125"/>
      <c r="J440" s="126"/>
    </row>
    <row r="441" spans="2:10">
      <c r="B441" s="3"/>
      <c r="C441" s="3"/>
      <c r="D441" s="125"/>
      <c r="E441" s="125"/>
      <c r="F441" s="125"/>
      <c r="G441" s="125"/>
      <c r="H441" s="125"/>
      <c r="I441" s="125"/>
      <c r="J441" s="126"/>
    </row>
    <row r="442" spans="2:10">
      <c r="B442" s="3"/>
      <c r="C442" s="3"/>
      <c r="D442" s="125"/>
      <c r="E442" s="125"/>
      <c r="F442" s="125"/>
      <c r="G442" s="125"/>
      <c r="H442" s="125"/>
      <c r="I442" s="125"/>
      <c r="J442" s="126"/>
    </row>
    <row r="443" spans="2:10">
      <c r="B443" s="3"/>
      <c r="C443" s="3"/>
      <c r="D443" s="125"/>
      <c r="E443" s="125"/>
      <c r="F443" s="125"/>
      <c r="G443" s="125"/>
      <c r="H443" s="125"/>
      <c r="I443" s="125"/>
      <c r="J443" s="126"/>
    </row>
    <row r="444" spans="2:10">
      <c r="B444" s="3"/>
      <c r="C444" s="3"/>
      <c r="D444" s="125"/>
      <c r="E444" s="125"/>
      <c r="F444" s="125"/>
      <c r="G444" s="125"/>
      <c r="H444" s="125"/>
      <c r="I444" s="125"/>
      <c r="J444" s="126"/>
    </row>
    <row r="445" spans="2:10">
      <c r="B445" s="3"/>
      <c r="C445" s="3"/>
      <c r="D445" s="125"/>
      <c r="E445" s="125"/>
      <c r="F445" s="125"/>
      <c r="G445" s="125"/>
      <c r="H445" s="125"/>
      <c r="I445" s="125"/>
      <c r="J445" s="126"/>
    </row>
    <row r="446" spans="2:10">
      <c r="B446" s="3"/>
      <c r="C446" s="3"/>
      <c r="D446" s="125"/>
      <c r="E446" s="125"/>
      <c r="F446" s="125"/>
      <c r="G446" s="125"/>
      <c r="H446" s="125"/>
      <c r="I446" s="125"/>
      <c r="J446" s="126"/>
    </row>
    <row r="447" spans="2:10">
      <c r="B447" s="3"/>
      <c r="C447" s="3"/>
      <c r="D447" s="125"/>
      <c r="E447" s="125"/>
      <c r="F447" s="125"/>
      <c r="G447" s="125"/>
      <c r="H447" s="125"/>
      <c r="I447" s="125"/>
      <c r="J447" s="126"/>
    </row>
    <row r="448" spans="2:10">
      <c r="B448" s="3"/>
      <c r="C448" s="3"/>
      <c r="D448" s="125"/>
      <c r="E448" s="125"/>
      <c r="F448" s="125"/>
      <c r="G448" s="125"/>
      <c r="H448" s="125"/>
      <c r="I448" s="125"/>
      <c r="J448" s="126"/>
    </row>
    <row r="449" spans="2:10">
      <c r="B449" s="3"/>
      <c r="C449" s="3"/>
      <c r="D449" s="125"/>
      <c r="E449" s="125"/>
      <c r="F449" s="125"/>
      <c r="G449" s="125"/>
      <c r="H449" s="125"/>
      <c r="I449" s="125"/>
      <c r="J449" s="126"/>
    </row>
    <row r="450" spans="2:10">
      <c r="B450" s="3"/>
      <c r="C450" s="3"/>
      <c r="D450" s="125"/>
      <c r="E450" s="125"/>
      <c r="F450" s="125"/>
      <c r="G450" s="125"/>
      <c r="H450" s="125"/>
      <c r="I450" s="125"/>
      <c r="J450" s="126"/>
    </row>
    <row r="451" spans="2:10">
      <c r="B451" s="3"/>
      <c r="C451" s="3"/>
      <c r="D451" s="125"/>
      <c r="E451" s="125"/>
      <c r="F451" s="125"/>
      <c r="G451" s="125"/>
      <c r="H451" s="125"/>
      <c r="I451" s="125"/>
      <c r="J451" s="126"/>
    </row>
    <row r="452" spans="2:10">
      <c r="B452" s="3"/>
      <c r="C452" s="3"/>
      <c r="D452" s="125"/>
      <c r="E452" s="125"/>
      <c r="F452" s="125"/>
      <c r="G452" s="125"/>
      <c r="H452" s="125"/>
      <c r="I452" s="125"/>
      <c r="J452" s="126"/>
    </row>
    <row r="453" spans="2:10">
      <c r="B453" s="3"/>
      <c r="C453" s="3"/>
      <c r="D453" s="125"/>
      <c r="E453" s="125"/>
      <c r="F453" s="125"/>
      <c r="G453" s="125"/>
      <c r="H453" s="125"/>
      <c r="I453" s="125"/>
      <c r="J453" s="126"/>
    </row>
    <row r="454" spans="2:10">
      <c r="B454" s="3"/>
      <c r="C454" s="3"/>
      <c r="D454" s="125"/>
      <c r="E454" s="125"/>
      <c r="F454" s="125"/>
      <c r="G454" s="125"/>
      <c r="H454" s="125"/>
      <c r="I454" s="125"/>
      <c r="J454" s="126"/>
    </row>
    <row r="455" spans="2:10">
      <c r="B455" s="3"/>
      <c r="C455" s="3"/>
      <c r="D455" s="125"/>
      <c r="E455" s="125"/>
      <c r="F455" s="125"/>
      <c r="G455" s="125"/>
      <c r="H455" s="125"/>
      <c r="I455" s="125"/>
      <c r="J455" s="126"/>
    </row>
    <row r="456" spans="2:10">
      <c r="B456" s="3"/>
      <c r="C456" s="3"/>
      <c r="D456" s="125"/>
      <c r="E456" s="125"/>
      <c r="F456" s="125"/>
      <c r="G456" s="125"/>
      <c r="H456" s="125"/>
      <c r="I456" s="125"/>
      <c r="J456" s="126"/>
    </row>
    <row r="457" spans="2:10">
      <c r="B457" s="3"/>
      <c r="C457" s="3"/>
      <c r="D457" s="125"/>
      <c r="E457" s="125"/>
      <c r="F457" s="125"/>
      <c r="G457" s="125"/>
      <c r="H457" s="125"/>
      <c r="I457" s="125"/>
      <c r="J457" s="126"/>
    </row>
    <row r="458" spans="2:10">
      <c r="B458" s="3"/>
      <c r="C458" s="3"/>
      <c r="D458" s="125"/>
      <c r="E458" s="125"/>
      <c r="F458" s="125"/>
      <c r="G458" s="125"/>
      <c r="H458" s="125"/>
      <c r="I458" s="125"/>
      <c r="J458" s="126"/>
    </row>
    <row r="459" spans="2:10">
      <c r="B459" s="3"/>
      <c r="C459" s="3"/>
      <c r="D459" s="125"/>
      <c r="E459" s="125"/>
      <c r="F459" s="125"/>
      <c r="G459" s="125"/>
      <c r="H459" s="125"/>
      <c r="I459" s="125"/>
      <c r="J459" s="126"/>
    </row>
    <row r="460" spans="2:10">
      <c r="B460" s="3"/>
      <c r="C460" s="3"/>
      <c r="D460" s="125"/>
      <c r="E460" s="125"/>
      <c r="F460" s="125"/>
      <c r="G460" s="125"/>
      <c r="H460" s="125"/>
      <c r="I460" s="125"/>
      <c r="J460" s="126"/>
    </row>
    <row r="461" spans="2:10">
      <c r="B461" s="3"/>
      <c r="C461" s="3"/>
      <c r="D461" s="125"/>
      <c r="E461" s="125"/>
      <c r="F461" s="125"/>
      <c r="G461" s="125"/>
      <c r="H461" s="125"/>
      <c r="I461" s="125"/>
      <c r="J461" s="126"/>
    </row>
    <row r="462" spans="2:10">
      <c r="B462" s="3"/>
      <c r="C462" s="3"/>
      <c r="D462" s="125"/>
      <c r="E462" s="125"/>
      <c r="F462" s="125"/>
      <c r="G462" s="125"/>
      <c r="H462" s="125"/>
      <c r="I462" s="125"/>
      <c r="J462" s="126"/>
    </row>
    <row r="463" spans="2:10">
      <c r="B463" s="3"/>
      <c r="C463" s="3"/>
      <c r="D463" s="125"/>
      <c r="E463" s="125"/>
      <c r="F463" s="125"/>
      <c r="G463" s="125"/>
      <c r="H463" s="125"/>
      <c r="I463" s="125"/>
      <c r="J463" s="126"/>
    </row>
    <row r="464" spans="2:10">
      <c r="B464" s="3"/>
      <c r="C464" s="3"/>
      <c r="D464" s="125"/>
      <c r="E464" s="125"/>
      <c r="F464" s="125"/>
      <c r="G464" s="125"/>
      <c r="H464" s="125"/>
      <c r="I464" s="125"/>
      <c r="J464" s="126"/>
    </row>
    <row r="465" spans="2:10">
      <c r="B465" s="3"/>
      <c r="C465" s="3"/>
      <c r="D465" s="125"/>
      <c r="E465" s="125"/>
      <c r="F465" s="125"/>
      <c r="G465" s="125"/>
      <c r="H465" s="125"/>
      <c r="I465" s="125"/>
      <c r="J465" s="126"/>
    </row>
    <row r="466" spans="2:10">
      <c r="B466" s="3"/>
      <c r="C466" s="3"/>
      <c r="D466" s="125"/>
      <c r="E466" s="125"/>
      <c r="F466" s="125"/>
      <c r="G466" s="125"/>
      <c r="H466" s="125"/>
      <c r="I466" s="125"/>
      <c r="J466" s="126"/>
    </row>
    <row r="467" spans="2:10">
      <c r="B467" s="3"/>
      <c r="C467" s="3"/>
      <c r="D467" s="125"/>
      <c r="E467" s="125"/>
      <c r="F467" s="125"/>
      <c r="G467" s="125"/>
      <c r="H467" s="125"/>
      <c r="I467" s="125"/>
      <c r="J467" s="126"/>
    </row>
    <row r="468" spans="2:10">
      <c r="B468" s="3"/>
      <c r="C468" s="3"/>
      <c r="D468" s="125"/>
      <c r="E468" s="125"/>
      <c r="F468" s="125"/>
      <c r="G468" s="125"/>
      <c r="H468" s="125"/>
      <c r="I468" s="125"/>
      <c r="J468" s="126"/>
    </row>
    <row r="469" spans="2:10">
      <c r="B469" s="3"/>
      <c r="C469" s="3"/>
      <c r="D469" s="125"/>
      <c r="E469" s="125"/>
      <c r="F469" s="125"/>
      <c r="G469" s="125"/>
      <c r="H469" s="125"/>
      <c r="I469" s="125"/>
      <c r="J469" s="126"/>
    </row>
    <row r="470" spans="2:10">
      <c r="B470" s="3"/>
      <c r="C470" s="3"/>
      <c r="D470" s="125"/>
      <c r="E470" s="125"/>
      <c r="F470" s="125"/>
      <c r="G470" s="125"/>
      <c r="H470" s="125"/>
      <c r="I470" s="125"/>
      <c r="J470" s="126"/>
    </row>
    <row r="471" spans="2:10">
      <c r="B471" s="3"/>
      <c r="C471" s="3"/>
      <c r="D471" s="125"/>
      <c r="E471" s="125"/>
      <c r="F471" s="125"/>
      <c r="G471" s="125"/>
      <c r="H471" s="125"/>
      <c r="I471" s="125"/>
      <c r="J471" s="126"/>
    </row>
    <row r="472" spans="2:10">
      <c r="B472" s="3"/>
      <c r="C472" s="3"/>
      <c r="D472" s="125"/>
      <c r="E472" s="125"/>
      <c r="F472" s="125"/>
      <c r="G472" s="125"/>
      <c r="H472" s="125"/>
      <c r="I472" s="125"/>
      <c r="J472" s="126"/>
    </row>
    <row r="473" spans="2:10">
      <c r="B473" s="3"/>
      <c r="C473" s="3"/>
      <c r="D473" s="125"/>
      <c r="E473" s="125"/>
      <c r="F473" s="125"/>
      <c r="G473" s="125"/>
      <c r="H473" s="125"/>
      <c r="I473" s="125"/>
      <c r="J473" s="126"/>
    </row>
    <row r="474" spans="2:10">
      <c r="B474" s="3"/>
      <c r="C474" s="3"/>
      <c r="D474" s="125"/>
      <c r="E474" s="125"/>
      <c r="F474" s="125"/>
      <c r="G474" s="125"/>
      <c r="H474" s="125"/>
      <c r="I474" s="125"/>
      <c r="J474" s="126"/>
    </row>
    <row r="475" spans="2:10">
      <c r="B475" s="3"/>
      <c r="C475" s="3"/>
      <c r="D475" s="125"/>
      <c r="E475" s="125"/>
      <c r="F475" s="125"/>
      <c r="G475" s="125"/>
      <c r="H475" s="125"/>
      <c r="I475" s="125"/>
      <c r="J475" s="126"/>
    </row>
    <row r="476" spans="2:10">
      <c r="B476" s="3"/>
      <c r="C476" s="3"/>
      <c r="D476" s="125"/>
      <c r="E476" s="125"/>
      <c r="F476" s="125"/>
      <c r="G476" s="125"/>
      <c r="H476" s="125"/>
      <c r="I476" s="125"/>
      <c r="J476" s="126"/>
    </row>
    <row r="477" spans="2:10">
      <c r="B477" s="3"/>
      <c r="C477" s="3"/>
      <c r="D477" s="125"/>
      <c r="E477" s="125"/>
      <c r="F477" s="125"/>
      <c r="G477" s="125"/>
      <c r="H477" s="125"/>
      <c r="I477" s="125"/>
      <c r="J477" s="126"/>
    </row>
    <row r="478" spans="2:10">
      <c r="B478" s="3"/>
      <c r="C478" s="3"/>
      <c r="D478" s="125"/>
      <c r="E478" s="125"/>
      <c r="F478" s="125"/>
      <c r="G478" s="125"/>
      <c r="H478" s="125"/>
      <c r="I478" s="125"/>
      <c r="J478" s="126"/>
    </row>
    <row r="479" spans="2:10">
      <c r="B479" s="3"/>
      <c r="C479" s="3"/>
      <c r="D479" s="125"/>
      <c r="E479" s="125"/>
      <c r="F479" s="125"/>
      <c r="G479" s="125"/>
      <c r="H479" s="125"/>
      <c r="I479" s="125"/>
      <c r="J479" s="126"/>
    </row>
    <row r="480" spans="2:10">
      <c r="B480" s="3"/>
      <c r="C480" s="3"/>
      <c r="D480" s="125"/>
      <c r="E480" s="125"/>
      <c r="F480" s="125"/>
      <c r="G480" s="125"/>
      <c r="H480" s="125"/>
      <c r="I480" s="125"/>
      <c r="J480" s="126"/>
    </row>
    <row r="481" spans="2:10">
      <c r="B481" s="3"/>
      <c r="C481" s="3"/>
      <c r="D481" s="125"/>
      <c r="E481" s="125"/>
      <c r="F481" s="125"/>
      <c r="G481" s="125"/>
      <c r="H481" s="125"/>
      <c r="I481" s="125"/>
      <c r="J481" s="126"/>
    </row>
    <row r="482" spans="2:10">
      <c r="B482" s="3"/>
      <c r="C482" s="3"/>
      <c r="D482" s="125"/>
      <c r="E482" s="125"/>
      <c r="F482" s="125"/>
      <c r="G482" s="125"/>
      <c r="H482" s="125"/>
      <c r="I482" s="125"/>
      <c r="J482" s="126"/>
    </row>
    <row r="483" spans="2:10">
      <c r="B483" s="3"/>
      <c r="C483" s="3"/>
      <c r="D483" s="125"/>
      <c r="E483" s="125"/>
      <c r="F483" s="125"/>
      <c r="G483" s="125"/>
      <c r="H483" s="125"/>
      <c r="I483" s="125"/>
      <c r="J483" s="126"/>
    </row>
    <row r="484" spans="2:10">
      <c r="B484" s="3"/>
      <c r="C484" s="3"/>
      <c r="D484" s="125"/>
      <c r="E484" s="125"/>
      <c r="F484" s="125"/>
      <c r="G484" s="125"/>
      <c r="H484" s="125"/>
      <c r="I484" s="125"/>
      <c r="J484" s="126"/>
    </row>
    <row r="485" spans="2:10">
      <c r="B485" s="3"/>
      <c r="C485" s="3"/>
      <c r="D485" s="125"/>
      <c r="E485" s="125"/>
      <c r="F485" s="125"/>
      <c r="G485" s="125"/>
      <c r="H485" s="125"/>
      <c r="I485" s="125"/>
      <c r="J485" s="126"/>
    </row>
    <row r="486" spans="2:10">
      <c r="B486" s="3"/>
      <c r="C486" s="3"/>
      <c r="D486" s="125"/>
      <c r="E486" s="125"/>
      <c r="F486" s="125"/>
      <c r="G486" s="125"/>
      <c r="H486" s="125"/>
      <c r="I486" s="125"/>
      <c r="J486" s="126"/>
    </row>
    <row r="487" spans="2:10">
      <c r="B487" s="3"/>
      <c r="C487" s="3"/>
      <c r="D487" s="125"/>
      <c r="E487" s="125"/>
      <c r="F487" s="125"/>
      <c r="G487" s="125"/>
      <c r="H487" s="125"/>
      <c r="I487" s="125"/>
      <c r="J487" s="126"/>
    </row>
    <row r="488" spans="2:10">
      <c r="B488" s="3"/>
      <c r="C488" s="3"/>
      <c r="D488" s="125"/>
      <c r="E488" s="125"/>
      <c r="F488" s="125"/>
      <c r="G488" s="125"/>
      <c r="H488" s="125"/>
      <c r="I488" s="125"/>
      <c r="J488" s="126"/>
    </row>
    <row r="489" spans="2:10">
      <c r="B489" s="3"/>
      <c r="C489" s="3"/>
      <c r="D489" s="125"/>
      <c r="E489" s="125"/>
      <c r="F489" s="125"/>
      <c r="G489" s="125"/>
      <c r="H489" s="125"/>
      <c r="I489" s="125"/>
      <c r="J489" s="126"/>
    </row>
    <row r="490" spans="2:10">
      <c r="B490" s="3"/>
      <c r="C490" s="3"/>
      <c r="D490" s="125"/>
      <c r="E490" s="125"/>
      <c r="F490" s="125"/>
      <c r="G490" s="125"/>
      <c r="H490" s="125"/>
      <c r="I490" s="125"/>
      <c r="J490" s="126"/>
    </row>
    <row r="491" spans="2:10">
      <c r="B491" s="3"/>
      <c r="C491" s="3"/>
      <c r="D491" s="125"/>
      <c r="E491" s="125"/>
      <c r="F491" s="125"/>
      <c r="G491" s="125"/>
      <c r="H491" s="125"/>
      <c r="I491" s="125"/>
      <c r="J491" s="126"/>
    </row>
    <row r="492" spans="2:10">
      <c r="B492" s="3"/>
      <c r="C492" s="3"/>
      <c r="D492" s="125"/>
      <c r="E492" s="125"/>
      <c r="F492" s="125"/>
      <c r="G492" s="125"/>
      <c r="H492" s="125"/>
      <c r="I492" s="125"/>
      <c r="J492" s="126"/>
    </row>
    <row r="493" spans="2:10">
      <c r="B493" s="3"/>
      <c r="C493" s="3"/>
      <c r="D493" s="125"/>
      <c r="E493" s="125"/>
      <c r="F493" s="125"/>
      <c r="G493" s="125"/>
      <c r="H493" s="125"/>
      <c r="I493" s="125"/>
      <c r="J493" s="126"/>
    </row>
    <row r="494" spans="2:10">
      <c r="B494" s="3"/>
      <c r="C494" s="3"/>
      <c r="D494" s="125"/>
      <c r="E494" s="125"/>
      <c r="F494" s="125"/>
      <c r="G494" s="125"/>
      <c r="H494" s="125"/>
      <c r="I494" s="125"/>
      <c r="J494" s="126"/>
    </row>
    <row r="495" spans="2:10">
      <c r="B495" s="3"/>
      <c r="C495" s="3"/>
      <c r="D495" s="125"/>
      <c r="E495" s="125"/>
      <c r="F495" s="125"/>
      <c r="G495" s="125"/>
      <c r="H495" s="125"/>
      <c r="I495" s="125"/>
      <c r="J495" s="126"/>
    </row>
    <row r="496" spans="2:10">
      <c r="B496" s="3"/>
      <c r="C496" s="3"/>
      <c r="D496" s="125"/>
      <c r="E496" s="125"/>
      <c r="F496" s="125"/>
      <c r="G496" s="125"/>
      <c r="H496" s="125"/>
      <c r="I496" s="125"/>
      <c r="J496" s="126"/>
    </row>
    <row r="497" spans="2:10">
      <c r="B497" s="3"/>
      <c r="C497" s="3"/>
      <c r="D497" s="125"/>
      <c r="E497" s="125"/>
      <c r="F497" s="125"/>
      <c r="G497" s="125"/>
      <c r="H497" s="125"/>
      <c r="I497" s="125"/>
      <c r="J497" s="126"/>
    </row>
    <row r="498" spans="2:10">
      <c r="B498" s="3"/>
      <c r="C498" s="3"/>
      <c r="D498" s="125"/>
      <c r="E498" s="125"/>
      <c r="F498" s="125"/>
      <c r="G498" s="125"/>
      <c r="H498" s="125"/>
      <c r="I498" s="125"/>
      <c r="J498" s="126"/>
    </row>
    <row r="499" spans="2:10">
      <c r="B499" s="3"/>
      <c r="C499" s="3"/>
      <c r="D499" s="125"/>
      <c r="E499" s="125"/>
      <c r="F499" s="125"/>
      <c r="G499" s="125"/>
      <c r="H499" s="125"/>
      <c r="I499" s="125"/>
      <c r="J499" s="126"/>
    </row>
    <row r="500" spans="2:10">
      <c r="B500" s="3"/>
      <c r="C500" s="3"/>
      <c r="D500" s="125"/>
      <c r="E500" s="125"/>
      <c r="F500" s="125"/>
      <c r="G500" s="125"/>
      <c r="H500" s="125"/>
      <c r="I500" s="125"/>
      <c r="J500" s="126"/>
    </row>
    <row r="501" spans="2:10">
      <c r="B501" s="3"/>
      <c r="C501" s="3"/>
      <c r="D501" s="125"/>
      <c r="E501" s="125"/>
      <c r="F501" s="125"/>
      <c r="G501" s="125"/>
      <c r="H501" s="125"/>
      <c r="I501" s="125"/>
      <c r="J501" s="126"/>
    </row>
    <row r="502" spans="2:10">
      <c r="B502" s="3"/>
      <c r="C502" s="3"/>
      <c r="D502" s="125"/>
      <c r="E502" s="125"/>
      <c r="F502" s="125"/>
      <c r="G502" s="125"/>
      <c r="H502" s="125"/>
      <c r="I502" s="125"/>
      <c r="J502" s="126"/>
    </row>
    <row r="503" spans="2:10">
      <c r="B503" s="3"/>
      <c r="C503" s="3"/>
      <c r="D503" s="125"/>
      <c r="E503" s="125"/>
      <c r="F503" s="125"/>
      <c r="G503" s="125"/>
      <c r="H503" s="125"/>
      <c r="I503" s="125"/>
      <c r="J503" s="126"/>
    </row>
    <row r="504" spans="2:10">
      <c r="B504" s="3"/>
      <c r="C504" s="3"/>
      <c r="D504" s="125"/>
      <c r="E504" s="125"/>
      <c r="F504" s="125"/>
      <c r="G504" s="125"/>
      <c r="H504" s="125"/>
      <c r="I504" s="125"/>
      <c r="J504" s="126"/>
    </row>
    <row r="505" spans="2:10">
      <c r="B505" s="3"/>
      <c r="C505" s="3"/>
      <c r="D505" s="125"/>
      <c r="E505" s="125"/>
      <c r="F505" s="125"/>
      <c r="G505" s="125"/>
      <c r="H505" s="125"/>
      <c r="I505" s="125"/>
      <c r="J505" s="126"/>
    </row>
    <row r="506" spans="2:10">
      <c r="B506" s="3"/>
      <c r="C506" s="3"/>
      <c r="D506" s="125"/>
      <c r="E506" s="125"/>
      <c r="F506" s="125"/>
      <c r="G506" s="125"/>
      <c r="H506" s="125"/>
      <c r="I506" s="125"/>
      <c r="J506" s="126"/>
    </row>
    <row r="507" spans="2:10">
      <c r="B507" s="3"/>
      <c r="C507" s="3"/>
      <c r="D507" s="125"/>
      <c r="E507" s="125"/>
      <c r="F507" s="125"/>
      <c r="G507" s="125"/>
      <c r="H507" s="125"/>
      <c r="I507" s="125"/>
      <c r="J507" s="126"/>
    </row>
    <row r="508" spans="2:10">
      <c r="B508" s="3"/>
      <c r="C508" s="3"/>
      <c r="D508" s="125"/>
      <c r="E508" s="125"/>
      <c r="F508" s="125"/>
      <c r="G508" s="125"/>
      <c r="H508" s="125"/>
      <c r="I508" s="125"/>
      <c r="J508" s="126"/>
    </row>
    <row r="509" spans="2:10">
      <c r="B509" s="3"/>
      <c r="C509" s="3"/>
      <c r="D509" s="125"/>
      <c r="E509" s="125"/>
      <c r="F509" s="125"/>
      <c r="G509" s="125"/>
      <c r="H509" s="125"/>
      <c r="I509" s="125"/>
      <c r="J509" s="126"/>
    </row>
    <row r="510" spans="2:10">
      <c r="B510" s="3"/>
      <c r="C510" s="3"/>
      <c r="D510" s="125"/>
      <c r="E510" s="125"/>
      <c r="F510" s="125"/>
      <c r="G510" s="125"/>
      <c r="H510" s="125"/>
      <c r="I510" s="125"/>
      <c r="J510" s="126"/>
    </row>
    <row r="511" spans="2:10">
      <c r="B511" s="3"/>
      <c r="C511" s="3"/>
      <c r="D511" s="125"/>
      <c r="E511" s="125"/>
      <c r="F511" s="125"/>
      <c r="G511" s="125"/>
      <c r="H511" s="125"/>
      <c r="I511" s="125"/>
      <c r="J511" s="126"/>
    </row>
    <row r="512" spans="2:10">
      <c r="B512" s="3"/>
      <c r="C512" s="3"/>
      <c r="D512" s="125"/>
      <c r="E512" s="125"/>
      <c r="F512" s="125"/>
      <c r="G512" s="125"/>
      <c r="H512" s="125"/>
      <c r="I512" s="125"/>
      <c r="J512" s="126"/>
    </row>
    <row r="513" spans="2:10">
      <c r="B513" s="3"/>
      <c r="C513" s="3"/>
      <c r="D513" s="125"/>
      <c r="E513" s="125"/>
      <c r="F513" s="125"/>
      <c r="G513" s="125"/>
      <c r="H513" s="125"/>
      <c r="I513" s="125"/>
      <c r="J513" s="126"/>
    </row>
    <row r="514" spans="2:10">
      <c r="B514" s="3"/>
      <c r="C514" s="3"/>
      <c r="D514" s="125"/>
      <c r="E514" s="125"/>
      <c r="F514" s="125"/>
      <c r="G514" s="125"/>
      <c r="H514" s="125"/>
      <c r="I514" s="125"/>
      <c r="J514" s="126"/>
    </row>
    <row r="515" spans="2:10">
      <c r="B515" s="3"/>
      <c r="C515" s="3"/>
      <c r="D515" s="125"/>
      <c r="E515" s="125"/>
      <c r="F515" s="125"/>
      <c r="G515" s="125"/>
      <c r="H515" s="125"/>
      <c r="I515" s="125"/>
      <c r="J515" s="126"/>
    </row>
    <row r="516" spans="2:10">
      <c r="B516" s="3"/>
      <c r="C516" s="3"/>
      <c r="D516" s="125"/>
      <c r="E516" s="125"/>
      <c r="F516" s="125"/>
      <c r="G516" s="125"/>
      <c r="H516" s="125"/>
      <c r="I516" s="125"/>
      <c r="J516" s="126"/>
    </row>
    <row r="517" spans="2:10">
      <c r="B517" s="3"/>
      <c r="C517" s="3"/>
      <c r="D517" s="125"/>
      <c r="E517" s="125"/>
      <c r="F517" s="125"/>
      <c r="G517" s="125"/>
      <c r="H517" s="125"/>
      <c r="I517" s="125"/>
      <c r="J517" s="126"/>
    </row>
    <row r="518" spans="2:10">
      <c r="B518" s="3"/>
      <c r="C518" s="3"/>
      <c r="D518" s="125"/>
      <c r="E518" s="125"/>
      <c r="F518" s="125"/>
      <c r="G518" s="125"/>
      <c r="H518" s="125"/>
      <c r="I518" s="125"/>
      <c r="J518" s="126"/>
    </row>
    <row r="519" spans="2:10">
      <c r="B519" s="3"/>
      <c r="C519" s="3"/>
      <c r="D519" s="125"/>
      <c r="E519" s="125"/>
      <c r="F519" s="125"/>
      <c r="G519" s="125"/>
      <c r="H519" s="125"/>
      <c r="I519" s="125"/>
      <c r="J519" s="126"/>
    </row>
    <row r="520" spans="2:10">
      <c r="B520" s="3"/>
      <c r="C520" s="3"/>
      <c r="D520" s="125"/>
      <c r="E520" s="125"/>
      <c r="F520" s="125"/>
      <c r="G520" s="125"/>
      <c r="H520" s="125"/>
      <c r="I520" s="125"/>
      <c r="J520" s="126"/>
    </row>
    <row r="521" spans="2:10">
      <c r="B521" s="3"/>
      <c r="C521" s="3"/>
      <c r="D521" s="125"/>
      <c r="E521" s="125"/>
      <c r="F521" s="125"/>
      <c r="G521" s="125"/>
      <c r="H521" s="125"/>
      <c r="I521" s="125"/>
      <c r="J521" s="126"/>
    </row>
    <row r="522" spans="2:10">
      <c r="B522" s="3"/>
      <c r="C522" s="3"/>
      <c r="D522" s="125"/>
      <c r="E522" s="125"/>
      <c r="F522" s="125"/>
      <c r="G522" s="125"/>
      <c r="H522" s="125"/>
      <c r="I522" s="125"/>
      <c r="J522" s="126"/>
    </row>
    <row r="523" spans="2:10">
      <c r="B523" s="3"/>
      <c r="C523" s="3"/>
      <c r="D523" s="125"/>
      <c r="E523" s="125"/>
      <c r="F523" s="125"/>
      <c r="G523" s="125"/>
      <c r="H523" s="125"/>
      <c r="I523" s="125"/>
      <c r="J523" s="126"/>
    </row>
    <row r="524" spans="2:10">
      <c r="B524" s="3"/>
      <c r="C524" s="3"/>
      <c r="D524" s="125"/>
      <c r="E524" s="125"/>
      <c r="F524" s="125"/>
      <c r="G524" s="125"/>
      <c r="H524" s="125"/>
      <c r="I524" s="125"/>
      <c r="J524" s="126"/>
    </row>
    <row r="525" spans="2:10">
      <c r="B525" s="3"/>
      <c r="C525" s="3"/>
      <c r="D525" s="125"/>
      <c r="E525" s="125"/>
      <c r="F525" s="125"/>
      <c r="G525" s="125"/>
      <c r="H525" s="125"/>
      <c r="I525" s="125"/>
      <c r="J525" s="126"/>
    </row>
    <row r="526" spans="2:10">
      <c r="B526" s="3"/>
      <c r="C526" s="3"/>
      <c r="D526" s="125"/>
      <c r="E526" s="125"/>
      <c r="F526" s="125"/>
      <c r="G526" s="125"/>
      <c r="H526" s="125"/>
      <c r="I526" s="125"/>
      <c r="J526" s="126"/>
    </row>
    <row r="527" spans="2:10">
      <c r="B527" s="3"/>
      <c r="C527" s="3"/>
      <c r="D527" s="125"/>
      <c r="E527" s="125"/>
      <c r="F527" s="125"/>
      <c r="G527" s="125"/>
      <c r="H527" s="125"/>
      <c r="I527" s="125"/>
      <c r="J527" s="126"/>
    </row>
    <row r="528" spans="2:10">
      <c r="B528" s="3"/>
      <c r="C528" s="3"/>
      <c r="D528" s="125"/>
      <c r="E528" s="125"/>
      <c r="F528" s="125"/>
      <c r="G528" s="125"/>
      <c r="H528" s="125"/>
      <c r="I528" s="125"/>
      <c r="J528" s="126"/>
    </row>
    <row r="529" spans="2:10">
      <c r="B529" s="3"/>
      <c r="C529" s="3"/>
      <c r="D529" s="125"/>
      <c r="E529" s="125"/>
      <c r="F529" s="125"/>
      <c r="G529" s="125"/>
      <c r="H529" s="125"/>
      <c r="I529" s="125"/>
      <c r="J529" s="126"/>
    </row>
    <row r="530" spans="2:10">
      <c r="B530" s="3"/>
      <c r="C530" s="3"/>
      <c r="D530" s="125"/>
      <c r="E530" s="125"/>
      <c r="F530" s="125"/>
      <c r="G530" s="125"/>
      <c r="H530" s="125"/>
      <c r="I530" s="125"/>
      <c r="J530" s="126"/>
    </row>
    <row r="531" spans="2:10">
      <c r="B531" s="3"/>
      <c r="C531" s="3"/>
      <c r="D531" s="125"/>
      <c r="E531" s="125"/>
      <c r="F531" s="125"/>
      <c r="G531" s="125"/>
      <c r="H531" s="125"/>
      <c r="I531" s="125"/>
      <c r="J531" s="126"/>
    </row>
    <row r="532" spans="2:10">
      <c r="B532" s="3"/>
      <c r="C532" s="3"/>
      <c r="D532" s="125"/>
      <c r="E532" s="125"/>
      <c r="F532" s="125"/>
      <c r="G532" s="125"/>
      <c r="H532" s="125"/>
      <c r="I532" s="125"/>
      <c r="J532" s="126"/>
    </row>
    <row r="533" spans="2:10">
      <c r="B533" s="3"/>
      <c r="C533" s="3"/>
      <c r="D533" s="125"/>
      <c r="E533" s="125"/>
      <c r="F533" s="125"/>
      <c r="G533" s="125"/>
      <c r="H533" s="125"/>
      <c r="I533" s="125"/>
      <c r="J533" s="126"/>
    </row>
    <row r="534" spans="2:10">
      <c r="B534" s="3"/>
      <c r="C534" s="3"/>
      <c r="D534" s="125"/>
      <c r="E534" s="125"/>
      <c r="F534" s="125"/>
      <c r="G534" s="125"/>
      <c r="H534" s="125"/>
      <c r="I534" s="125"/>
      <c r="J534" s="126"/>
    </row>
    <row r="535" spans="2:10">
      <c r="B535" s="3"/>
      <c r="C535" s="3"/>
      <c r="D535" s="125"/>
      <c r="E535" s="125"/>
      <c r="F535" s="125"/>
      <c r="G535" s="125"/>
      <c r="H535" s="125"/>
      <c r="I535" s="125"/>
      <c r="J535" s="126"/>
    </row>
    <row r="536" spans="2:10">
      <c r="B536" s="3"/>
      <c r="C536" s="3"/>
      <c r="D536" s="125"/>
      <c r="E536" s="125"/>
      <c r="F536" s="125"/>
      <c r="G536" s="125"/>
      <c r="H536" s="125"/>
      <c r="I536" s="125"/>
      <c r="J536" s="126"/>
    </row>
    <row r="537" spans="2:10">
      <c r="B537" s="3"/>
      <c r="C537" s="3"/>
      <c r="D537" s="125"/>
      <c r="E537" s="125"/>
      <c r="F537" s="125"/>
      <c r="G537" s="125"/>
      <c r="H537" s="125"/>
      <c r="I537" s="125"/>
      <c r="J537" s="126"/>
    </row>
    <row r="538" spans="2:10">
      <c r="B538" s="3"/>
      <c r="C538" s="3"/>
      <c r="D538" s="125"/>
      <c r="E538" s="125"/>
      <c r="F538" s="125"/>
      <c r="G538" s="125"/>
      <c r="H538" s="125"/>
      <c r="I538" s="125"/>
      <c r="J538" s="126"/>
    </row>
    <row r="539" spans="2:10">
      <c r="B539" s="3"/>
      <c r="C539" s="3"/>
      <c r="D539" s="125"/>
      <c r="E539" s="125"/>
      <c r="F539" s="125"/>
      <c r="G539" s="125"/>
      <c r="H539" s="125"/>
      <c r="I539" s="125"/>
      <c r="J539" s="126"/>
    </row>
    <row r="540" spans="2:10">
      <c r="B540" s="3"/>
      <c r="C540" s="3"/>
      <c r="D540" s="125"/>
      <c r="E540" s="125"/>
      <c r="F540" s="125"/>
      <c r="G540" s="125"/>
      <c r="H540" s="125"/>
      <c r="I540" s="125"/>
      <c r="J540" s="126"/>
    </row>
    <row r="541" spans="2:10">
      <c r="B541" s="3"/>
      <c r="C541" s="3"/>
      <c r="D541" s="125"/>
      <c r="E541" s="125"/>
      <c r="F541" s="125"/>
      <c r="G541" s="125"/>
      <c r="H541" s="125"/>
      <c r="I541" s="125"/>
      <c r="J541" s="126"/>
    </row>
    <row r="542" spans="2:10">
      <c r="B542" s="3"/>
      <c r="C542" s="3"/>
      <c r="D542" s="125"/>
      <c r="E542" s="125"/>
      <c r="F542" s="125"/>
      <c r="G542" s="125"/>
      <c r="H542" s="125"/>
      <c r="I542" s="125"/>
      <c r="J542" s="126"/>
    </row>
    <row r="543" spans="2:10">
      <c r="B543" s="3"/>
      <c r="C543" s="3"/>
      <c r="D543" s="125"/>
      <c r="E543" s="125"/>
      <c r="F543" s="125"/>
      <c r="G543" s="125"/>
      <c r="H543" s="125"/>
      <c r="I543" s="125"/>
      <c r="J543" s="126"/>
    </row>
    <row r="544" spans="2:10">
      <c r="B544" s="3"/>
      <c r="C544" s="3"/>
      <c r="D544" s="125"/>
      <c r="E544" s="125"/>
      <c r="F544" s="125"/>
      <c r="G544" s="125"/>
      <c r="H544" s="125"/>
      <c r="I544" s="125"/>
      <c r="J544" s="126"/>
    </row>
    <row r="545" spans="2:10">
      <c r="B545" s="3"/>
      <c r="C545" s="3"/>
      <c r="D545" s="125"/>
      <c r="E545" s="125"/>
      <c r="F545" s="125"/>
      <c r="G545" s="125"/>
      <c r="H545" s="125"/>
      <c r="I545" s="125"/>
      <c r="J545" s="126"/>
    </row>
    <row r="546" spans="2:10">
      <c r="B546" s="3"/>
      <c r="C546" s="3"/>
      <c r="D546" s="125"/>
      <c r="E546" s="125"/>
      <c r="F546" s="125"/>
      <c r="G546" s="125"/>
      <c r="H546" s="125"/>
      <c r="I546" s="125"/>
      <c r="J546" s="126"/>
    </row>
    <row r="547" spans="2:10">
      <c r="B547" s="3"/>
      <c r="C547" s="3"/>
      <c r="D547" s="125"/>
      <c r="E547" s="125"/>
      <c r="F547" s="125"/>
      <c r="G547" s="125"/>
      <c r="H547" s="125"/>
      <c r="I547" s="125"/>
      <c r="J547" s="126"/>
    </row>
    <row r="548" spans="2:10">
      <c r="B548" s="3"/>
      <c r="C548" s="3"/>
      <c r="D548" s="125"/>
      <c r="E548" s="125"/>
      <c r="F548" s="125"/>
      <c r="G548" s="125"/>
      <c r="H548" s="125"/>
      <c r="I548" s="125"/>
      <c r="J548" s="126"/>
    </row>
    <row r="549" spans="2:10">
      <c r="B549" s="3"/>
      <c r="C549" s="3"/>
      <c r="D549" s="125"/>
      <c r="E549" s="125"/>
      <c r="F549" s="125"/>
      <c r="G549" s="125"/>
      <c r="H549" s="125"/>
      <c r="I549" s="125"/>
      <c r="J549" s="126"/>
    </row>
    <row r="550" spans="2:10">
      <c r="B550" s="3"/>
      <c r="C550" s="3"/>
      <c r="D550" s="125"/>
      <c r="E550" s="125"/>
      <c r="F550" s="125"/>
      <c r="G550" s="125"/>
      <c r="H550" s="125"/>
      <c r="I550" s="125"/>
      <c r="J550" s="126"/>
    </row>
    <row r="551" spans="2:10">
      <c r="B551" s="3"/>
      <c r="C551" s="3"/>
      <c r="D551" s="125"/>
      <c r="E551" s="125"/>
      <c r="F551" s="125"/>
      <c r="G551" s="125"/>
      <c r="H551" s="125"/>
      <c r="I551" s="125"/>
      <c r="J551" s="126"/>
    </row>
    <row r="552" spans="2:10">
      <c r="B552" s="3"/>
      <c r="C552" s="3"/>
      <c r="D552" s="125"/>
      <c r="E552" s="125"/>
      <c r="F552" s="125"/>
      <c r="G552" s="125"/>
      <c r="H552" s="125"/>
      <c r="I552" s="125"/>
      <c r="J552" s="126"/>
    </row>
    <row r="553" spans="2:10">
      <c r="B553" s="3"/>
      <c r="C553" s="3"/>
      <c r="D553" s="125"/>
      <c r="E553" s="125"/>
      <c r="F553" s="125"/>
      <c r="G553" s="125"/>
      <c r="H553" s="125"/>
      <c r="I553" s="125"/>
      <c r="J553" s="126"/>
    </row>
    <row r="554" spans="2:10">
      <c r="B554" s="3"/>
      <c r="C554" s="3"/>
      <c r="D554" s="125"/>
      <c r="E554" s="125"/>
      <c r="F554" s="125"/>
      <c r="G554" s="125"/>
      <c r="H554" s="125"/>
      <c r="I554" s="125"/>
      <c r="J554" s="126"/>
    </row>
    <row r="555" spans="2:10">
      <c r="B555" s="3"/>
      <c r="C555" s="3"/>
      <c r="D555" s="125"/>
      <c r="E555" s="125"/>
      <c r="F555" s="125"/>
      <c r="G555" s="125"/>
      <c r="H555" s="125"/>
      <c r="I555" s="125"/>
      <c r="J555" s="126"/>
    </row>
    <row r="556" spans="2:10">
      <c r="B556" s="3"/>
      <c r="C556" s="3"/>
      <c r="D556" s="125"/>
      <c r="E556" s="125"/>
      <c r="F556" s="125"/>
      <c r="G556" s="125"/>
      <c r="H556" s="125"/>
      <c r="I556" s="125"/>
      <c r="J556" s="126"/>
    </row>
    <row r="557" spans="2:10">
      <c r="B557" s="3"/>
      <c r="C557" s="3"/>
      <c r="D557" s="125"/>
      <c r="E557" s="125"/>
      <c r="F557" s="125"/>
      <c r="G557" s="125"/>
      <c r="H557" s="125"/>
      <c r="I557" s="125"/>
      <c r="J557" s="126"/>
    </row>
    <row r="558" spans="2:10">
      <c r="B558" s="3"/>
      <c r="C558" s="3"/>
      <c r="D558" s="125"/>
      <c r="E558" s="125"/>
      <c r="F558" s="125"/>
      <c r="G558" s="125"/>
      <c r="H558" s="125"/>
      <c r="I558" s="125"/>
      <c r="J558" s="126"/>
    </row>
    <row r="559" spans="2:10">
      <c r="B559" s="3"/>
      <c r="C559" s="3"/>
      <c r="D559" s="125"/>
      <c r="E559" s="125"/>
      <c r="F559" s="125"/>
      <c r="G559" s="125"/>
      <c r="H559" s="125"/>
      <c r="I559" s="125"/>
      <c r="J559" s="126"/>
    </row>
    <row r="560" spans="2:10">
      <c r="B560" s="3"/>
      <c r="C560" s="3"/>
      <c r="D560" s="125"/>
      <c r="E560" s="125"/>
      <c r="F560" s="125"/>
      <c r="G560" s="125"/>
      <c r="H560" s="125"/>
      <c r="I560" s="125"/>
      <c r="J560" s="126"/>
    </row>
    <row r="561" spans="2:10">
      <c r="B561" s="3"/>
      <c r="C561" s="3"/>
      <c r="D561" s="125"/>
      <c r="E561" s="125"/>
      <c r="F561" s="125"/>
      <c r="G561" s="125"/>
      <c r="H561" s="125"/>
      <c r="I561" s="125"/>
      <c r="J561" s="126"/>
    </row>
    <row r="562" spans="2:10">
      <c r="B562" s="3"/>
      <c r="C562" s="3"/>
      <c r="D562" s="125"/>
      <c r="E562" s="125"/>
      <c r="F562" s="125"/>
      <c r="G562" s="125"/>
      <c r="H562" s="125"/>
      <c r="I562" s="125"/>
      <c r="J562" s="126"/>
    </row>
    <row r="563" spans="2:10">
      <c r="B563" s="3"/>
      <c r="C563" s="3"/>
      <c r="D563" s="125"/>
      <c r="E563" s="125"/>
      <c r="F563" s="125"/>
      <c r="G563" s="125"/>
      <c r="H563" s="125"/>
      <c r="I563" s="125"/>
      <c r="J563" s="126"/>
    </row>
    <row r="564" spans="2:10">
      <c r="B564" s="3"/>
      <c r="C564" s="3"/>
      <c r="D564" s="125"/>
      <c r="E564" s="125"/>
      <c r="F564" s="125"/>
      <c r="G564" s="125"/>
      <c r="H564" s="125"/>
      <c r="I564" s="125"/>
      <c r="J564" s="126"/>
    </row>
    <row r="565" spans="2:10">
      <c r="B565" s="3"/>
      <c r="C565" s="3"/>
      <c r="D565" s="125"/>
      <c r="E565" s="125"/>
      <c r="F565" s="125"/>
      <c r="G565" s="125"/>
      <c r="H565" s="125"/>
      <c r="I565" s="125"/>
      <c r="J565" s="126"/>
    </row>
    <row r="566" spans="2:10">
      <c r="B566" s="3"/>
      <c r="C566" s="3"/>
      <c r="D566" s="125"/>
      <c r="E566" s="125"/>
      <c r="F566" s="125"/>
      <c r="G566" s="125"/>
      <c r="H566" s="125"/>
      <c r="I566" s="125"/>
      <c r="J566" s="126"/>
    </row>
    <row r="567" spans="2:10">
      <c r="B567" s="3"/>
      <c r="C567" s="3"/>
      <c r="D567" s="125"/>
      <c r="E567" s="125"/>
      <c r="F567" s="125"/>
      <c r="G567" s="125"/>
      <c r="H567" s="125"/>
      <c r="I567" s="125"/>
      <c r="J567" s="126"/>
    </row>
    <row r="568" spans="2:10">
      <c r="B568" s="3"/>
      <c r="C568" s="3"/>
      <c r="D568" s="125"/>
      <c r="E568" s="125"/>
      <c r="F568" s="125"/>
      <c r="G568" s="125"/>
      <c r="H568" s="125"/>
      <c r="I568" s="125"/>
      <c r="J568" s="126"/>
    </row>
    <row r="569" spans="2:10">
      <c r="B569" s="3"/>
      <c r="C569" s="3"/>
      <c r="D569" s="125"/>
      <c r="E569" s="125"/>
      <c r="F569" s="125"/>
      <c r="G569" s="125"/>
      <c r="H569" s="125"/>
      <c r="I569" s="125"/>
      <c r="J569" s="126"/>
    </row>
    <row r="570" spans="2:10">
      <c r="B570" s="3"/>
      <c r="C570" s="3"/>
      <c r="D570" s="125"/>
      <c r="E570" s="125"/>
      <c r="F570" s="125"/>
      <c r="G570" s="125"/>
      <c r="H570" s="125"/>
      <c r="I570" s="125"/>
      <c r="J570" s="126"/>
    </row>
    <row r="571" spans="2:10">
      <c r="B571" s="3"/>
      <c r="C571" s="3"/>
      <c r="D571" s="125"/>
      <c r="E571" s="125"/>
      <c r="F571" s="125"/>
      <c r="G571" s="125"/>
      <c r="H571" s="125"/>
      <c r="I571" s="125"/>
      <c r="J571" s="126"/>
    </row>
    <row r="572" spans="2:10">
      <c r="B572" s="3"/>
      <c r="C572" s="3"/>
      <c r="D572" s="125"/>
      <c r="E572" s="125"/>
      <c r="F572" s="125"/>
      <c r="G572" s="125"/>
      <c r="H572" s="125"/>
      <c r="I572" s="125"/>
      <c r="J572" s="126"/>
    </row>
    <row r="573" spans="2:10">
      <c r="B573" s="3"/>
      <c r="C573" s="3"/>
      <c r="D573" s="125"/>
      <c r="E573" s="125"/>
      <c r="F573" s="125"/>
      <c r="G573" s="125"/>
      <c r="H573" s="125"/>
      <c r="I573" s="125"/>
      <c r="J573" s="126"/>
    </row>
    <row r="574" spans="2:10">
      <c r="B574" s="3"/>
      <c r="C574" s="3"/>
      <c r="D574" s="125"/>
      <c r="E574" s="125"/>
      <c r="F574" s="125"/>
      <c r="G574" s="125"/>
      <c r="H574" s="125"/>
      <c r="I574" s="125"/>
      <c r="J574" s="126"/>
    </row>
    <row r="575" spans="2:10">
      <c r="B575" s="3"/>
      <c r="C575" s="3"/>
      <c r="D575" s="125"/>
      <c r="E575" s="125"/>
      <c r="F575" s="125"/>
      <c r="G575" s="125"/>
      <c r="H575" s="125"/>
      <c r="I575" s="125"/>
      <c r="J575" s="126"/>
    </row>
    <row r="576" spans="2:10">
      <c r="B576" s="3"/>
      <c r="C576" s="3"/>
      <c r="D576" s="125"/>
      <c r="E576" s="125"/>
      <c r="F576" s="125"/>
      <c r="G576" s="125"/>
      <c r="H576" s="125"/>
      <c r="I576" s="125"/>
      <c r="J576" s="126"/>
    </row>
    <row r="577" spans="2:10">
      <c r="B577" s="3"/>
      <c r="C577" s="3"/>
      <c r="D577" s="125"/>
      <c r="E577" s="125"/>
      <c r="F577" s="125"/>
      <c r="G577" s="125"/>
      <c r="H577" s="125"/>
      <c r="I577" s="125"/>
      <c r="J577" s="126"/>
    </row>
    <row r="578" spans="2:10">
      <c r="B578" s="3"/>
      <c r="C578" s="3"/>
      <c r="D578" s="125"/>
      <c r="E578" s="125"/>
      <c r="F578" s="125"/>
      <c r="G578" s="125"/>
      <c r="H578" s="125"/>
      <c r="I578" s="125"/>
      <c r="J578" s="126"/>
    </row>
    <row r="579" spans="2:10">
      <c r="B579" s="3"/>
      <c r="C579" s="3"/>
      <c r="D579" s="125"/>
      <c r="E579" s="125"/>
      <c r="F579" s="125"/>
      <c r="G579" s="125"/>
      <c r="H579" s="125"/>
      <c r="I579" s="125"/>
      <c r="J579" s="126"/>
    </row>
    <row r="580" spans="2:10">
      <c r="B580" s="3"/>
      <c r="C580" s="3"/>
      <c r="D580" s="125"/>
      <c r="E580" s="125"/>
      <c r="F580" s="125"/>
      <c r="G580" s="125"/>
      <c r="H580" s="125"/>
      <c r="I580" s="125"/>
      <c r="J580" s="126"/>
    </row>
    <row r="581" spans="2:10">
      <c r="B581" s="3"/>
      <c r="C581" s="3"/>
      <c r="D581" s="125"/>
      <c r="E581" s="125"/>
      <c r="F581" s="125"/>
      <c r="G581" s="125"/>
      <c r="H581" s="125"/>
      <c r="I581" s="125"/>
      <c r="J581" s="126"/>
    </row>
    <row r="582" spans="2:10">
      <c r="B582" s="3"/>
      <c r="C582" s="3"/>
      <c r="D582" s="125"/>
      <c r="E582" s="125"/>
      <c r="F582" s="125"/>
      <c r="G582" s="125"/>
      <c r="H582" s="125"/>
      <c r="I582" s="125"/>
      <c r="J582" s="126"/>
    </row>
    <row r="583" spans="2:10">
      <c r="B583" s="3"/>
      <c r="C583" s="3"/>
      <c r="D583" s="125"/>
      <c r="E583" s="125"/>
      <c r="F583" s="125"/>
      <c r="G583" s="125"/>
      <c r="H583" s="125"/>
      <c r="I583" s="125"/>
      <c r="J583" s="126"/>
    </row>
    <row r="584" spans="2:10">
      <c r="B584" s="3"/>
      <c r="C584" s="3"/>
      <c r="D584" s="125"/>
      <c r="E584" s="125"/>
      <c r="F584" s="125"/>
      <c r="G584" s="125"/>
      <c r="H584" s="125"/>
      <c r="I584" s="125"/>
      <c r="J584" s="126"/>
    </row>
    <row r="585" spans="2:10">
      <c r="B585" s="3"/>
      <c r="C585" s="3"/>
      <c r="D585" s="125"/>
      <c r="E585" s="125"/>
      <c r="F585" s="125"/>
      <c r="G585" s="125"/>
      <c r="H585" s="125"/>
      <c r="I585" s="125"/>
      <c r="J585" s="126"/>
    </row>
    <row r="586" spans="2:10">
      <c r="B586" s="3"/>
      <c r="C586" s="3"/>
      <c r="D586" s="125"/>
      <c r="E586" s="125"/>
      <c r="F586" s="125"/>
      <c r="G586" s="125"/>
      <c r="H586" s="125"/>
      <c r="I586" s="125"/>
      <c r="J586" s="126"/>
    </row>
    <row r="587" spans="2:10">
      <c r="B587" s="3"/>
      <c r="C587" s="3"/>
      <c r="D587" s="125"/>
      <c r="E587" s="125"/>
      <c r="F587" s="125"/>
      <c r="G587" s="125"/>
      <c r="H587" s="125"/>
      <c r="I587" s="125"/>
      <c r="J587" s="126"/>
    </row>
    <row r="588" spans="2:10">
      <c r="B588" s="3"/>
      <c r="C588" s="3"/>
      <c r="D588" s="125"/>
      <c r="E588" s="125"/>
      <c r="F588" s="125"/>
      <c r="G588" s="125"/>
      <c r="H588" s="125"/>
      <c r="I588" s="125"/>
      <c r="J588" s="126"/>
    </row>
    <row r="589" spans="2:10">
      <c r="B589" s="3"/>
      <c r="C589" s="3"/>
      <c r="D589" s="125"/>
      <c r="E589" s="125"/>
      <c r="F589" s="125"/>
      <c r="G589" s="125"/>
      <c r="H589" s="125"/>
      <c r="I589" s="125"/>
      <c r="J589" s="126"/>
    </row>
    <row r="590" spans="2:10">
      <c r="B590" s="3"/>
      <c r="C590" s="3"/>
      <c r="D590" s="125"/>
      <c r="E590" s="125"/>
      <c r="F590" s="125"/>
      <c r="G590" s="125"/>
      <c r="H590" s="125"/>
      <c r="I590" s="125"/>
      <c r="J590" s="126"/>
    </row>
    <row r="591" spans="2:10">
      <c r="B591" s="3"/>
      <c r="C591" s="3"/>
      <c r="D591" s="125"/>
      <c r="E591" s="125"/>
      <c r="F591" s="125"/>
      <c r="G591" s="125"/>
      <c r="H591" s="125"/>
      <c r="I591" s="125"/>
      <c r="J591" s="126"/>
    </row>
    <row r="592" spans="2:10">
      <c r="B592" s="3"/>
      <c r="C592" s="3"/>
      <c r="D592" s="125"/>
      <c r="E592" s="125"/>
      <c r="F592" s="125"/>
      <c r="G592" s="125"/>
      <c r="H592" s="125"/>
      <c r="I592" s="125"/>
      <c r="J592" s="126"/>
    </row>
    <row r="593" spans="2:10">
      <c r="B593" s="3"/>
      <c r="C593" s="3"/>
      <c r="D593" s="125"/>
      <c r="E593" s="125"/>
      <c r="F593" s="125"/>
      <c r="G593" s="125"/>
      <c r="H593" s="125"/>
      <c r="I593" s="125"/>
      <c r="J593" s="126"/>
    </row>
    <row r="594" spans="2:10">
      <c r="B594" s="3"/>
      <c r="C594" s="3"/>
      <c r="D594" s="125"/>
      <c r="E594" s="125"/>
      <c r="F594" s="125"/>
      <c r="G594" s="125"/>
      <c r="H594" s="125"/>
      <c r="I594" s="125"/>
      <c r="J594" s="126"/>
    </row>
    <row r="595" spans="2:10">
      <c r="B595" s="3"/>
      <c r="C595" s="3"/>
      <c r="D595" s="125"/>
      <c r="E595" s="125"/>
      <c r="F595" s="125"/>
      <c r="G595" s="125"/>
      <c r="H595" s="125"/>
      <c r="I595" s="125"/>
      <c r="J595" s="126"/>
    </row>
    <row r="596" spans="2:10">
      <c r="B596" s="3"/>
      <c r="C596" s="3"/>
      <c r="D596" s="125"/>
      <c r="E596" s="125"/>
      <c r="F596" s="125"/>
      <c r="G596" s="125"/>
      <c r="H596" s="125"/>
      <c r="I596" s="125"/>
      <c r="J596" s="126"/>
    </row>
    <row r="597" spans="2:10">
      <c r="B597" s="3"/>
      <c r="C597" s="3"/>
      <c r="D597" s="125"/>
      <c r="E597" s="125"/>
      <c r="F597" s="125"/>
      <c r="G597" s="125"/>
      <c r="H597" s="125"/>
      <c r="I597" s="125"/>
      <c r="J597" s="126"/>
    </row>
    <row r="598" spans="2:10">
      <c r="B598" s="3"/>
      <c r="C598" s="3"/>
      <c r="D598" s="125"/>
      <c r="E598" s="125"/>
      <c r="F598" s="125"/>
      <c r="G598" s="125"/>
      <c r="H598" s="125"/>
      <c r="I598" s="125"/>
      <c r="J598" s="126"/>
    </row>
    <row r="599" spans="2:10">
      <c r="B599" s="3"/>
      <c r="C599" s="3"/>
      <c r="D599" s="125"/>
      <c r="E599" s="125"/>
      <c r="F599" s="125"/>
      <c r="G599" s="125"/>
      <c r="H599" s="125"/>
      <c r="I599" s="125"/>
      <c r="J599" s="126"/>
    </row>
    <row r="600" spans="2:10">
      <c r="B600" s="3"/>
      <c r="C600" s="3"/>
      <c r="D600" s="125"/>
      <c r="E600" s="125"/>
      <c r="F600" s="125"/>
      <c r="G600" s="125"/>
      <c r="H600" s="125"/>
      <c r="I600" s="125"/>
      <c r="J600" s="126"/>
    </row>
    <row r="601" spans="2:10">
      <c r="B601" s="3"/>
      <c r="C601" s="3"/>
      <c r="D601" s="125"/>
      <c r="E601" s="125"/>
      <c r="F601" s="125"/>
      <c r="G601" s="125"/>
      <c r="H601" s="125"/>
      <c r="I601" s="125"/>
      <c r="J601" s="126"/>
    </row>
    <row r="602" spans="2:10">
      <c r="B602" s="3"/>
      <c r="C602" s="3"/>
      <c r="D602" s="125"/>
      <c r="E602" s="125"/>
      <c r="F602" s="125"/>
      <c r="G602" s="125"/>
      <c r="H602" s="125"/>
      <c r="I602" s="125"/>
      <c r="J602" s="126"/>
    </row>
    <row r="603" spans="2:10">
      <c r="B603" s="3"/>
      <c r="C603" s="3"/>
      <c r="D603" s="125"/>
      <c r="E603" s="125"/>
      <c r="F603" s="125"/>
      <c r="G603" s="125"/>
      <c r="H603" s="125"/>
      <c r="I603" s="125"/>
      <c r="J603" s="126"/>
    </row>
    <row r="604" spans="2:10">
      <c r="B604" s="3"/>
      <c r="C604" s="3"/>
      <c r="D604" s="125"/>
      <c r="E604" s="125"/>
      <c r="F604" s="125"/>
      <c r="G604" s="125"/>
      <c r="H604" s="125"/>
      <c r="I604" s="125"/>
      <c r="J604" s="126"/>
    </row>
    <row r="605" spans="2:10">
      <c r="B605" s="3"/>
      <c r="C605" s="3"/>
      <c r="D605" s="125"/>
      <c r="E605" s="125"/>
      <c r="F605" s="125"/>
      <c r="G605" s="125"/>
      <c r="H605" s="125"/>
      <c r="I605" s="125"/>
      <c r="J605" s="126"/>
    </row>
    <row r="606" spans="2:10">
      <c r="B606" s="3"/>
      <c r="C606" s="3"/>
      <c r="D606" s="125"/>
      <c r="E606" s="125"/>
      <c r="F606" s="125"/>
      <c r="G606" s="125"/>
      <c r="H606" s="125"/>
      <c r="I606" s="125"/>
      <c r="J606" s="126"/>
    </row>
    <row r="607" spans="2:10">
      <c r="B607" s="3"/>
      <c r="C607" s="3"/>
      <c r="D607" s="125"/>
      <c r="E607" s="125"/>
      <c r="F607" s="125"/>
      <c r="G607" s="125"/>
      <c r="H607" s="125"/>
      <c r="I607" s="125"/>
      <c r="J607" s="126"/>
    </row>
    <row r="608" spans="2:10">
      <c r="B608" s="3"/>
      <c r="C608" s="3"/>
      <c r="D608" s="125"/>
      <c r="E608" s="125"/>
      <c r="F608" s="125"/>
      <c r="G608" s="125"/>
      <c r="H608" s="125"/>
      <c r="I608" s="125"/>
      <c r="J608" s="126"/>
    </row>
    <row r="609" spans="2:10">
      <c r="B609" s="3"/>
      <c r="C609" s="3"/>
      <c r="D609" s="125"/>
      <c r="E609" s="125"/>
      <c r="F609" s="125"/>
      <c r="G609" s="125"/>
      <c r="H609" s="125"/>
      <c r="I609" s="125"/>
      <c r="J609" s="126"/>
    </row>
    <row r="610" spans="2:10">
      <c r="B610" s="3"/>
      <c r="C610" s="3"/>
      <c r="D610" s="125"/>
      <c r="E610" s="125"/>
      <c r="F610" s="125"/>
      <c r="G610" s="125"/>
      <c r="H610" s="125"/>
      <c r="I610" s="125"/>
      <c r="J610" s="126"/>
    </row>
    <row r="611" spans="2:10">
      <c r="B611" s="3"/>
      <c r="C611" s="3"/>
      <c r="D611" s="125"/>
      <c r="E611" s="125"/>
      <c r="F611" s="125"/>
      <c r="G611" s="125"/>
      <c r="H611" s="125"/>
      <c r="I611" s="125"/>
      <c r="J611" s="126"/>
    </row>
    <row r="612" spans="2:10">
      <c r="B612" s="3"/>
      <c r="C612" s="3"/>
      <c r="D612" s="125"/>
      <c r="E612" s="125"/>
      <c r="F612" s="125"/>
      <c r="G612" s="125"/>
      <c r="H612" s="125"/>
      <c r="I612" s="125"/>
      <c r="J612" s="126"/>
    </row>
    <row r="613" spans="2:10">
      <c r="B613" s="3"/>
      <c r="C613" s="3"/>
      <c r="D613" s="125"/>
      <c r="E613" s="125"/>
      <c r="F613" s="125"/>
      <c r="G613" s="125"/>
      <c r="H613" s="125"/>
      <c r="I613" s="125"/>
      <c r="J613" s="126"/>
    </row>
    <row r="614" spans="2:10">
      <c r="B614" s="3"/>
      <c r="C614" s="3"/>
      <c r="D614" s="125"/>
      <c r="E614" s="125"/>
      <c r="F614" s="125"/>
      <c r="G614" s="125"/>
      <c r="H614" s="125"/>
      <c r="I614" s="125"/>
      <c r="J614" s="126"/>
    </row>
    <row r="615" spans="2:10">
      <c r="B615" s="3"/>
      <c r="C615" s="3"/>
      <c r="D615" s="125"/>
      <c r="E615" s="125"/>
      <c r="F615" s="125"/>
      <c r="G615" s="125"/>
      <c r="H615" s="125"/>
      <c r="I615" s="125"/>
      <c r="J615" s="126"/>
    </row>
    <row r="616" spans="2:10">
      <c r="B616" s="3"/>
      <c r="C616" s="3"/>
      <c r="D616" s="125"/>
      <c r="E616" s="125"/>
      <c r="F616" s="125"/>
      <c r="G616" s="125"/>
      <c r="H616" s="125"/>
      <c r="I616" s="125"/>
      <c r="J616" s="126"/>
    </row>
    <row r="617" spans="2:10">
      <c r="B617" s="3"/>
      <c r="C617" s="3"/>
      <c r="D617" s="125"/>
      <c r="E617" s="125"/>
      <c r="F617" s="125"/>
      <c r="G617" s="125"/>
      <c r="H617" s="125"/>
      <c r="I617" s="125"/>
      <c r="J617" s="126"/>
    </row>
    <row r="618" spans="2:10">
      <c r="B618" s="3"/>
      <c r="C618" s="3"/>
      <c r="D618" s="125"/>
      <c r="E618" s="125"/>
      <c r="F618" s="125"/>
      <c r="G618" s="125"/>
      <c r="H618" s="125"/>
      <c r="I618" s="125"/>
      <c r="J618" s="126"/>
    </row>
    <row r="619" spans="2:10">
      <c r="B619" s="3"/>
      <c r="C619" s="3"/>
      <c r="D619" s="125"/>
      <c r="E619" s="125"/>
      <c r="F619" s="125"/>
      <c r="G619" s="125"/>
      <c r="H619" s="125"/>
      <c r="I619" s="125"/>
      <c r="J619" s="126"/>
    </row>
    <row r="620" spans="2:10">
      <c r="B620" s="3"/>
      <c r="C620" s="3"/>
      <c r="D620" s="125"/>
      <c r="E620" s="125"/>
      <c r="F620" s="125"/>
      <c r="G620" s="125"/>
      <c r="H620" s="125"/>
      <c r="I620" s="125"/>
      <c r="J620" s="126"/>
    </row>
    <row r="621" spans="2:10">
      <c r="B621" s="3"/>
      <c r="C621" s="3"/>
      <c r="D621" s="125"/>
      <c r="E621" s="125"/>
      <c r="F621" s="125"/>
      <c r="G621" s="125"/>
      <c r="H621" s="125"/>
      <c r="I621" s="125"/>
      <c r="J621" s="126"/>
    </row>
    <row r="622" spans="2:10">
      <c r="B622" s="3"/>
      <c r="C622" s="3"/>
      <c r="D622" s="125"/>
      <c r="E622" s="125"/>
      <c r="F622" s="125"/>
      <c r="G622" s="125"/>
      <c r="H622" s="125"/>
      <c r="I622" s="125"/>
      <c r="J622" s="126"/>
    </row>
    <row r="623" spans="2:10">
      <c r="B623" s="3"/>
      <c r="C623" s="3"/>
      <c r="D623" s="125"/>
      <c r="E623" s="125"/>
      <c r="F623" s="125"/>
      <c r="G623" s="125"/>
      <c r="H623" s="125"/>
      <c r="I623" s="125"/>
      <c r="J623" s="126"/>
    </row>
    <row r="624" spans="2:10">
      <c r="B624" s="3"/>
      <c r="C624" s="3"/>
      <c r="D624" s="125"/>
      <c r="E624" s="125"/>
      <c r="F624" s="125"/>
      <c r="G624" s="125"/>
      <c r="H624" s="125"/>
      <c r="I624" s="125"/>
      <c r="J624" s="126"/>
    </row>
    <row r="625" spans="2:10">
      <c r="B625" s="3"/>
      <c r="C625" s="3"/>
      <c r="D625" s="125"/>
      <c r="E625" s="125"/>
      <c r="F625" s="125"/>
      <c r="G625" s="125"/>
      <c r="H625" s="125"/>
      <c r="I625" s="125"/>
      <c r="J625" s="126"/>
    </row>
    <row r="626" spans="2:10">
      <c r="B626" s="3"/>
      <c r="C626" s="3"/>
      <c r="D626" s="125"/>
      <c r="E626" s="125"/>
      <c r="F626" s="125"/>
      <c r="G626" s="125"/>
      <c r="H626" s="125"/>
      <c r="I626" s="125"/>
      <c r="J626" s="126"/>
    </row>
    <row r="627" spans="2:10">
      <c r="B627" s="3"/>
      <c r="C627" s="3"/>
      <c r="D627" s="125"/>
      <c r="E627" s="125"/>
      <c r="F627" s="125"/>
      <c r="G627" s="125"/>
      <c r="H627" s="125"/>
      <c r="I627" s="125"/>
      <c r="J627" s="126"/>
    </row>
    <row r="628" spans="2:10">
      <c r="B628" s="3"/>
      <c r="C628" s="3"/>
      <c r="D628" s="125"/>
      <c r="E628" s="125"/>
      <c r="F628" s="125"/>
      <c r="G628" s="125"/>
      <c r="H628" s="125"/>
      <c r="I628" s="125"/>
      <c r="J628" s="126"/>
    </row>
    <row r="629" spans="2:10">
      <c r="B629" s="3"/>
      <c r="C629" s="3"/>
      <c r="D629" s="125"/>
      <c r="E629" s="125"/>
      <c r="F629" s="125"/>
      <c r="G629" s="125"/>
      <c r="H629" s="125"/>
      <c r="I629" s="125"/>
      <c r="J629" s="126"/>
    </row>
    <row r="630" spans="2:10">
      <c r="B630" s="3"/>
      <c r="C630" s="3"/>
      <c r="D630" s="125"/>
      <c r="E630" s="125"/>
      <c r="F630" s="125"/>
      <c r="G630" s="125"/>
      <c r="H630" s="125"/>
      <c r="I630" s="125"/>
      <c r="J630" s="126"/>
    </row>
    <row r="631" spans="2:10">
      <c r="B631" s="3"/>
      <c r="C631" s="3"/>
      <c r="D631" s="125"/>
      <c r="E631" s="125"/>
      <c r="F631" s="125"/>
      <c r="G631" s="125"/>
      <c r="H631" s="125"/>
      <c r="I631" s="125"/>
      <c r="J631" s="126"/>
    </row>
    <row r="632" spans="2:10">
      <c r="B632" s="3"/>
      <c r="C632" s="3"/>
      <c r="D632" s="125"/>
      <c r="E632" s="125"/>
      <c r="F632" s="125"/>
      <c r="G632" s="125"/>
      <c r="H632" s="125"/>
      <c r="I632" s="125"/>
      <c r="J632" s="126"/>
    </row>
    <row r="633" spans="2:10">
      <c r="B633" s="3"/>
      <c r="C633" s="3"/>
      <c r="D633" s="125"/>
      <c r="E633" s="125"/>
      <c r="F633" s="125"/>
      <c r="G633" s="125"/>
      <c r="H633" s="125"/>
      <c r="I633" s="125"/>
      <c r="J633" s="126"/>
    </row>
    <row r="634" spans="2:10">
      <c r="B634" s="3"/>
      <c r="C634" s="3"/>
      <c r="D634" s="125"/>
      <c r="E634" s="125"/>
      <c r="F634" s="125"/>
      <c r="G634" s="125"/>
      <c r="H634" s="125"/>
      <c r="I634" s="125"/>
      <c r="J634" s="126"/>
    </row>
    <row r="635" spans="2:10">
      <c r="B635" s="3"/>
      <c r="C635" s="3"/>
      <c r="D635" s="125"/>
      <c r="E635" s="125"/>
      <c r="F635" s="125"/>
      <c r="G635" s="125"/>
      <c r="H635" s="125"/>
      <c r="I635" s="125"/>
      <c r="J635" s="126"/>
    </row>
    <row r="636" spans="2:10">
      <c r="B636" s="3"/>
      <c r="C636" s="3"/>
      <c r="D636" s="125"/>
      <c r="E636" s="125"/>
      <c r="F636" s="125"/>
      <c r="G636" s="125"/>
      <c r="H636" s="125"/>
      <c r="I636" s="125"/>
      <c r="J636" s="126"/>
    </row>
    <row r="637" spans="2:10">
      <c r="B637" s="3"/>
      <c r="C637" s="3"/>
      <c r="D637" s="125"/>
      <c r="E637" s="125"/>
      <c r="F637" s="125"/>
      <c r="G637" s="125"/>
      <c r="H637" s="125"/>
      <c r="I637" s="125"/>
      <c r="J637" s="126"/>
    </row>
    <row r="638" spans="2:10">
      <c r="B638" s="3"/>
      <c r="C638" s="3"/>
      <c r="D638" s="125"/>
      <c r="E638" s="125"/>
      <c r="F638" s="125"/>
      <c r="G638" s="125"/>
      <c r="H638" s="125"/>
      <c r="I638" s="125"/>
      <c r="J638" s="126"/>
    </row>
    <row r="639" spans="2:10">
      <c r="B639" s="3"/>
      <c r="C639" s="3"/>
      <c r="D639" s="125"/>
      <c r="E639" s="125"/>
      <c r="F639" s="125"/>
      <c r="G639" s="125"/>
      <c r="H639" s="125"/>
      <c r="I639" s="125"/>
      <c r="J639" s="126"/>
    </row>
    <row r="640" spans="2:10">
      <c r="B640" s="3"/>
      <c r="C640" s="3"/>
      <c r="D640" s="125"/>
      <c r="E640" s="125"/>
      <c r="F640" s="125"/>
      <c r="G640" s="125"/>
      <c r="H640" s="125"/>
      <c r="I640" s="125"/>
      <c r="J640" s="126"/>
    </row>
    <row r="641" spans="2:10">
      <c r="B641" s="3"/>
      <c r="C641" s="3"/>
      <c r="D641" s="125"/>
      <c r="E641" s="125"/>
      <c r="F641" s="125"/>
      <c r="G641" s="125"/>
      <c r="H641" s="125"/>
      <c r="I641" s="125"/>
      <c r="J641" s="126"/>
    </row>
    <row r="642" spans="2:10">
      <c r="B642" s="3"/>
      <c r="C642" s="3"/>
      <c r="D642" s="125"/>
      <c r="E642" s="125"/>
      <c r="F642" s="125"/>
      <c r="G642" s="125"/>
      <c r="H642" s="125"/>
      <c r="I642" s="125"/>
      <c r="J642" s="126"/>
    </row>
    <row r="643" spans="2:10">
      <c r="B643" s="3"/>
      <c r="C643" s="3"/>
      <c r="D643" s="125"/>
      <c r="E643" s="125"/>
      <c r="F643" s="125"/>
      <c r="G643" s="125"/>
      <c r="H643" s="125"/>
      <c r="I643" s="125"/>
      <c r="J643" s="126"/>
    </row>
    <row r="644" spans="2:10">
      <c r="B644" s="3"/>
      <c r="C644" s="3"/>
      <c r="D644" s="125"/>
      <c r="E644" s="125"/>
      <c r="F644" s="125"/>
      <c r="G644" s="125"/>
      <c r="H644" s="125"/>
      <c r="I644" s="125"/>
      <c r="J644" s="126"/>
    </row>
    <row r="645" spans="2:10">
      <c r="B645" s="3"/>
      <c r="C645" s="3"/>
      <c r="D645" s="125"/>
      <c r="E645" s="125"/>
      <c r="F645" s="125"/>
      <c r="G645" s="125"/>
      <c r="H645" s="125"/>
      <c r="I645" s="125"/>
      <c r="J645" s="126"/>
    </row>
    <row r="646" spans="2:10">
      <c r="B646" s="3"/>
      <c r="C646" s="3"/>
      <c r="D646" s="125"/>
      <c r="E646" s="125"/>
      <c r="F646" s="125"/>
      <c r="G646" s="125"/>
      <c r="H646" s="125"/>
      <c r="I646" s="125"/>
      <c r="J646" s="126"/>
    </row>
    <row r="647" spans="2:10">
      <c r="B647" s="3"/>
      <c r="C647" s="3"/>
      <c r="D647" s="125"/>
      <c r="E647" s="125"/>
      <c r="F647" s="125"/>
      <c r="G647" s="125"/>
      <c r="H647" s="125"/>
      <c r="I647" s="125"/>
      <c r="J647" s="126"/>
    </row>
    <row r="648" spans="2:10">
      <c r="B648" s="3"/>
      <c r="C648" s="3"/>
      <c r="D648" s="125"/>
      <c r="E648" s="125"/>
      <c r="F648" s="125"/>
      <c r="G648" s="125"/>
      <c r="H648" s="125"/>
      <c r="I648" s="125"/>
      <c r="J648" s="126"/>
    </row>
    <row r="649" spans="2:10">
      <c r="B649" s="3"/>
      <c r="C649" s="3"/>
      <c r="D649" s="125"/>
      <c r="E649" s="125"/>
      <c r="F649" s="125"/>
      <c r="G649" s="125"/>
      <c r="H649" s="125"/>
      <c r="I649" s="125"/>
      <c r="J649" s="126"/>
    </row>
    <row r="650" spans="2:10">
      <c r="B650" s="3"/>
      <c r="C650" s="3"/>
      <c r="D650" s="125"/>
      <c r="E650" s="125"/>
      <c r="F650" s="125"/>
      <c r="G650" s="125"/>
      <c r="H650" s="125"/>
      <c r="I650" s="125"/>
      <c r="J650" s="126"/>
    </row>
    <row r="651" spans="2:10">
      <c r="B651" s="3"/>
      <c r="C651" s="3"/>
      <c r="D651" s="125"/>
      <c r="E651" s="125"/>
      <c r="F651" s="125"/>
      <c r="G651" s="125"/>
      <c r="H651" s="125"/>
      <c r="I651" s="125"/>
      <c r="J651" s="126"/>
    </row>
    <row r="652" spans="2:10">
      <c r="B652" s="3"/>
      <c r="C652" s="3"/>
      <c r="D652" s="125"/>
      <c r="E652" s="125"/>
      <c r="F652" s="125"/>
      <c r="G652" s="125"/>
      <c r="H652" s="125"/>
      <c r="I652" s="125"/>
      <c r="J652" s="126"/>
    </row>
  </sheetData>
  <mergeCells count="68">
    <mergeCell ref="B1:N1"/>
    <mergeCell ref="B2:N2"/>
    <mergeCell ref="M3:N3"/>
    <mergeCell ref="M4:N4"/>
    <mergeCell ref="K5:N5"/>
    <mergeCell ref="K6:N6"/>
    <mergeCell ref="B47:C47"/>
    <mergeCell ref="M47:N47"/>
    <mergeCell ref="K49:N49"/>
    <mergeCell ref="K50:N50"/>
    <mergeCell ref="C5:C10"/>
    <mergeCell ref="C11:C15"/>
    <mergeCell ref="C49:C54"/>
    <mergeCell ref="E5:E10"/>
    <mergeCell ref="E11:E15"/>
    <mergeCell ref="E49:E54"/>
    <mergeCell ref="G5:G10"/>
    <mergeCell ref="G11:G15"/>
    <mergeCell ref="G49:G54"/>
    <mergeCell ref="I5:I10"/>
    <mergeCell ref="I11:I15"/>
    <mergeCell ref="A69:A70"/>
    <mergeCell ref="A49:A54"/>
    <mergeCell ref="C55:C59"/>
    <mergeCell ref="D5:D10"/>
    <mergeCell ref="D11:D15"/>
    <mergeCell ref="D49:D54"/>
    <mergeCell ref="D55:D59"/>
    <mergeCell ref="A55:A59"/>
    <mergeCell ref="B5:B10"/>
    <mergeCell ref="B11:B15"/>
    <mergeCell ref="B49:B54"/>
    <mergeCell ref="B55:B59"/>
    <mergeCell ref="A5:A10"/>
    <mergeCell ref="A11:A15"/>
    <mergeCell ref="A24:A25"/>
    <mergeCell ref="E55:E59"/>
    <mergeCell ref="F5:F10"/>
    <mergeCell ref="F11:F15"/>
    <mergeCell ref="F49:F54"/>
    <mergeCell ref="F55:F59"/>
    <mergeCell ref="G55:G59"/>
    <mergeCell ref="H5:H10"/>
    <mergeCell ref="H11:H15"/>
    <mergeCell ref="H49:H54"/>
    <mergeCell ref="H55:H59"/>
    <mergeCell ref="I49:I54"/>
    <mergeCell ref="I55:I59"/>
    <mergeCell ref="J5:J10"/>
    <mergeCell ref="J11:J15"/>
    <mergeCell ref="J49:J54"/>
    <mergeCell ref="J55:J59"/>
    <mergeCell ref="K7:K10"/>
    <mergeCell ref="K11:K15"/>
    <mergeCell ref="K51:K54"/>
    <mergeCell ref="K55:K59"/>
    <mergeCell ref="L7:L10"/>
    <mergeCell ref="L11:L15"/>
    <mergeCell ref="L51:L54"/>
    <mergeCell ref="L55:L59"/>
    <mergeCell ref="M7:M10"/>
    <mergeCell ref="M11:M15"/>
    <mergeCell ref="M51:M54"/>
    <mergeCell ref="M55:M59"/>
    <mergeCell ref="N7:N10"/>
    <mergeCell ref="N11:N15"/>
    <mergeCell ref="N51:N54"/>
    <mergeCell ref="N55:N59"/>
  </mergeCells>
  <pageMargins left="0.78740157480314998" right="0.78740157480314998" top="0.59055118110236204" bottom="0.59055118110236204" header="0" footer="0"/>
  <pageSetup paperSize="9" scale="50" fitToHeight="2" orientation="landscape" r:id="rId1"/>
  <headerFooter alignWithMargins="0"/>
  <rowBreaks count="2" manualBreakCount="2">
    <brk id="45" max="13" man="1"/>
    <brk id="89" max="14"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C18:P24"/>
  <sheetViews>
    <sheetView zoomScale="60" zoomScaleNormal="60" zoomScaleSheetLayoutView="50" zoomScalePageLayoutView="50" workbookViewId="0">
      <selection activeCell="X11" sqref="X11"/>
    </sheetView>
  </sheetViews>
  <sheetFormatPr defaultColWidth="9.109375" defaultRowHeight="13.2"/>
  <cols>
    <col min="1" max="1" width="5.88671875" style="63" customWidth="1"/>
    <col min="2" max="7" width="9.109375" style="63"/>
    <col min="8" max="8" width="9.109375" style="63" customWidth="1"/>
    <col min="9" max="10" width="9.109375" style="63"/>
    <col min="11" max="11" width="7.109375" style="63" customWidth="1"/>
    <col min="12" max="16384" width="9.109375" style="63"/>
  </cols>
  <sheetData>
    <row r="18" spans="3:16" s="802" customFormat="1" ht="30">
      <c r="C18" s="1318" t="s">
        <v>725</v>
      </c>
      <c r="D18" s="1318"/>
      <c r="E18" s="1318"/>
      <c r="F18" s="1318"/>
      <c r="G18" s="1318"/>
      <c r="H18" s="1318"/>
      <c r="I18" s="689"/>
      <c r="J18" s="801"/>
      <c r="L18" s="803"/>
      <c r="M18" s="804"/>
      <c r="N18" s="804"/>
      <c r="O18" s="804"/>
      <c r="P18" s="804"/>
    </row>
    <row r="19" spans="3:16" s="802" customFormat="1" ht="30">
      <c r="C19" s="1318" t="s">
        <v>535</v>
      </c>
      <c r="D19" s="1318"/>
      <c r="E19" s="689"/>
      <c r="F19" s="689"/>
      <c r="G19" s="689"/>
      <c r="H19" s="689"/>
      <c r="I19" s="689"/>
      <c r="J19" s="801"/>
      <c r="L19" s="803"/>
      <c r="M19" s="804"/>
      <c r="N19" s="804"/>
      <c r="O19" s="804"/>
      <c r="P19" s="804"/>
    </row>
    <row r="20" spans="3:16" s="802" customFormat="1" ht="30">
      <c r="C20" s="1318" t="s">
        <v>536</v>
      </c>
      <c r="D20" s="1318"/>
      <c r="E20" s="1318"/>
      <c r="F20" s="1318"/>
      <c r="G20" s="1318"/>
      <c r="H20" s="1318"/>
      <c r="I20" s="689"/>
      <c r="J20" s="801"/>
      <c r="L20" s="803"/>
      <c r="M20" s="804"/>
      <c r="N20" s="804"/>
      <c r="O20" s="804"/>
      <c r="P20" s="804"/>
    </row>
    <row r="21" spans="3:16" s="62" customFormat="1" ht="9" customHeight="1">
      <c r="C21" s="689"/>
      <c r="D21" s="689"/>
      <c r="E21" s="689"/>
      <c r="F21" s="689"/>
      <c r="G21" s="689"/>
      <c r="H21" s="689"/>
      <c r="I21" s="689"/>
      <c r="J21" s="801"/>
    </row>
    <row r="22" spans="3:16" s="802" customFormat="1" ht="30">
      <c r="C22" s="801"/>
      <c r="D22" s="801"/>
      <c r="E22" s="1319" t="s">
        <v>103</v>
      </c>
      <c r="F22" s="1319"/>
      <c r="G22" s="1319"/>
      <c r="H22" s="1319"/>
      <c r="I22" s="1319"/>
      <c r="J22" s="801"/>
    </row>
    <row r="23" spans="3:16" s="802" customFormat="1" ht="30">
      <c r="C23" s="801"/>
      <c r="D23" s="801"/>
      <c r="E23" s="1502" t="s">
        <v>537</v>
      </c>
      <c r="F23" s="1502"/>
      <c r="G23" s="801"/>
      <c r="H23" s="801"/>
      <c r="I23" s="801"/>
      <c r="J23" s="801"/>
      <c r="M23" s="803"/>
      <c r="N23" s="803"/>
      <c r="O23" s="803"/>
    </row>
    <row r="24" spans="3:16" s="803" customFormat="1" ht="30">
      <c r="C24" s="690"/>
      <c r="D24" s="690"/>
      <c r="E24" s="1502" t="s">
        <v>538</v>
      </c>
      <c r="F24" s="1502"/>
      <c r="G24" s="1502"/>
      <c r="H24" s="1502"/>
      <c r="I24" s="1502"/>
      <c r="J24" s="1502"/>
    </row>
  </sheetData>
  <mergeCells count="6">
    <mergeCell ref="E24:J24"/>
    <mergeCell ref="C18:H18"/>
    <mergeCell ref="C19:D19"/>
    <mergeCell ref="C20:H20"/>
    <mergeCell ref="E22:I22"/>
    <mergeCell ref="E23:F23"/>
  </mergeCells>
  <pageMargins left="0.78740157480314998" right="0.39370078740157499" top="0.39370078740157499" bottom="0.39370078740157499" header="0" footer="0"/>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6"/>
  <sheetViews>
    <sheetView zoomScale="60" zoomScaleNormal="60" zoomScaleSheetLayoutView="100" workbookViewId="0">
      <selection activeCell="X11" sqref="X11"/>
    </sheetView>
  </sheetViews>
  <sheetFormatPr defaultColWidth="9.109375" defaultRowHeight="15"/>
  <cols>
    <col min="1" max="1" width="14.33203125" style="735" customWidth="1"/>
    <col min="2" max="2" width="4.5546875" style="735" customWidth="1"/>
    <col min="3" max="3" width="9.88671875" style="735" customWidth="1"/>
    <col min="4" max="4" width="8.109375" style="735" customWidth="1"/>
    <col min="5" max="5" width="4.33203125" style="735" customWidth="1"/>
    <col min="6" max="6" width="11.109375" style="735" customWidth="1"/>
    <col min="7" max="7" width="6.33203125" style="735" customWidth="1"/>
    <col min="8" max="8" width="11.109375" style="735" customWidth="1"/>
    <col min="9" max="9" width="7.109375" style="735" customWidth="1"/>
    <col min="10" max="10" width="10.88671875" style="735" customWidth="1"/>
    <col min="11" max="11" width="17.88671875" style="735" customWidth="1"/>
    <col min="12" max="12" width="4" style="735" customWidth="1"/>
    <col min="13" max="16384" width="9.109375" style="735"/>
  </cols>
  <sheetData>
    <row r="1" spans="1:12" ht="15.6">
      <c r="A1" s="1287" t="s">
        <v>332</v>
      </c>
      <c r="B1" s="1287"/>
      <c r="C1" s="1287"/>
      <c r="D1" s="1287"/>
      <c r="E1" s="1287"/>
      <c r="F1" s="1287"/>
      <c r="G1" s="1287"/>
      <c r="H1" s="1287"/>
      <c r="I1" s="1287"/>
      <c r="J1" s="1287"/>
      <c r="K1" s="1287"/>
      <c r="L1" s="1287"/>
    </row>
    <row r="2" spans="1:12" ht="9" customHeight="1">
      <c r="A2" s="736"/>
      <c r="B2" s="736"/>
      <c r="C2" s="736"/>
      <c r="D2" s="736"/>
      <c r="E2" s="736"/>
      <c r="F2" s="736"/>
      <c r="G2" s="736"/>
      <c r="H2" s="736"/>
      <c r="I2" s="736"/>
      <c r="J2" s="736"/>
      <c r="K2" s="736"/>
      <c r="L2" s="736"/>
    </row>
    <row r="3" spans="1:12" ht="69" customHeight="1">
      <c r="A3" s="1288" t="s">
        <v>333</v>
      </c>
      <c r="B3" s="1289"/>
      <c r="C3" s="1289"/>
      <c r="D3" s="1289"/>
      <c r="E3" s="1289"/>
      <c r="F3" s="1289"/>
      <c r="G3" s="1289"/>
      <c r="H3" s="1289"/>
      <c r="I3" s="1289"/>
      <c r="J3" s="1289"/>
      <c r="K3" s="1289"/>
      <c r="L3" s="1289"/>
    </row>
    <row r="4" spans="1:12" ht="36" customHeight="1">
      <c r="A4" s="1290" t="s">
        <v>334</v>
      </c>
      <c r="B4" s="1290"/>
      <c r="C4" s="1290"/>
      <c r="D4" s="1290"/>
      <c r="E4" s="1290"/>
      <c r="F4" s="1290"/>
      <c r="G4" s="1290"/>
      <c r="H4" s="1290"/>
      <c r="I4" s="1290"/>
      <c r="J4" s="1290"/>
      <c r="K4" s="1290"/>
      <c r="L4" s="1290"/>
    </row>
    <row r="5" spans="1:12" ht="58.8" customHeight="1">
      <c r="A5" s="1291" t="s">
        <v>719</v>
      </c>
      <c r="B5" s="1291"/>
      <c r="C5" s="1291"/>
      <c r="D5" s="1291"/>
      <c r="E5" s="1291"/>
      <c r="F5" s="1291"/>
      <c r="G5" s="1291"/>
      <c r="H5" s="1291"/>
      <c r="I5" s="1291"/>
      <c r="J5" s="1291"/>
      <c r="K5" s="1291"/>
      <c r="L5" s="1291"/>
    </row>
    <row r="6" spans="1:12" ht="50.25" customHeight="1">
      <c r="A6" s="1292" t="s">
        <v>335</v>
      </c>
      <c r="B6" s="1292"/>
      <c r="C6" s="1292"/>
      <c r="D6" s="1292"/>
      <c r="E6" s="1292"/>
      <c r="F6" s="1292"/>
      <c r="G6" s="1292"/>
      <c r="H6" s="1292"/>
      <c r="I6" s="1292"/>
      <c r="J6" s="1292"/>
      <c r="K6" s="1292"/>
      <c r="L6" s="1292"/>
    </row>
    <row r="7" spans="1:12" ht="32.25" customHeight="1">
      <c r="A7" s="737"/>
      <c r="B7" s="737"/>
      <c r="C7" s="737"/>
      <c r="D7" s="737"/>
      <c r="E7" s="737"/>
      <c r="F7" s="737"/>
      <c r="G7" s="737"/>
      <c r="H7" s="737"/>
      <c r="I7" s="737"/>
      <c r="J7" s="737"/>
      <c r="K7" s="737"/>
      <c r="L7" s="737"/>
    </row>
    <row r="8" spans="1:12" ht="10.5" customHeight="1">
      <c r="A8" s="737"/>
      <c r="B8" s="737"/>
      <c r="C8" s="737"/>
      <c r="D8" s="737"/>
      <c r="E8" s="737"/>
      <c r="F8" s="737"/>
      <c r="G8" s="737"/>
      <c r="H8" s="737"/>
      <c r="I8" s="737"/>
      <c r="J8" s="737"/>
      <c r="K8" s="737"/>
      <c r="L8" s="737"/>
    </row>
    <row r="9" spans="1:12" ht="67.5" customHeight="1">
      <c r="A9" s="1293" t="s">
        <v>739</v>
      </c>
      <c r="B9" s="1293"/>
      <c r="C9" s="1293"/>
      <c r="D9" s="1293"/>
      <c r="E9" s="1293"/>
      <c r="F9" s="1293"/>
      <c r="G9" s="1293"/>
      <c r="H9" s="1293"/>
      <c r="I9" s="1293"/>
      <c r="J9" s="1293"/>
      <c r="K9" s="1293"/>
      <c r="L9" s="1293"/>
    </row>
    <row r="10" spans="1:12" ht="35.4" customHeight="1">
      <c r="A10" s="1293" t="s">
        <v>336</v>
      </c>
      <c r="B10" s="1293"/>
      <c r="C10" s="1293"/>
      <c r="D10" s="1293"/>
      <c r="E10" s="1293"/>
      <c r="F10" s="1293"/>
      <c r="G10" s="1293"/>
      <c r="H10" s="1293"/>
      <c r="I10" s="1293"/>
      <c r="J10" s="1293"/>
      <c r="K10" s="1293"/>
      <c r="L10" s="1293"/>
    </row>
    <row r="11" spans="1:12" ht="72" customHeight="1">
      <c r="A11" s="1294" t="s">
        <v>718</v>
      </c>
      <c r="B11" s="1295"/>
      <c r="C11" s="1295"/>
      <c r="D11" s="1295"/>
      <c r="E11" s="1295"/>
      <c r="F11" s="1295"/>
      <c r="G11" s="1295"/>
      <c r="H11" s="1295"/>
      <c r="I11" s="1295"/>
      <c r="J11" s="1295"/>
      <c r="K11" s="1295"/>
      <c r="L11" s="1295"/>
    </row>
    <row r="12" spans="1:12" ht="54" customHeight="1">
      <c r="A12" s="1293" t="s">
        <v>717</v>
      </c>
      <c r="B12" s="1293"/>
      <c r="C12" s="1293"/>
      <c r="D12" s="1293"/>
      <c r="E12" s="1293"/>
      <c r="F12" s="1293"/>
      <c r="G12" s="1293"/>
      <c r="H12" s="1293"/>
      <c r="I12" s="1293"/>
      <c r="J12" s="1293"/>
      <c r="K12" s="1293"/>
      <c r="L12" s="1293"/>
    </row>
    <row r="13" spans="1:12" ht="13.5" customHeight="1">
      <c r="A13" s="738"/>
      <c r="B13" s="738"/>
      <c r="C13" s="738"/>
      <c r="D13" s="738"/>
      <c r="E13" s="738"/>
      <c r="F13" s="738"/>
      <c r="G13" s="738"/>
      <c r="H13" s="738"/>
      <c r="I13" s="738"/>
      <c r="J13" s="738"/>
      <c r="K13" s="738"/>
      <c r="L13" s="738"/>
    </row>
    <row r="14" spans="1:12" ht="13.5" customHeight="1">
      <c r="A14" s="738"/>
      <c r="B14" s="738"/>
      <c r="C14" s="738"/>
      <c r="D14" s="738"/>
      <c r="E14" s="738"/>
      <c r="F14" s="738"/>
      <c r="G14" s="738"/>
      <c r="H14" s="738"/>
      <c r="I14" s="738"/>
      <c r="J14" s="738"/>
      <c r="K14" s="738"/>
      <c r="L14" s="738"/>
    </row>
    <row r="15" spans="1:12" ht="15.75" customHeight="1">
      <c r="A15" s="738"/>
      <c r="B15" s="738"/>
      <c r="C15" s="738"/>
      <c r="D15" s="738"/>
      <c r="E15" s="738"/>
      <c r="F15" s="738"/>
      <c r="G15" s="738"/>
      <c r="H15" s="738"/>
      <c r="I15" s="738"/>
      <c r="J15" s="738"/>
      <c r="K15" s="738"/>
      <c r="L15" s="738"/>
    </row>
    <row r="16" spans="1:12" ht="15.75" customHeight="1">
      <c r="A16" s="738"/>
      <c r="B16" s="738"/>
      <c r="C16" s="738"/>
      <c r="D16" s="738"/>
      <c r="E16" s="738"/>
      <c r="F16" s="738"/>
      <c r="G16" s="738"/>
      <c r="H16" s="738"/>
      <c r="I16" s="738"/>
      <c r="J16" s="738"/>
      <c r="K16" s="738"/>
      <c r="L16" s="738"/>
    </row>
    <row r="17" spans="1:12" ht="15.75" customHeight="1">
      <c r="A17" s="738"/>
      <c r="B17" s="738"/>
      <c r="C17" s="738"/>
      <c r="D17" s="738"/>
      <c r="E17" s="738"/>
      <c r="F17" s="738"/>
      <c r="G17" s="738"/>
      <c r="H17" s="738"/>
      <c r="I17" s="738"/>
      <c r="J17" s="738"/>
      <c r="K17" s="738"/>
      <c r="L17" s="738"/>
    </row>
    <row r="18" spans="1:12" ht="12" customHeight="1">
      <c r="A18" s="738"/>
      <c r="B18" s="738"/>
      <c r="C18" s="738"/>
      <c r="D18" s="738"/>
      <c r="E18" s="738"/>
      <c r="F18" s="738"/>
      <c r="G18" s="738"/>
      <c r="H18" s="738"/>
      <c r="I18" s="738"/>
      <c r="J18" s="738"/>
      <c r="K18" s="738"/>
      <c r="L18" s="738"/>
    </row>
    <row r="19" spans="1:12" ht="17.25" customHeight="1">
      <c r="A19" s="1286" t="s">
        <v>337</v>
      </c>
      <c r="B19" s="1286"/>
      <c r="C19" s="1286"/>
      <c r="D19" s="1286"/>
      <c r="E19" s="1286"/>
      <c r="F19" s="1286"/>
      <c r="G19" s="1286"/>
      <c r="H19" s="1286"/>
      <c r="I19" s="1286"/>
      <c r="J19" s="1286"/>
      <c r="K19" s="1286"/>
      <c r="L19" s="1286"/>
    </row>
    <row r="20" spans="1:12" ht="11.25" customHeight="1">
      <c r="A20" s="739"/>
      <c r="B20" s="739"/>
      <c r="C20" s="739"/>
      <c r="D20" s="739"/>
      <c r="E20" s="739"/>
      <c r="F20" s="739"/>
      <c r="G20" s="739"/>
      <c r="H20" s="739"/>
      <c r="I20" s="739"/>
      <c r="J20" s="739"/>
      <c r="K20" s="739"/>
      <c r="L20" s="739"/>
    </row>
    <row r="21" spans="1:12" ht="18" customHeight="1">
      <c r="A21" s="740" t="s">
        <v>338</v>
      </c>
      <c r="B21" s="740" t="s">
        <v>339</v>
      </c>
      <c r="C21" s="741" t="s">
        <v>340</v>
      </c>
      <c r="H21" s="742" t="s">
        <v>341</v>
      </c>
      <c r="I21" s="740" t="s">
        <v>339</v>
      </c>
      <c r="J21" s="741" t="s">
        <v>342</v>
      </c>
      <c r="K21" s="741"/>
    </row>
    <row r="22" spans="1:12" ht="17.25" customHeight="1">
      <c r="A22" s="740" t="s">
        <v>343</v>
      </c>
      <c r="B22" s="740" t="s">
        <v>339</v>
      </c>
      <c r="C22" s="741" t="s">
        <v>344</v>
      </c>
      <c r="H22" s="742" t="s">
        <v>345</v>
      </c>
      <c r="I22" s="740" t="s">
        <v>339</v>
      </c>
      <c r="J22" s="1296" t="s">
        <v>346</v>
      </c>
      <c r="K22" s="1296"/>
    </row>
    <row r="23" spans="1:12" ht="15.6">
      <c r="A23" s="743" t="s">
        <v>347</v>
      </c>
      <c r="B23" s="744" t="s">
        <v>339</v>
      </c>
      <c r="C23" s="745" t="s">
        <v>348</v>
      </c>
      <c r="H23" s="746" t="s">
        <v>347</v>
      </c>
      <c r="I23" s="744" t="s">
        <v>339</v>
      </c>
      <c r="J23" s="747" t="s">
        <v>349</v>
      </c>
    </row>
    <row r="24" spans="1:12">
      <c r="A24" s="748"/>
    </row>
    <row r="25" spans="1:12" ht="16.5" customHeight="1">
      <c r="A25" s="1286" t="s">
        <v>350</v>
      </c>
      <c r="B25" s="1286"/>
      <c r="C25" s="1286"/>
      <c r="D25" s="1286"/>
      <c r="E25" s="1286"/>
      <c r="F25" s="1286"/>
      <c r="G25" s="1286"/>
      <c r="H25" s="1286"/>
      <c r="I25" s="1286"/>
      <c r="J25" s="1286"/>
      <c r="K25" s="1286"/>
      <c r="L25" s="1286"/>
    </row>
    <row r="26" spans="1:12" ht="11.25" customHeight="1">
      <c r="C26" s="749"/>
      <c r="D26" s="749"/>
      <c r="E26" s="749"/>
      <c r="F26" s="749"/>
      <c r="G26" s="749"/>
      <c r="H26" s="749"/>
    </row>
    <row r="27" spans="1:12" ht="15.75" customHeight="1">
      <c r="A27" s="750" t="s">
        <v>351</v>
      </c>
      <c r="B27" s="751" t="s">
        <v>352</v>
      </c>
      <c r="C27" s="1281" t="s">
        <v>353</v>
      </c>
      <c r="D27" s="1281"/>
      <c r="E27" s="1281"/>
      <c r="F27" s="1281"/>
      <c r="H27" s="752" t="s">
        <v>354</v>
      </c>
      <c r="I27" s="753" t="s">
        <v>352</v>
      </c>
      <c r="J27" s="754" t="s">
        <v>355</v>
      </c>
      <c r="K27" s="754"/>
    </row>
    <row r="28" spans="1:12" ht="26.25" customHeight="1">
      <c r="A28" s="750" t="s">
        <v>356</v>
      </c>
      <c r="B28" s="751" t="s">
        <v>352</v>
      </c>
      <c r="C28" s="1282" t="s">
        <v>357</v>
      </c>
      <c r="D28" s="1282"/>
      <c r="E28" s="1282"/>
      <c r="F28" s="1282"/>
      <c r="G28" s="755"/>
      <c r="H28" s="756" t="s">
        <v>358</v>
      </c>
      <c r="I28" s="757" t="s">
        <v>352</v>
      </c>
      <c r="J28" s="1283" t="s">
        <v>359</v>
      </c>
      <c r="K28" s="1283"/>
    </row>
    <row r="29" spans="1:12" ht="48.75" customHeight="1">
      <c r="A29" s="758" t="s">
        <v>360</v>
      </c>
      <c r="B29" s="751" t="s">
        <v>352</v>
      </c>
      <c r="C29" s="1281" t="s">
        <v>724</v>
      </c>
      <c r="D29" s="1284"/>
      <c r="E29" s="1284"/>
      <c r="F29" s="1284"/>
      <c r="H29" s="759" t="s">
        <v>361</v>
      </c>
      <c r="I29" s="753" t="s">
        <v>352</v>
      </c>
      <c r="J29" s="1285" t="s">
        <v>362</v>
      </c>
      <c r="K29" s="1285"/>
    </row>
    <row r="30" spans="1:12" ht="14.25" customHeight="1">
      <c r="A30" s="758"/>
      <c r="B30" s="751"/>
      <c r="C30" s="760"/>
      <c r="D30" s="761"/>
      <c r="E30" s="761"/>
      <c r="F30" s="761"/>
      <c r="H30" s="759"/>
      <c r="I30" s="753"/>
      <c r="J30" s="762"/>
      <c r="K30" s="762"/>
    </row>
    <row r="31" spans="1:12" ht="14.25" customHeight="1">
      <c r="A31" s="758"/>
      <c r="B31" s="751"/>
      <c r="C31" s="760"/>
      <c r="D31" s="761"/>
      <c r="E31" s="761"/>
      <c r="F31" s="761"/>
      <c r="H31" s="759"/>
      <c r="I31" s="753"/>
      <c r="J31" s="762"/>
      <c r="K31" s="762"/>
    </row>
    <row r="32" spans="1:12" ht="44.4" customHeight="1">
      <c r="A32" s="1279" t="s">
        <v>722</v>
      </c>
      <c r="B32" s="1279"/>
      <c r="C32" s="1279"/>
      <c r="D32" s="1279"/>
      <c r="E32" s="1279"/>
      <c r="F32" s="1279"/>
      <c r="G32" s="1279"/>
      <c r="H32" s="1279"/>
      <c r="I32" s="1279"/>
      <c r="J32" s="1279"/>
      <c r="K32" s="1279"/>
      <c r="L32" s="1279"/>
    </row>
    <row r="33" spans="1:12" ht="46.8" customHeight="1">
      <c r="A33" s="1279" t="s">
        <v>720</v>
      </c>
      <c r="B33" s="1279"/>
      <c r="C33" s="1279"/>
      <c r="D33" s="1279"/>
      <c r="E33" s="1279"/>
      <c r="F33" s="1279"/>
      <c r="G33" s="1279"/>
      <c r="H33" s="1279"/>
      <c r="I33" s="1279"/>
      <c r="J33" s="1279"/>
      <c r="K33" s="1279"/>
      <c r="L33" s="1279"/>
    </row>
    <row r="34" spans="1:12" ht="48" customHeight="1">
      <c r="A34" s="1280" t="s">
        <v>723</v>
      </c>
      <c r="B34" s="1280"/>
      <c r="C34" s="1280"/>
      <c r="D34" s="1280"/>
      <c r="E34" s="1280"/>
      <c r="F34" s="1280"/>
      <c r="G34" s="1280"/>
      <c r="H34" s="1280"/>
      <c r="I34" s="1280"/>
      <c r="J34" s="1280"/>
      <c r="K34" s="1280"/>
      <c r="L34" s="1280"/>
    </row>
    <row r="35" spans="1:12" ht="14.4" customHeight="1">
      <c r="A35" s="14"/>
      <c r="B35" s="14"/>
      <c r="C35" s="14"/>
      <c r="D35" s="14"/>
      <c r="E35" s="14"/>
      <c r="F35" s="14"/>
      <c r="G35" s="14"/>
      <c r="H35" s="14"/>
      <c r="I35" s="14"/>
      <c r="J35" s="14"/>
      <c r="K35" s="14"/>
      <c r="L35" s="14"/>
    </row>
    <row r="36" spans="1:12" ht="16.2" customHeight="1"/>
  </sheetData>
  <mergeCells count="20">
    <mergeCell ref="A25:L25"/>
    <mergeCell ref="A1:L1"/>
    <mergeCell ref="A3:L3"/>
    <mergeCell ref="A4:L4"/>
    <mergeCell ref="A5:L5"/>
    <mergeCell ref="A6:L6"/>
    <mergeCell ref="A9:L9"/>
    <mergeCell ref="A10:L10"/>
    <mergeCell ref="A11:L11"/>
    <mergeCell ref="A12:L12"/>
    <mergeCell ref="A19:L19"/>
    <mergeCell ref="J22:K22"/>
    <mergeCell ref="A33:L33"/>
    <mergeCell ref="A34:L34"/>
    <mergeCell ref="C27:F27"/>
    <mergeCell ref="C28:F28"/>
    <mergeCell ref="J28:K28"/>
    <mergeCell ref="C29:F29"/>
    <mergeCell ref="J29:K29"/>
    <mergeCell ref="A32:L32"/>
  </mergeCells>
  <pageMargins left="0.70866141732283472" right="0.70866141732283472" top="0.74803149606299213" bottom="0.74803149606299213" header="0.51181102362204722" footer="0.51181102362204722"/>
  <pageSetup paperSize="9" scale="80" firstPageNumber="3" orientation="portrait" useFirstPageNumber="1" r:id="rId1"/>
  <headerFooter alignWithMargins="0">
    <oddFooter>&amp;C&amp;"-,звичайний"&amp;16 3</oddFooter>
    <firstFooter>&amp;C&amp;"-,звичайний"&amp;16 &amp;P</first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56"/>
  <sheetViews>
    <sheetView view="pageBreakPreview" topLeftCell="A10" zoomScale="60" zoomScaleNormal="100" workbookViewId="0">
      <selection activeCell="X11" sqref="X11"/>
    </sheetView>
  </sheetViews>
  <sheetFormatPr defaultColWidth="9" defaultRowHeight="13.2"/>
  <sheetData>
    <row r="56" hidden="1"/>
  </sheetData>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O68"/>
  <sheetViews>
    <sheetView zoomScale="60" zoomScaleNormal="60" zoomScaleSheetLayoutView="50" zoomScalePageLayoutView="50" workbookViewId="0">
      <selection activeCell="X11" sqref="X11"/>
    </sheetView>
  </sheetViews>
  <sheetFormatPr defaultColWidth="9" defaultRowHeight="13.2"/>
  <cols>
    <col min="1" max="1" width="5.88671875" style="13" customWidth="1"/>
    <col min="2" max="2" width="14.109375" style="15" customWidth="1"/>
    <col min="3" max="3" width="18.6640625" style="15" customWidth="1"/>
    <col min="4" max="4" width="22.5546875" style="15" customWidth="1"/>
    <col min="5" max="5" width="25.5546875" style="15" customWidth="1"/>
    <col min="6" max="6" width="25.44140625" style="15" customWidth="1"/>
    <col min="7" max="7" width="23" style="15" customWidth="1"/>
    <col min="8" max="8" width="17.6640625" style="15" customWidth="1"/>
    <col min="9" max="9" width="26.5546875" style="15" customWidth="1"/>
    <col min="10" max="10" width="20.33203125" style="15" customWidth="1"/>
    <col min="11" max="11" width="20.88671875" style="15" customWidth="1"/>
    <col min="12" max="12" width="23.5546875" style="15" customWidth="1"/>
    <col min="13" max="13" width="16.5546875" customWidth="1"/>
    <col min="14" max="14" width="9.109375" customWidth="1"/>
    <col min="15" max="15" width="13.44140625" customWidth="1"/>
  </cols>
  <sheetData>
    <row r="1" spans="1:15" s="805" customFormat="1" ht="27.75" customHeight="1">
      <c r="B1" s="1503" t="s">
        <v>539</v>
      </c>
      <c r="C1" s="1503"/>
      <c r="D1" s="1503"/>
      <c r="E1" s="1503"/>
      <c r="F1" s="1503"/>
      <c r="G1" s="1503"/>
      <c r="H1" s="1503"/>
      <c r="I1" s="1503"/>
      <c r="J1" s="1503"/>
      <c r="K1" s="1503"/>
      <c r="L1" s="1503"/>
      <c r="M1" s="1503"/>
      <c r="N1" s="806"/>
      <c r="O1" s="806"/>
    </row>
    <row r="2" spans="1:15" ht="27.75" customHeight="1">
      <c r="B2" s="1504" t="s">
        <v>540</v>
      </c>
      <c r="C2" s="1504"/>
      <c r="D2" s="1504"/>
      <c r="E2" s="1504"/>
      <c r="F2" s="1504"/>
      <c r="G2" s="1504"/>
      <c r="H2" s="1504"/>
      <c r="I2" s="1504"/>
      <c r="J2" s="1504"/>
      <c r="K2" s="1504"/>
      <c r="L2" s="1504"/>
      <c r="M2" s="1504"/>
      <c r="N2" s="19"/>
      <c r="O2" s="19"/>
    </row>
    <row r="3" spans="1:15" ht="18" customHeight="1">
      <c r="A3" s="53"/>
      <c r="B3" s="807"/>
      <c r="C3" s="808"/>
      <c r="D3" s="808"/>
      <c r="E3" s="808"/>
      <c r="F3" s="808"/>
      <c r="G3" s="809"/>
      <c r="H3" s="809"/>
      <c r="I3" s="809"/>
      <c r="J3" s="809"/>
      <c r="K3" s="1505" t="s">
        <v>541</v>
      </c>
      <c r="L3" s="1505"/>
      <c r="M3" s="1505"/>
      <c r="N3" s="810"/>
      <c r="O3" s="58"/>
    </row>
    <row r="4" spans="1:15" ht="18" customHeight="1">
      <c r="A4" s="53"/>
      <c r="B4" s="53"/>
      <c r="C4" s="53"/>
      <c r="D4" s="53"/>
      <c r="E4" s="53"/>
      <c r="F4" s="53"/>
      <c r="G4" s="54"/>
      <c r="H4" s="54"/>
      <c r="I4" s="54"/>
      <c r="J4" s="811"/>
      <c r="K4" s="1506" t="s">
        <v>542</v>
      </c>
      <c r="L4" s="1506"/>
      <c r="M4" s="1506"/>
      <c r="N4" s="812"/>
      <c r="O4" s="812"/>
    </row>
    <row r="5" spans="1:15" ht="132" customHeight="1">
      <c r="A5" s="53"/>
      <c r="B5" s="20" t="s">
        <v>43</v>
      </c>
      <c r="C5" s="21" t="s">
        <v>4</v>
      </c>
      <c r="D5" s="22" t="s">
        <v>6</v>
      </c>
      <c r="E5" s="23" t="s">
        <v>7</v>
      </c>
      <c r="F5" s="22" t="s">
        <v>8</v>
      </c>
      <c r="G5" s="23" t="s">
        <v>10</v>
      </c>
      <c r="H5" s="22" t="s">
        <v>11</v>
      </c>
      <c r="I5" s="23" t="s">
        <v>13</v>
      </c>
      <c r="J5" s="22" t="s">
        <v>14</v>
      </c>
      <c r="K5" s="20" t="s">
        <v>16</v>
      </c>
      <c r="L5" s="47" t="s">
        <v>17</v>
      </c>
      <c r="M5" s="47" t="s">
        <v>18</v>
      </c>
      <c r="N5" s="13"/>
    </row>
    <row r="6" spans="1:15" ht="144" customHeight="1">
      <c r="A6" s="53"/>
      <c r="B6" s="24" t="s">
        <v>52</v>
      </c>
      <c r="C6" s="25" t="s">
        <v>5</v>
      </c>
      <c r="D6" s="25" t="s">
        <v>71</v>
      </c>
      <c r="E6" s="25" t="s">
        <v>92</v>
      </c>
      <c r="F6" s="25" t="s">
        <v>9</v>
      </c>
      <c r="G6" s="25" t="s">
        <v>72</v>
      </c>
      <c r="H6" s="25" t="s">
        <v>12</v>
      </c>
      <c r="I6" s="25" t="s">
        <v>73</v>
      </c>
      <c r="J6" s="25" t="s">
        <v>15</v>
      </c>
      <c r="K6" s="25" t="s">
        <v>74</v>
      </c>
      <c r="L6" s="25" t="s">
        <v>75</v>
      </c>
      <c r="M6" s="25" t="s">
        <v>76</v>
      </c>
    </row>
    <row r="7" spans="1:15" ht="18.75" customHeight="1">
      <c r="A7" s="53"/>
      <c r="B7" s="26"/>
      <c r="C7" s="813"/>
      <c r="D7" s="813"/>
      <c r="E7" s="813"/>
      <c r="F7" s="813"/>
      <c r="G7" s="813"/>
      <c r="H7" s="813"/>
      <c r="I7" s="813"/>
      <c r="J7" s="813"/>
      <c r="K7" s="813"/>
      <c r="L7" s="813"/>
      <c r="M7" s="27"/>
    </row>
    <row r="8" spans="1:15" ht="24.9" customHeight="1">
      <c r="A8" s="814"/>
      <c r="B8" s="29">
        <v>2011</v>
      </c>
      <c r="C8" s="30">
        <v>95989</v>
      </c>
      <c r="D8" s="30">
        <v>69352</v>
      </c>
      <c r="E8" s="30">
        <v>147393</v>
      </c>
      <c r="F8" s="30">
        <v>32126</v>
      </c>
      <c r="G8" s="30">
        <v>7911</v>
      </c>
      <c r="H8" s="30">
        <v>34918</v>
      </c>
      <c r="I8" s="30">
        <v>164943</v>
      </c>
      <c r="J8" s="30">
        <v>93627</v>
      </c>
      <c r="K8" s="30">
        <v>9591</v>
      </c>
      <c r="L8" s="30">
        <v>34331</v>
      </c>
      <c r="M8" s="30">
        <v>56950</v>
      </c>
      <c r="O8" s="48"/>
    </row>
    <row r="9" spans="1:15" ht="24.9" customHeight="1">
      <c r="B9" s="10" t="s">
        <v>62</v>
      </c>
      <c r="C9" s="31">
        <v>7042</v>
      </c>
      <c r="D9" s="31">
        <v>16120</v>
      </c>
      <c r="E9" s="31">
        <v>32731</v>
      </c>
      <c r="F9" s="31">
        <v>9065</v>
      </c>
      <c r="G9" s="31">
        <v>2030</v>
      </c>
      <c r="H9" s="31">
        <v>5204</v>
      </c>
      <c r="I9" s="31">
        <v>38374</v>
      </c>
      <c r="J9" s="31">
        <v>21205</v>
      </c>
      <c r="K9" s="31">
        <v>1992</v>
      </c>
      <c r="L9" s="31">
        <v>8128</v>
      </c>
      <c r="M9" s="31">
        <v>12131</v>
      </c>
      <c r="O9" s="48"/>
    </row>
    <row r="10" spans="1:15" ht="24.9" customHeight="1">
      <c r="B10" s="10" t="s">
        <v>63</v>
      </c>
      <c r="C10" s="31">
        <v>9925</v>
      </c>
      <c r="D10" s="31">
        <v>17491</v>
      </c>
      <c r="E10" s="31">
        <v>38604</v>
      </c>
      <c r="F10" s="31">
        <v>7000</v>
      </c>
      <c r="G10" s="31">
        <v>2031</v>
      </c>
      <c r="H10" s="31">
        <v>9186</v>
      </c>
      <c r="I10" s="31">
        <v>42540</v>
      </c>
      <c r="J10" s="31">
        <v>23633</v>
      </c>
      <c r="K10" s="31">
        <v>2369</v>
      </c>
      <c r="L10" s="31">
        <v>8559</v>
      </c>
      <c r="M10" s="31">
        <v>13120</v>
      </c>
      <c r="O10" s="48"/>
    </row>
    <row r="11" spans="1:15" ht="24.9" customHeight="1">
      <c r="A11" s="53"/>
      <c r="B11" s="10" t="s">
        <v>64</v>
      </c>
      <c r="C11" s="31">
        <v>49375</v>
      </c>
      <c r="D11" s="31">
        <v>17769</v>
      </c>
      <c r="E11" s="31">
        <v>36714</v>
      </c>
      <c r="F11" s="31">
        <v>7284</v>
      </c>
      <c r="G11" s="31">
        <v>2063</v>
      </c>
      <c r="H11" s="31">
        <v>9544</v>
      </c>
      <c r="I11" s="31">
        <v>42436</v>
      </c>
      <c r="J11" s="31">
        <v>24325</v>
      </c>
      <c r="K11" s="31">
        <v>2763</v>
      </c>
      <c r="L11" s="31">
        <v>8660</v>
      </c>
      <c r="M11" s="31">
        <v>14520</v>
      </c>
      <c r="O11" s="48"/>
    </row>
    <row r="12" spans="1:15" ht="24.9" customHeight="1">
      <c r="A12" s="1480">
        <v>54</v>
      </c>
      <c r="B12" s="10" t="s">
        <v>65</v>
      </c>
      <c r="C12" s="31">
        <v>29647</v>
      </c>
      <c r="D12" s="31">
        <v>17972</v>
      </c>
      <c r="E12" s="31">
        <v>39344</v>
      </c>
      <c r="F12" s="31">
        <v>8777</v>
      </c>
      <c r="G12" s="31">
        <v>1787</v>
      </c>
      <c r="H12" s="31">
        <v>10984</v>
      </c>
      <c r="I12" s="31">
        <v>41593</v>
      </c>
      <c r="J12" s="31">
        <v>24464</v>
      </c>
      <c r="K12" s="31">
        <v>2467</v>
      </c>
      <c r="L12" s="31">
        <v>8984</v>
      </c>
      <c r="M12" s="31">
        <v>17179</v>
      </c>
      <c r="O12" s="48"/>
    </row>
    <row r="13" spans="1:15" ht="24.9" customHeight="1">
      <c r="A13" s="1480"/>
      <c r="B13" s="10"/>
      <c r="C13" s="35"/>
      <c r="D13" s="35"/>
      <c r="E13" s="35"/>
      <c r="F13" s="35"/>
      <c r="G13" s="35"/>
      <c r="H13" s="35"/>
      <c r="I13" s="35"/>
      <c r="J13" s="35"/>
      <c r="K13" s="35"/>
      <c r="L13" s="35"/>
      <c r="M13" s="31"/>
    </row>
    <row r="14" spans="1:15" s="14" customFormat="1" ht="24.9" customHeight="1">
      <c r="A14" s="814"/>
      <c r="B14" s="29">
        <v>2012</v>
      </c>
      <c r="C14" s="30">
        <v>102296</v>
      </c>
      <c r="D14" s="30">
        <v>85029</v>
      </c>
      <c r="E14" s="30">
        <v>151160</v>
      </c>
      <c r="F14" s="30">
        <v>39604</v>
      </c>
      <c r="G14" s="30">
        <v>5719</v>
      </c>
      <c r="H14" s="30">
        <v>35592</v>
      </c>
      <c r="I14" s="30">
        <v>194745</v>
      </c>
      <c r="J14" s="30">
        <v>96677</v>
      </c>
      <c r="K14" s="30">
        <v>9624</v>
      </c>
      <c r="L14" s="30">
        <v>40855</v>
      </c>
      <c r="M14" s="30">
        <v>59294</v>
      </c>
      <c r="O14" s="48"/>
    </row>
    <row r="15" spans="1:15" s="14" customFormat="1" ht="24.9" customHeight="1">
      <c r="A15" s="53"/>
      <c r="B15" s="10" t="s">
        <v>62</v>
      </c>
      <c r="C15" s="31">
        <v>7852</v>
      </c>
      <c r="D15" s="31">
        <v>20181</v>
      </c>
      <c r="E15" s="31">
        <v>35219</v>
      </c>
      <c r="F15" s="31">
        <v>11484</v>
      </c>
      <c r="G15" s="31">
        <v>1414</v>
      </c>
      <c r="H15" s="31">
        <v>5610</v>
      </c>
      <c r="I15" s="31">
        <v>45909</v>
      </c>
      <c r="J15" s="31">
        <v>22756</v>
      </c>
      <c r="K15" s="31">
        <v>2001</v>
      </c>
      <c r="L15" s="31">
        <v>9686</v>
      </c>
      <c r="M15" s="31">
        <v>13405</v>
      </c>
      <c r="O15" s="48"/>
    </row>
    <row r="16" spans="1:15" s="14" customFormat="1" ht="24.9" customHeight="1">
      <c r="A16" s="53"/>
      <c r="B16" s="10" t="s">
        <v>63</v>
      </c>
      <c r="C16" s="31">
        <v>12270</v>
      </c>
      <c r="D16" s="31">
        <v>21651</v>
      </c>
      <c r="E16" s="31">
        <v>40725</v>
      </c>
      <c r="F16" s="31">
        <v>8620</v>
      </c>
      <c r="G16" s="31">
        <v>1432</v>
      </c>
      <c r="H16" s="31">
        <v>10584</v>
      </c>
      <c r="I16" s="31">
        <v>51556</v>
      </c>
      <c r="J16" s="31">
        <v>25211</v>
      </c>
      <c r="K16" s="31">
        <v>2442</v>
      </c>
      <c r="L16" s="31">
        <v>10148</v>
      </c>
      <c r="M16" s="31">
        <v>13492</v>
      </c>
      <c r="O16" s="48"/>
    </row>
    <row r="17" spans="1:15" s="14" customFormat="1" ht="24.9" customHeight="1">
      <c r="B17" s="10" t="s">
        <v>64</v>
      </c>
      <c r="C17" s="31">
        <v>50400</v>
      </c>
      <c r="D17" s="31">
        <v>21884</v>
      </c>
      <c r="E17" s="31">
        <v>36649</v>
      </c>
      <c r="F17" s="31">
        <v>9298</v>
      </c>
      <c r="G17" s="31">
        <v>1444</v>
      </c>
      <c r="H17" s="31">
        <v>9272</v>
      </c>
      <c r="I17" s="31">
        <v>49502</v>
      </c>
      <c r="J17" s="31">
        <v>24570</v>
      </c>
      <c r="K17" s="31">
        <v>2600</v>
      </c>
      <c r="L17" s="31">
        <v>10219</v>
      </c>
      <c r="M17" s="31">
        <v>15831</v>
      </c>
      <c r="O17" s="48"/>
    </row>
    <row r="18" spans="1:15" s="14" customFormat="1" ht="24.9" customHeight="1">
      <c r="B18" s="10" t="s">
        <v>65</v>
      </c>
      <c r="C18" s="31">
        <v>31774</v>
      </c>
      <c r="D18" s="31">
        <v>21313</v>
      </c>
      <c r="E18" s="31">
        <v>38567</v>
      </c>
      <c r="F18" s="31">
        <v>10202</v>
      </c>
      <c r="G18" s="31">
        <v>1429</v>
      </c>
      <c r="H18" s="31">
        <v>10126</v>
      </c>
      <c r="I18" s="31">
        <v>47778</v>
      </c>
      <c r="J18" s="31">
        <v>24140</v>
      </c>
      <c r="K18" s="31">
        <v>2581</v>
      </c>
      <c r="L18" s="31">
        <v>10802</v>
      </c>
      <c r="M18" s="31">
        <v>16566</v>
      </c>
      <c r="O18" s="48"/>
    </row>
    <row r="19" spans="1:15" s="14" customFormat="1" ht="24.9" customHeight="1">
      <c r="A19" s="53"/>
      <c r="B19" s="10"/>
      <c r="C19" s="35"/>
      <c r="D19" s="35"/>
      <c r="E19" s="35"/>
      <c r="F19" s="35"/>
      <c r="G19" s="35"/>
      <c r="H19" s="35"/>
      <c r="I19" s="35"/>
      <c r="J19" s="35"/>
      <c r="K19" s="35"/>
      <c r="L19" s="35"/>
      <c r="M19" s="31"/>
    </row>
    <row r="20" spans="1:15" s="14" customFormat="1" ht="24.9" customHeight="1">
      <c r="A20" s="53"/>
      <c r="B20" s="29">
        <v>2013</v>
      </c>
      <c r="C20" s="30">
        <v>124016</v>
      </c>
      <c r="D20" s="30">
        <v>79133</v>
      </c>
      <c r="E20" s="30">
        <v>156671</v>
      </c>
      <c r="F20" s="30">
        <v>41945</v>
      </c>
      <c r="G20" s="30">
        <v>6300</v>
      </c>
      <c r="H20" s="30">
        <v>34516</v>
      </c>
      <c r="I20" s="30">
        <v>201133</v>
      </c>
      <c r="J20" s="30">
        <v>99246</v>
      </c>
      <c r="K20" s="30">
        <v>9589</v>
      </c>
      <c r="L20" s="30">
        <v>44182</v>
      </c>
      <c r="M20" s="30">
        <v>65798</v>
      </c>
      <c r="O20" s="48"/>
    </row>
    <row r="21" spans="1:15" s="14" customFormat="1" ht="24.9" customHeight="1">
      <c r="A21" s="53"/>
      <c r="B21" s="10" t="s">
        <v>62</v>
      </c>
      <c r="C21" s="31">
        <v>8908</v>
      </c>
      <c r="D21" s="31">
        <v>18550</v>
      </c>
      <c r="E21" s="31">
        <v>36763</v>
      </c>
      <c r="F21" s="31">
        <v>11542</v>
      </c>
      <c r="G21" s="31">
        <v>1482</v>
      </c>
      <c r="H21" s="31">
        <v>5167</v>
      </c>
      <c r="I21" s="31">
        <v>47435</v>
      </c>
      <c r="J21" s="31">
        <v>22880</v>
      </c>
      <c r="K21" s="31">
        <v>2014</v>
      </c>
      <c r="L21" s="31">
        <v>10298</v>
      </c>
      <c r="M21" s="31">
        <v>15082</v>
      </c>
      <c r="O21" s="48"/>
    </row>
    <row r="22" spans="1:15" s="14" customFormat="1" ht="24.9" customHeight="1">
      <c r="A22" s="53"/>
      <c r="B22" s="10" t="s">
        <v>63</v>
      </c>
      <c r="C22" s="31">
        <v>16019</v>
      </c>
      <c r="D22" s="31">
        <v>19537</v>
      </c>
      <c r="E22" s="31">
        <v>42215</v>
      </c>
      <c r="F22" s="31">
        <v>9138</v>
      </c>
      <c r="G22" s="31">
        <v>1565</v>
      </c>
      <c r="H22" s="31">
        <v>9365</v>
      </c>
      <c r="I22" s="31">
        <v>52504</v>
      </c>
      <c r="J22" s="31">
        <v>25568</v>
      </c>
      <c r="K22" s="31">
        <v>2479</v>
      </c>
      <c r="L22" s="31">
        <v>10967</v>
      </c>
      <c r="M22" s="31">
        <v>14967</v>
      </c>
      <c r="O22" s="48"/>
    </row>
    <row r="23" spans="1:15" s="14" customFormat="1" ht="24.9" customHeight="1">
      <c r="A23" s="53"/>
      <c r="B23" s="10" t="s">
        <v>64</v>
      </c>
      <c r="C23" s="31">
        <v>52549</v>
      </c>
      <c r="D23" s="31">
        <v>20468</v>
      </c>
      <c r="E23" s="31">
        <v>37691</v>
      </c>
      <c r="F23" s="31">
        <v>10092</v>
      </c>
      <c r="G23" s="31">
        <v>1608</v>
      </c>
      <c r="H23" s="31">
        <v>9360</v>
      </c>
      <c r="I23" s="31">
        <v>51505</v>
      </c>
      <c r="J23" s="31">
        <v>25454</v>
      </c>
      <c r="K23" s="31">
        <v>2620</v>
      </c>
      <c r="L23" s="31">
        <v>11419</v>
      </c>
      <c r="M23" s="31">
        <v>17021</v>
      </c>
      <c r="O23" s="48"/>
    </row>
    <row r="24" spans="1:15" s="14" customFormat="1" ht="24.9" customHeight="1">
      <c r="A24" s="53"/>
      <c r="B24" s="10" t="s">
        <v>65</v>
      </c>
      <c r="C24" s="31">
        <v>46540</v>
      </c>
      <c r="D24" s="31">
        <v>20578</v>
      </c>
      <c r="E24" s="31">
        <v>40002</v>
      </c>
      <c r="F24" s="31">
        <v>11173</v>
      </c>
      <c r="G24" s="31">
        <v>1645</v>
      </c>
      <c r="H24" s="31">
        <v>10624</v>
      </c>
      <c r="I24" s="31">
        <v>49689</v>
      </c>
      <c r="J24" s="31">
        <v>25344</v>
      </c>
      <c r="K24" s="31">
        <v>2476</v>
      </c>
      <c r="L24" s="31">
        <v>11498</v>
      </c>
      <c r="M24" s="31">
        <v>18728</v>
      </c>
      <c r="O24" s="48"/>
    </row>
    <row r="25" spans="1:15" s="14" customFormat="1" ht="24.9" customHeight="1">
      <c r="A25" s="53"/>
      <c r="B25" s="10"/>
      <c r="C25" s="31"/>
      <c r="D25" s="31"/>
      <c r="E25" s="31"/>
      <c r="F25" s="31"/>
      <c r="G25" s="31"/>
      <c r="H25" s="31"/>
      <c r="I25" s="31"/>
      <c r="J25" s="31"/>
      <c r="K25" s="31"/>
      <c r="L25" s="31"/>
      <c r="M25" s="31"/>
      <c r="O25" s="48"/>
    </row>
    <row r="26" spans="1:15" s="14" customFormat="1" ht="24.9" customHeight="1">
      <c r="A26" s="53"/>
      <c r="B26" s="29">
        <v>2014</v>
      </c>
      <c r="C26" s="30">
        <v>131721</v>
      </c>
      <c r="D26" s="30">
        <v>68728</v>
      </c>
      <c r="E26" s="30">
        <v>150817</v>
      </c>
      <c r="F26" s="30">
        <v>38755</v>
      </c>
      <c r="G26" s="30">
        <v>5762</v>
      </c>
      <c r="H26" s="30">
        <v>29632</v>
      </c>
      <c r="I26" s="30">
        <v>182674</v>
      </c>
      <c r="J26" s="30">
        <v>94015</v>
      </c>
      <c r="K26" s="30">
        <v>9582</v>
      </c>
      <c r="L26" s="30">
        <v>47658</v>
      </c>
      <c r="M26" s="30">
        <v>65008</v>
      </c>
      <c r="O26" s="48"/>
    </row>
    <row r="27" spans="1:15" s="14" customFormat="1" ht="24.9" customHeight="1">
      <c r="A27" s="53"/>
      <c r="B27" s="10" t="s">
        <v>62</v>
      </c>
      <c r="C27" s="31">
        <v>9770</v>
      </c>
      <c r="D27" s="31">
        <v>18472</v>
      </c>
      <c r="E27" s="31">
        <v>37502</v>
      </c>
      <c r="F27" s="31">
        <v>11191</v>
      </c>
      <c r="G27" s="31">
        <v>1582</v>
      </c>
      <c r="H27" s="31">
        <v>5785</v>
      </c>
      <c r="I27" s="31">
        <v>48498</v>
      </c>
      <c r="J27" s="31">
        <v>22198</v>
      </c>
      <c r="K27" s="31">
        <v>2190</v>
      </c>
      <c r="L27" s="31">
        <v>11492</v>
      </c>
      <c r="M27" s="31">
        <v>16456</v>
      </c>
      <c r="O27" s="48"/>
    </row>
    <row r="28" spans="1:15" s="14" customFormat="1" ht="24.9" customHeight="1">
      <c r="A28" s="53"/>
      <c r="B28" s="10" t="s">
        <v>63</v>
      </c>
      <c r="C28" s="31">
        <v>15107</v>
      </c>
      <c r="D28" s="31">
        <v>19193</v>
      </c>
      <c r="E28" s="31">
        <v>42055</v>
      </c>
      <c r="F28" s="31">
        <v>9272</v>
      </c>
      <c r="G28" s="31">
        <v>1658</v>
      </c>
      <c r="H28" s="31">
        <v>8610</v>
      </c>
      <c r="I28" s="31">
        <v>51372</v>
      </c>
      <c r="J28" s="31">
        <v>23984</v>
      </c>
      <c r="K28" s="31">
        <v>2348</v>
      </c>
      <c r="L28" s="31">
        <v>11901</v>
      </c>
      <c r="M28" s="31">
        <v>15258</v>
      </c>
      <c r="O28" s="48"/>
    </row>
    <row r="29" spans="1:15" s="14" customFormat="1" ht="24.9" customHeight="1">
      <c r="B29" s="10" t="s">
        <v>64</v>
      </c>
      <c r="C29" s="31">
        <v>68487</v>
      </c>
      <c r="D29" s="31">
        <v>16129</v>
      </c>
      <c r="E29" s="31">
        <v>34667</v>
      </c>
      <c r="F29" s="31">
        <v>8660</v>
      </c>
      <c r="G29" s="31">
        <v>1252</v>
      </c>
      <c r="H29" s="31">
        <v>7379</v>
      </c>
      <c r="I29" s="31">
        <v>44337</v>
      </c>
      <c r="J29" s="31">
        <v>24087</v>
      </c>
      <c r="K29" s="31">
        <v>2548</v>
      </c>
      <c r="L29" s="31">
        <v>12276</v>
      </c>
      <c r="M29" s="31">
        <v>15287</v>
      </c>
      <c r="O29" s="48"/>
    </row>
    <row r="30" spans="1:15" ht="24.9" customHeight="1">
      <c r="B30" s="10" t="s">
        <v>65</v>
      </c>
      <c r="C30" s="31">
        <v>38357</v>
      </c>
      <c r="D30" s="31">
        <v>14934</v>
      </c>
      <c r="E30" s="31">
        <v>36593</v>
      </c>
      <c r="F30" s="31">
        <v>9632</v>
      </c>
      <c r="G30" s="31">
        <v>1270</v>
      </c>
      <c r="H30" s="31">
        <v>7858</v>
      </c>
      <c r="I30" s="31">
        <v>38467</v>
      </c>
      <c r="J30" s="31">
        <v>23746</v>
      </c>
      <c r="K30" s="31">
        <v>2496</v>
      </c>
      <c r="L30" s="31">
        <v>11989</v>
      </c>
      <c r="M30" s="31">
        <v>18007</v>
      </c>
    </row>
    <row r="31" spans="1:15" ht="17.25" customHeight="1">
      <c r="B31" s="10"/>
      <c r="C31" s="31"/>
      <c r="D31" s="31"/>
      <c r="E31" s="31"/>
      <c r="F31" s="31"/>
      <c r="G31" s="31"/>
      <c r="H31" s="31"/>
      <c r="I31" s="31"/>
      <c r="J31" s="31"/>
      <c r="K31" s="31"/>
      <c r="L31" s="31"/>
      <c r="M31" s="31"/>
    </row>
    <row r="32" spans="1:15" ht="20.25" customHeight="1">
      <c r="B32" s="1451" t="s">
        <v>543</v>
      </c>
      <c r="C32" s="1451"/>
      <c r="D32" s="36"/>
      <c r="E32" s="37"/>
      <c r="F32" s="37"/>
      <c r="G32" s="37"/>
      <c r="H32" s="37"/>
      <c r="I32" s="37"/>
      <c r="J32" s="37"/>
      <c r="K32" s="37"/>
      <c r="L32" s="1446" t="s">
        <v>544</v>
      </c>
      <c r="M32" s="1446"/>
    </row>
    <row r="33" spans="1:15" ht="20.25" customHeight="1">
      <c r="A33" s="815"/>
      <c r="B33" s="39"/>
      <c r="C33" s="36"/>
      <c r="D33" s="36"/>
      <c r="E33" s="37"/>
      <c r="F33" s="37"/>
      <c r="G33" s="37"/>
      <c r="H33" s="37"/>
      <c r="I33" s="37"/>
      <c r="J33" s="37"/>
      <c r="K33" s="37"/>
      <c r="L33" s="691"/>
      <c r="M33" s="691"/>
    </row>
    <row r="34" spans="1:15" ht="132" customHeight="1">
      <c r="A34" s="816"/>
      <c r="B34" s="20" t="s">
        <v>43</v>
      </c>
      <c r="C34" s="22" t="s">
        <v>19</v>
      </c>
      <c r="D34" s="22" t="s">
        <v>20</v>
      </c>
      <c r="E34" s="20" t="s">
        <v>21</v>
      </c>
      <c r="F34" s="22" t="s">
        <v>22</v>
      </c>
      <c r="G34" s="22" t="s">
        <v>23</v>
      </c>
      <c r="H34" s="22" t="s">
        <v>25</v>
      </c>
      <c r="I34" s="22" t="s">
        <v>26</v>
      </c>
      <c r="J34" s="22" t="s">
        <v>27</v>
      </c>
      <c r="K34" s="22" t="s">
        <v>79</v>
      </c>
      <c r="L34" s="22" t="s">
        <v>80</v>
      </c>
      <c r="M34" s="50" t="s">
        <v>3</v>
      </c>
    </row>
    <row r="35" spans="1:15" ht="118.5" customHeight="1">
      <c r="A35" s="53"/>
      <c r="B35" s="24" t="s">
        <v>52</v>
      </c>
      <c r="C35" s="41" t="s">
        <v>81</v>
      </c>
      <c r="D35" s="42" t="s">
        <v>82</v>
      </c>
      <c r="E35" s="41" t="s">
        <v>83</v>
      </c>
      <c r="F35" s="42" t="s">
        <v>84</v>
      </c>
      <c r="G35" s="43" t="s">
        <v>85</v>
      </c>
      <c r="H35" s="42" t="s">
        <v>86</v>
      </c>
      <c r="I35" s="41" t="s">
        <v>545</v>
      </c>
      <c r="J35" s="42" t="s">
        <v>88</v>
      </c>
      <c r="K35" s="25" t="s">
        <v>89</v>
      </c>
      <c r="L35" s="25" t="s">
        <v>90</v>
      </c>
      <c r="M35" s="51" t="s">
        <v>0</v>
      </c>
    </row>
    <row r="36" spans="1:15" ht="19.5" customHeight="1">
      <c r="A36" s="53"/>
      <c r="B36" s="26"/>
      <c r="C36" s="813"/>
      <c r="D36" s="813"/>
      <c r="E36" s="813"/>
      <c r="F36" s="813"/>
      <c r="G36" s="813"/>
      <c r="H36" s="813"/>
      <c r="I36" s="813"/>
      <c r="J36" s="813"/>
      <c r="K36" s="813"/>
      <c r="L36" s="817"/>
      <c r="M36" s="67"/>
    </row>
    <row r="37" spans="1:15" ht="24.9" customHeight="1">
      <c r="A37" s="53"/>
      <c r="B37" s="29">
        <v>2011</v>
      </c>
      <c r="C37" s="30">
        <v>59362</v>
      </c>
      <c r="D37" s="30">
        <v>25294</v>
      </c>
      <c r="E37" s="30">
        <v>12311</v>
      </c>
      <c r="F37" s="30">
        <v>48741</v>
      </c>
      <c r="G37" s="30">
        <v>53461</v>
      </c>
      <c r="H37" s="30">
        <v>38844</v>
      </c>
      <c r="I37" s="30">
        <v>6635</v>
      </c>
      <c r="J37" s="30">
        <v>9242</v>
      </c>
      <c r="K37" s="30">
        <v>138931</v>
      </c>
      <c r="L37" s="30">
        <v>-1614</v>
      </c>
      <c r="M37" s="30">
        <v>1138338</v>
      </c>
      <c r="O37" s="48"/>
    </row>
    <row r="38" spans="1:15" ht="24.9" customHeight="1">
      <c r="B38" s="10" t="s">
        <v>62</v>
      </c>
      <c r="C38" s="31">
        <v>14613</v>
      </c>
      <c r="D38" s="31">
        <v>4433</v>
      </c>
      <c r="E38" s="31">
        <v>2495</v>
      </c>
      <c r="F38" s="31">
        <v>12432</v>
      </c>
      <c r="G38" s="31">
        <v>13684</v>
      </c>
      <c r="H38" s="31">
        <v>9321</v>
      </c>
      <c r="I38" s="31">
        <v>1544</v>
      </c>
      <c r="J38" s="31">
        <v>2027</v>
      </c>
      <c r="K38" s="31">
        <v>29098</v>
      </c>
      <c r="L38" s="31">
        <v>-289</v>
      </c>
      <c r="M38" s="52">
        <v>243380</v>
      </c>
      <c r="O38" s="48"/>
    </row>
    <row r="39" spans="1:15" ht="24.9" customHeight="1">
      <c r="A39" s="53"/>
      <c r="B39" s="10" t="s">
        <v>63</v>
      </c>
      <c r="C39" s="31">
        <v>15258</v>
      </c>
      <c r="D39" s="31">
        <v>6450</v>
      </c>
      <c r="E39" s="31">
        <v>3276</v>
      </c>
      <c r="F39" s="31">
        <v>12232</v>
      </c>
      <c r="G39" s="31">
        <v>13373</v>
      </c>
      <c r="H39" s="31">
        <v>9529</v>
      </c>
      <c r="I39" s="31">
        <v>1608</v>
      </c>
      <c r="J39" s="31">
        <v>2291</v>
      </c>
      <c r="K39" s="31">
        <v>32930</v>
      </c>
      <c r="L39" s="31">
        <v>-382</v>
      </c>
      <c r="M39" s="52">
        <v>271023</v>
      </c>
      <c r="O39" s="48"/>
    </row>
    <row r="40" spans="1:15" ht="24.9" customHeight="1">
      <c r="A40" s="53"/>
      <c r="B40" s="10" t="s">
        <v>64</v>
      </c>
      <c r="C40" s="31">
        <v>14121</v>
      </c>
      <c r="D40" s="31">
        <v>7531</v>
      </c>
      <c r="E40" s="31">
        <v>3265</v>
      </c>
      <c r="F40" s="31">
        <v>11925</v>
      </c>
      <c r="G40" s="31">
        <v>13062</v>
      </c>
      <c r="H40" s="31">
        <v>10037</v>
      </c>
      <c r="I40" s="31">
        <v>1521</v>
      </c>
      <c r="J40" s="31">
        <v>2485</v>
      </c>
      <c r="K40" s="31">
        <v>40387</v>
      </c>
      <c r="L40" s="31">
        <v>-403</v>
      </c>
      <c r="M40" s="52">
        <v>319384</v>
      </c>
      <c r="O40" s="48"/>
    </row>
    <row r="41" spans="1:15" ht="24.9" customHeight="1">
      <c r="A41" s="53"/>
      <c r="B41" s="10" t="s">
        <v>65</v>
      </c>
      <c r="C41" s="31">
        <v>15370</v>
      </c>
      <c r="D41" s="31">
        <v>6880</v>
      </c>
      <c r="E41" s="31">
        <v>3275</v>
      </c>
      <c r="F41" s="31">
        <v>12152</v>
      </c>
      <c r="G41" s="31">
        <v>13342</v>
      </c>
      <c r="H41" s="31">
        <v>9957</v>
      </c>
      <c r="I41" s="31">
        <v>1962</v>
      </c>
      <c r="J41" s="31">
        <v>2439</v>
      </c>
      <c r="K41" s="31">
        <v>36516</v>
      </c>
      <c r="L41" s="31">
        <v>-540</v>
      </c>
      <c r="M41" s="52">
        <v>304551</v>
      </c>
      <c r="O41" s="48"/>
    </row>
    <row r="42" spans="1:15" ht="24.9" customHeight="1">
      <c r="A42" s="53"/>
      <c r="B42" s="10"/>
      <c r="C42" s="35"/>
      <c r="D42" s="35"/>
      <c r="E42" s="35"/>
      <c r="F42" s="35"/>
      <c r="G42" s="35"/>
      <c r="H42" s="35"/>
      <c r="I42" s="35"/>
      <c r="J42" s="35"/>
      <c r="K42" s="35"/>
      <c r="L42" s="59"/>
      <c r="M42" s="52"/>
    </row>
    <row r="43" spans="1:15" ht="24.9" customHeight="1">
      <c r="A43" s="53"/>
      <c r="B43" s="29">
        <v>2012</v>
      </c>
      <c r="C43" s="30">
        <v>73187</v>
      </c>
      <c r="D43" s="30">
        <v>38909</v>
      </c>
      <c r="E43" s="30">
        <v>15027</v>
      </c>
      <c r="F43" s="30">
        <v>54021</v>
      </c>
      <c r="G43" s="30">
        <v>62655</v>
      </c>
      <c r="H43" s="30">
        <v>43929</v>
      </c>
      <c r="I43" s="30">
        <v>9007</v>
      </c>
      <c r="J43" s="30">
        <v>11017</v>
      </c>
      <c r="K43" s="30">
        <v>177360</v>
      </c>
      <c r="L43" s="30">
        <v>-2613</v>
      </c>
      <c r="M43" s="30">
        <v>1303094</v>
      </c>
      <c r="O43" s="48"/>
    </row>
    <row r="44" spans="1:15" ht="24.9" customHeight="1">
      <c r="A44" s="1409">
        <v>55</v>
      </c>
      <c r="B44" s="10" t="s">
        <v>62</v>
      </c>
      <c r="C44" s="31">
        <v>17221</v>
      </c>
      <c r="D44" s="31">
        <v>7243</v>
      </c>
      <c r="E44" s="31">
        <v>3161</v>
      </c>
      <c r="F44" s="31">
        <v>13524</v>
      </c>
      <c r="G44" s="31">
        <v>15785</v>
      </c>
      <c r="H44" s="31">
        <v>10327</v>
      </c>
      <c r="I44" s="31">
        <v>1926</v>
      </c>
      <c r="J44" s="31">
        <v>2515</v>
      </c>
      <c r="K44" s="31">
        <v>38047</v>
      </c>
      <c r="L44" s="31">
        <v>-576</v>
      </c>
      <c r="M44" s="52">
        <v>284690</v>
      </c>
      <c r="O44" s="48"/>
    </row>
    <row r="45" spans="1:15" ht="24.9" customHeight="1">
      <c r="A45" s="1409"/>
      <c r="B45" s="10" t="s">
        <v>63</v>
      </c>
      <c r="C45" s="31">
        <v>18811</v>
      </c>
      <c r="D45" s="31">
        <v>9705</v>
      </c>
      <c r="E45" s="31">
        <v>3763</v>
      </c>
      <c r="F45" s="31">
        <v>13564</v>
      </c>
      <c r="G45" s="31">
        <v>15754</v>
      </c>
      <c r="H45" s="31">
        <v>10730</v>
      </c>
      <c r="I45" s="31">
        <v>2220</v>
      </c>
      <c r="J45" s="31">
        <v>2761</v>
      </c>
      <c r="K45" s="31">
        <v>44089</v>
      </c>
      <c r="L45" s="31">
        <v>-589</v>
      </c>
      <c r="M45" s="52">
        <v>318939</v>
      </c>
      <c r="O45" s="48"/>
    </row>
    <row r="46" spans="1:15" ht="24.9" customHeight="1">
      <c r="B46" s="10" t="s">
        <v>64</v>
      </c>
      <c r="C46" s="31">
        <v>17789</v>
      </c>
      <c r="D46" s="31">
        <v>11564</v>
      </c>
      <c r="E46" s="31">
        <v>4000</v>
      </c>
      <c r="F46" s="31">
        <v>13224</v>
      </c>
      <c r="G46" s="31">
        <v>15450</v>
      </c>
      <c r="H46" s="31">
        <v>11535</v>
      </c>
      <c r="I46" s="31">
        <v>2181</v>
      </c>
      <c r="J46" s="31">
        <v>2826</v>
      </c>
      <c r="K46" s="31">
        <v>50428</v>
      </c>
      <c r="L46" s="31">
        <v>-607</v>
      </c>
      <c r="M46" s="52">
        <v>360059</v>
      </c>
      <c r="O46" s="48"/>
    </row>
    <row r="47" spans="1:15" ht="24.9" customHeight="1">
      <c r="B47" s="10" t="s">
        <v>65</v>
      </c>
      <c r="C47" s="31">
        <v>19366</v>
      </c>
      <c r="D47" s="31">
        <v>10397</v>
      </c>
      <c r="E47" s="31">
        <v>4103</v>
      </c>
      <c r="F47" s="31">
        <v>13709</v>
      </c>
      <c r="G47" s="31">
        <v>15666</v>
      </c>
      <c r="H47" s="31">
        <v>11337</v>
      </c>
      <c r="I47" s="31">
        <v>2680</v>
      </c>
      <c r="J47" s="31">
        <v>2915</v>
      </c>
      <c r="K47" s="31">
        <v>44796</v>
      </c>
      <c r="L47" s="31">
        <v>-841</v>
      </c>
      <c r="M47" s="52">
        <v>339406</v>
      </c>
      <c r="O47" s="48"/>
    </row>
    <row r="48" spans="1:15" ht="24.9" customHeight="1">
      <c r="A48" s="53"/>
      <c r="B48" s="10"/>
      <c r="C48" s="35"/>
      <c r="D48" s="35"/>
      <c r="E48" s="35"/>
      <c r="F48" s="35"/>
      <c r="G48" s="35"/>
      <c r="H48" s="35"/>
      <c r="I48" s="35"/>
      <c r="J48" s="35"/>
      <c r="K48" s="61"/>
      <c r="L48" s="59"/>
      <c r="M48" s="59"/>
    </row>
    <row r="49" spans="1:15" ht="24.9" customHeight="1">
      <c r="A49" s="53"/>
      <c r="B49" s="29">
        <v>2013</v>
      </c>
      <c r="C49" s="30">
        <v>89131</v>
      </c>
      <c r="D49" s="30">
        <v>46362</v>
      </c>
      <c r="E49" s="30">
        <v>16332</v>
      </c>
      <c r="F49" s="30">
        <v>60827</v>
      </c>
      <c r="G49" s="30">
        <v>72896</v>
      </c>
      <c r="H49" s="30">
        <v>47518</v>
      </c>
      <c r="I49" s="30">
        <v>11108</v>
      </c>
      <c r="J49" s="30">
        <v>12426</v>
      </c>
      <c r="K49" s="30">
        <v>187981</v>
      </c>
      <c r="L49" s="30">
        <v>-2817</v>
      </c>
      <c r="M49" s="30">
        <v>1404293</v>
      </c>
      <c r="O49" s="48"/>
    </row>
    <row r="50" spans="1:15" ht="24.9" customHeight="1">
      <c r="B50" s="10" t="s">
        <v>62</v>
      </c>
      <c r="C50" s="31">
        <v>20084</v>
      </c>
      <c r="D50" s="31">
        <v>8662</v>
      </c>
      <c r="E50" s="31">
        <v>3584</v>
      </c>
      <c r="F50" s="31">
        <v>15478</v>
      </c>
      <c r="G50" s="31">
        <v>18354</v>
      </c>
      <c r="H50" s="31">
        <v>11476</v>
      </c>
      <c r="I50" s="31">
        <v>2366</v>
      </c>
      <c r="J50" s="31">
        <v>2809</v>
      </c>
      <c r="K50" s="31">
        <v>40428</v>
      </c>
      <c r="L50" s="31">
        <v>-546</v>
      </c>
      <c r="M50" s="52">
        <v>302816</v>
      </c>
      <c r="O50" s="48"/>
    </row>
    <row r="51" spans="1:15" ht="24.9" customHeight="1">
      <c r="A51" s="53"/>
      <c r="B51" s="10" t="s">
        <v>63</v>
      </c>
      <c r="C51" s="31">
        <v>23157</v>
      </c>
      <c r="D51" s="31">
        <v>11766</v>
      </c>
      <c r="E51" s="31">
        <v>4044</v>
      </c>
      <c r="F51" s="31">
        <v>15279</v>
      </c>
      <c r="G51" s="31">
        <v>18357</v>
      </c>
      <c r="H51" s="31">
        <v>11693</v>
      </c>
      <c r="I51" s="31">
        <v>2766</v>
      </c>
      <c r="J51" s="31">
        <v>3124</v>
      </c>
      <c r="K51" s="31">
        <v>45709</v>
      </c>
      <c r="L51" s="31">
        <v>-670</v>
      </c>
      <c r="M51" s="52">
        <v>339549</v>
      </c>
      <c r="O51" s="48"/>
    </row>
    <row r="52" spans="1:15" ht="24.9" customHeight="1">
      <c r="A52" s="53"/>
      <c r="B52" s="10" t="s">
        <v>64</v>
      </c>
      <c r="C52" s="31">
        <v>21961</v>
      </c>
      <c r="D52" s="31">
        <v>14080</v>
      </c>
      <c r="E52" s="31">
        <v>4399</v>
      </c>
      <c r="F52" s="31">
        <v>14928</v>
      </c>
      <c r="G52" s="31">
        <v>18251</v>
      </c>
      <c r="H52" s="31">
        <v>12276</v>
      </c>
      <c r="I52" s="31">
        <v>2776</v>
      </c>
      <c r="J52" s="31">
        <v>3236</v>
      </c>
      <c r="K52" s="31">
        <v>52806</v>
      </c>
      <c r="L52" s="31">
        <v>-708</v>
      </c>
      <c r="M52" s="52">
        <v>383792</v>
      </c>
      <c r="O52" s="48"/>
    </row>
    <row r="53" spans="1:15" ht="24.9" customHeight="1">
      <c r="A53" s="53"/>
      <c r="B53" s="10" t="s">
        <v>65</v>
      </c>
      <c r="C53" s="31">
        <v>23929</v>
      </c>
      <c r="D53" s="31">
        <v>11854</v>
      </c>
      <c r="E53" s="31">
        <v>4305</v>
      </c>
      <c r="F53" s="31">
        <v>15142</v>
      </c>
      <c r="G53" s="31">
        <v>17934</v>
      </c>
      <c r="H53" s="31">
        <v>12073</v>
      </c>
      <c r="I53" s="31">
        <v>3200</v>
      </c>
      <c r="J53" s="31">
        <v>3257</v>
      </c>
      <c r="K53" s="31">
        <v>49038</v>
      </c>
      <c r="L53" s="31">
        <v>-893</v>
      </c>
      <c r="M53" s="52">
        <v>378136</v>
      </c>
      <c r="O53" s="48"/>
    </row>
    <row r="54" spans="1:15" ht="24.9" customHeight="1">
      <c r="A54" s="53"/>
      <c r="B54" s="10"/>
      <c r="C54" s="31"/>
      <c r="D54" s="31"/>
      <c r="E54" s="31"/>
      <c r="F54" s="31"/>
      <c r="G54" s="31"/>
      <c r="H54" s="31"/>
      <c r="I54" s="31"/>
      <c r="J54" s="31"/>
      <c r="K54" s="31"/>
      <c r="L54" s="31"/>
      <c r="M54" s="52"/>
      <c r="O54" s="48"/>
    </row>
    <row r="55" spans="1:15" ht="24.9" customHeight="1">
      <c r="A55" s="53"/>
      <c r="B55" s="29">
        <v>2014</v>
      </c>
      <c r="C55" s="30">
        <v>93428</v>
      </c>
      <c r="D55" s="30">
        <v>44396</v>
      </c>
      <c r="E55" s="30">
        <v>16621</v>
      </c>
      <c r="F55" s="30">
        <v>72439</v>
      </c>
      <c r="G55" s="30">
        <v>75692</v>
      </c>
      <c r="H55" s="30">
        <v>45745</v>
      </c>
      <c r="I55" s="30">
        <v>11878</v>
      </c>
      <c r="J55" s="30">
        <v>13430</v>
      </c>
      <c r="K55" s="30">
        <v>173390</v>
      </c>
      <c r="L55" s="30">
        <v>-2181</v>
      </c>
      <c r="M55" s="30">
        <v>1369190</v>
      </c>
      <c r="O55" s="48"/>
    </row>
    <row r="56" spans="1:15" ht="24.9" customHeight="1">
      <c r="A56" s="53"/>
      <c r="B56" s="10" t="s">
        <v>62</v>
      </c>
      <c r="C56" s="31">
        <v>21608</v>
      </c>
      <c r="D56" s="31">
        <v>8968</v>
      </c>
      <c r="E56" s="31">
        <v>4136</v>
      </c>
      <c r="F56" s="31">
        <v>17693</v>
      </c>
      <c r="G56" s="31">
        <v>19757</v>
      </c>
      <c r="H56" s="31">
        <v>11389</v>
      </c>
      <c r="I56" s="31">
        <v>2679</v>
      </c>
      <c r="J56" s="31">
        <v>3256</v>
      </c>
      <c r="K56" s="31">
        <v>38761</v>
      </c>
      <c r="L56" s="31">
        <v>-469</v>
      </c>
      <c r="M56" s="52">
        <v>312914</v>
      </c>
      <c r="O56" s="48"/>
    </row>
    <row r="57" spans="1:15" ht="24.9" customHeight="1">
      <c r="A57" s="53"/>
      <c r="B57" s="10" t="s">
        <v>63</v>
      </c>
      <c r="C57" s="31">
        <v>24327</v>
      </c>
      <c r="D57" s="31">
        <v>11640</v>
      </c>
      <c r="E57" s="31">
        <v>4291</v>
      </c>
      <c r="F57" s="31">
        <v>17590</v>
      </c>
      <c r="G57" s="31">
        <v>18763</v>
      </c>
      <c r="H57" s="31">
        <v>11791</v>
      </c>
      <c r="I57" s="31">
        <v>3157</v>
      </c>
      <c r="J57" s="31">
        <v>3390</v>
      </c>
      <c r="K57" s="31">
        <v>43958</v>
      </c>
      <c r="L57" s="31">
        <v>-631</v>
      </c>
      <c r="M57" s="52">
        <v>339034</v>
      </c>
      <c r="O57" s="48"/>
    </row>
    <row r="58" spans="1:15" ht="24.9" customHeight="1">
      <c r="A58" s="53"/>
      <c r="B58" s="10" t="s">
        <v>64</v>
      </c>
      <c r="C58" s="31">
        <v>22939</v>
      </c>
      <c r="D58" s="31">
        <v>13027</v>
      </c>
      <c r="E58" s="31">
        <v>4199</v>
      </c>
      <c r="F58" s="31">
        <v>18227</v>
      </c>
      <c r="G58" s="31">
        <v>18947</v>
      </c>
      <c r="H58" s="31">
        <v>12088</v>
      </c>
      <c r="I58" s="31">
        <v>3047</v>
      </c>
      <c r="J58" s="31">
        <v>3358</v>
      </c>
      <c r="K58" s="31">
        <v>49019</v>
      </c>
      <c r="L58" s="31">
        <v>-561</v>
      </c>
      <c r="M58" s="52">
        <v>379399</v>
      </c>
      <c r="O58" s="48"/>
    </row>
    <row r="59" spans="1:15" ht="24.9" customHeight="1">
      <c r="B59" s="10" t="s">
        <v>65</v>
      </c>
      <c r="C59" s="31">
        <v>24554</v>
      </c>
      <c r="D59" s="31">
        <v>10761</v>
      </c>
      <c r="E59" s="31">
        <v>3995</v>
      </c>
      <c r="F59" s="31">
        <v>18929</v>
      </c>
      <c r="G59" s="31">
        <v>18225</v>
      </c>
      <c r="H59" s="31">
        <v>10477</v>
      </c>
      <c r="I59" s="31">
        <v>2995</v>
      </c>
      <c r="J59" s="31">
        <v>3426</v>
      </c>
      <c r="K59" s="31">
        <v>41652</v>
      </c>
      <c r="L59" s="31">
        <v>-520</v>
      </c>
      <c r="M59" s="52">
        <v>337843</v>
      </c>
    </row>
    <row r="60" spans="1:15" ht="26.25" customHeight="1">
      <c r="A60" s="53"/>
      <c r="B60" s="53"/>
      <c r="C60" s="53"/>
      <c r="D60" s="53"/>
      <c r="E60" s="53"/>
      <c r="F60" s="53"/>
      <c r="G60" s="53"/>
      <c r="H60" s="53"/>
      <c r="I60" s="53"/>
      <c r="J60" s="53"/>
      <c r="K60" s="53"/>
      <c r="L60" s="53"/>
      <c r="M60" s="53"/>
    </row>
    <row r="61" spans="1:15" ht="18.75" customHeight="1">
      <c r="A61" s="53"/>
      <c r="B61" s="53"/>
      <c r="C61" s="53"/>
      <c r="D61" s="53"/>
      <c r="E61" s="53"/>
      <c r="F61" s="53"/>
      <c r="G61" s="53"/>
      <c r="H61" s="53"/>
      <c r="I61" s="53"/>
      <c r="J61" s="53"/>
      <c r="K61" s="53"/>
      <c r="L61" s="53"/>
      <c r="M61" s="53"/>
    </row>
    <row r="62" spans="1:15" ht="15" customHeight="1"/>
    <row r="63" spans="1:15" ht="15" customHeight="1"/>
    <row r="64" spans="1:15" ht="15" customHeight="1"/>
    <row r="65" ht="15" customHeight="1"/>
    <row r="66" ht="15" customHeight="1"/>
    <row r="67" ht="15" customHeight="1"/>
    <row r="68" ht="15" customHeight="1"/>
  </sheetData>
  <mergeCells count="8">
    <mergeCell ref="A44:A45"/>
    <mergeCell ref="B1:M1"/>
    <mergeCell ref="B2:M2"/>
    <mergeCell ref="K3:M3"/>
    <mergeCell ref="K4:M4"/>
    <mergeCell ref="A12:A13"/>
    <mergeCell ref="B32:C32"/>
    <mergeCell ref="L32:M32"/>
  </mergeCells>
  <pageMargins left="0.59055118110236227" right="0.47244094488188981" top="0.59055118110236227" bottom="0.59055118110236227" header="0" footer="0"/>
  <pageSetup paperSize="9" scale="53" fitToWidth="2" fitToHeight="0" orientation="landscape" r:id="rId1"/>
  <headerFooter alignWithMargins="0"/>
  <rowBreaks count="1" manualBreakCount="1">
    <brk id="30" max="12"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72"/>
  <sheetViews>
    <sheetView zoomScale="60" zoomScaleNormal="60" zoomScaleSheetLayoutView="50" zoomScalePageLayoutView="50" workbookViewId="0">
      <selection activeCell="X11" sqref="X11"/>
    </sheetView>
  </sheetViews>
  <sheetFormatPr defaultColWidth="9" defaultRowHeight="13.2"/>
  <cols>
    <col min="1" max="1" width="6.109375" style="13" customWidth="1"/>
    <col min="2" max="2" width="14.109375" style="15" customWidth="1"/>
    <col min="3" max="3" width="19.109375" style="15" customWidth="1"/>
    <col min="4" max="4" width="21.33203125" style="15" customWidth="1"/>
    <col min="5" max="5" width="26.109375" style="15" customWidth="1"/>
    <col min="6" max="6" width="24.33203125" style="15" customWidth="1"/>
    <col min="7" max="7" width="24.109375" style="15" customWidth="1"/>
    <col min="8" max="8" width="22" style="15" customWidth="1"/>
    <col min="9" max="9" width="24.5546875" style="15" customWidth="1"/>
    <col min="10" max="10" width="20.44140625" style="15" customWidth="1"/>
    <col min="11" max="11" width="20.88671875" style="15" customWidth="1"/>
    <col min="12" max="12" width="22.88671875" style="15" customWidth="1"/>
    <col min="13" max="13" width="18.44140625" customWidth="1"/>
    <col min="14" max="14" width="9.109375" customWidth="1"/>
    <col min="15" max="15" width="13.33203125" customWidth="1"/>
    <col min="16" max="19" width="9.109375" customWidth="1"/>
  </cols>
  <sheetData>
    <row r="1" spans="1:15" ht="20.25" customHeight="1">
      <c r="B1" s="1451" t="s">
        <v>543</v>
      </c>
      <c r="C1" s="1451"/>
      <c r="D1" s="36"/>
      <c r="E1" s="37"/>
      <c r="F1" s="37"/>
      <c r="G1" s="37"/>
      <c r="H1" s="37"/>
      <c r="I1" s="37"/>
      <c r="J1" s="37"/>
      <c r="K1" s="37"/>
      <c r="L1" s="1360" t="s">
        <v>546</v>
      </c>
      <c r="M1" s="1360"/>
      <c r="N1" s="46"/>
      <c r="O1" s="46"/>
    </row>
    <row r="2" spans="1:15" ht="20.25" customHeight="1">
      <c r="B2" s="818"/>
      <c r="C2" s="819"/>
      <c r="D2" s="819"/>
      <c r="E2" s="819"/>
      <c r="F2" s="819"/>
      <c r="G2" s="819"/>
      <c r="H2" s="819"/>
      <c r="I2" s="819"/>
      <c r="J2" s="819"/>
      <c r="K2" s="819"/>
      <c r="L2" s="819"/>
      <c r="M2" s="819"/>
      <c r="N2" s="19"/>
      <c r="O2" s="19"/>
    </row>
    <row r="3" spans="1:15" ht="149.25" customHeight="1">
      <c r="B3" s="20" t="s">
        <v>43</v>
      </c>
      <c r="C3" s="21" t="s">
        <v>4</v>
      </c>
      <c r="D3" s="22" t="s">
        <v>6</v>
      </c>
      <c r="E3" s="23" t="s">
        <v>7</v>
      </c>
      <c r="F3" s="22" t="s">
        <v>8</v>
      </c>
      <c r="G3" s="23" t="s">
        <v>10</v>
      </c>
      <c r="H3" s="22" t="s">
        <v>11</v>
      </c>
      <c r="I3" s="23" t="s">
        <v>13</v>
      </c>
      <c r="J3" s="22" t="s">
        <v>14</v>
      </c>
      <c r="K3" s="20" t="s">
        <v>16</v>
      </c>
      <c r="L3" s="47" t="s">
        <v>17</v>
      </c>
      <c r="M3" s="47" t="s">
        <v>18</v>
      </c>
      <c r="N3" s="13"/>
    </row>
    <row r="4" spans="1:15" ht="108" customHeight="1">
      <c r="B4" s="24" t="s">
        <v>52</v>
      </c>
      <c r="C4" s="25" t="s">
        <v>5</v>
      </c>
      <c r="D4" s="25" t="s">
        <v>71</v>
      </c>
      <c r="E4" s="25" t="s">
        <v>92</v>
      </c>
      <c r="F4" s="25" t="s">
        <v>9</v>
      </c>
      <c r="G4" s="25" t="s">
        <v>72</v>
      </c>
      <c r="H4" s="25" t="s">
        <v>12</v>
      </c>
      <c r="I4" s="25" t="s">
        <v>73</v>
      </c>
      <c r="J4" s="25" t="s">
        <v>15</v>
      </c>
      <c r="K4" s="25" t="s">
        <v>74</v>
      </c>
      <c r="L4" s="25" t="s">
        <v>75</v>
      </c>
      <c r="M4" s="25" t="s">
        <v>76</v>
      </c>
    </row>
    <row r="5" spans="1:15" ht="12" customHeight="1">
      <c r="B5" s="26"/>
      <c r="C5" s="813"/>
      <c r="D5" s="813"/>
      <c r="E5" s="813"/>
      <c r="F5" s="813"/>
      <c r="G5" s="813"/>
      <c r="H5" s="813"/>
      <c r="I5" s="813"/>
      <c r="J5" s="813"/>
      <c r="K5" s="813"/>
      <c r="L5" s="813"/>
      <c r="M5" s="27"/>
    </row>
    <row r="6" spans="1:15" s="14" customFormat="1" ht="24.9" customHeight="1">
      <c r="A6" s="28"/>
      <c r="B6" s="29">
        <v>2015</v>
      </c>
      <c r="C6" s="30">
        <v>154090</v>
      </c>
      <c r="D6" s="30">
        <v>68173</v>
      </c>
      <c r="E6" s="30">
        <v>164491</v>
      </c>
      <c r="F6" s="30">
        <v>39436</v>
      </c>
      <c r="G6" s="30">
        <v>5285</v>
      </c>
      <c r="H6" s="30">
        <v>30106</v>
      </c>
      <c r="I6" s="30">
        <v>197356</v>
      </c>
      <c r="J6" s="30">
        <v>98406</v>
      </c>
      <c r="K6" s="30">
        <v>10143</v>
      </c>
      <c r="L6" s="30">
        <v>52556</v>
      </c>
      <c r="M6" s="30">
        <v>55730</v>
      </c>
      <c r="O6" s="48"/>
    </row>
    <row r="7" spans="1:15" s="14" customFormat="1" ht="24.9" customHeight="1">
      <c r="A7" s="28"/>
      <c r="B7" s="10" t="s">
        <v>62</v>
      </c>
      <c r="C7" s="31">
        <v>11395</v>
      </c>
      <c r="D7" s="31">
        <v>15412</v>
      </c>
      <c r="E7" s="31">
        <v>36085</v>
      </c>
      <c r="F7" s="31">
        <v>10905</v>
      </c>
      <c r="G7" s="31">
        <v>1260</v>
      </c>
      <c r="H7" s="31">
        <v>4561</v>
      </c>
      <c r="I7" s="31">
        <v>45601</v>
      </c>
      <c r="J7" s="31">
        <v>21313</v>
      </c>
      <c r="K7" s="31">
        <v>2245</v>
      </c>
      <c r="L7" s="31">
        <v>11905</v>
      </c>
      <c r="M7" s="31">
        <v>17793</v>
      </c>
      <c r="O7" s="48"/>
    </row>
    <row r="8" spans="1:15" s="14" customFormat="1" ht="24.9" customHeight="1">
      <c r="A8" s="28"/>
      <c r="B8" s="10" t="s">
        <v>63</v>
      </c>
      <c r="C8" s="31">
        <v>16336</v>
      </c>
      <c r="D8" s="31">
        <v>17272</v>
      </c>
      <c r="E8" s="31">
        <v>41911</v>
      </c>
      <c r="F8" s="31">
        <v>9062</v>
      </c>
      <c r="G8" s="31">
        <v>1362</v>
      </c>
      <c r="H8" s="31">
        <v>7432</v>
      </c>
      <c r="I8" s="31">
        <v>52620</v>
      </c>
      <c r="J8" s="31">
        <v>25129</v>
      </c>
      <c r="K8" s="31">
        <v>2428</v>
      </c>
      <c r="L8" s="31">
        <v>12606</v>
      </c>
      <c r="M8" s="31">
        <v>15109</v>
      </c>
      <c r="O8" s="48"/>
    </row>
    <row r="9" spans="1:15" s="14" customFormat="1" ht="24.9" customHeight="1">
      <c r="A9" s="28"/>
      <c r="B9" s="10" t="s">
        <v>64</v>
      </c>
      <c r="C9" s="31">
        <v>80589</v>
      </c>
      <c r="D9" s="31">
        <v>18023</v>
      </c>
      <c r="E9" s="31">
        <v>40512</v>
      </c>
      <c r="F9" s="31">
        <v>9070</v>
      </c>
      <c r="G9" s="31">
        <v>1373</v>
      </c>
      <c r="H9" s="31">
        <v>7747</v>
      </c>
      <c r="I9" s="31">
        <v>48664</v>
      </c>
      <c r="J9" s="31">
        <v>25926</v>
      </c>
      <c r="K9" s="31">
        <v>2709</v>
      </c>
      <c r="L9" s="31">
        <v>13828</v>
      </c>
      <c r="M9" s="31">
        <v>11638</v>
      </c>
      <c r="O9" s="48"/>
    </row>
    <row r="10" spans="1:15" s="14" customFormat="1" ht="24.9" customHeight="1">
      <c r="A10" s="28"/>
      <c r="B10" s="10" t="s">
        <v>65</v>
      </c>
      <c r="C10" s="31">
        <v>45770</v>
      </c>
      <c r="D10" s="31">
        <v>17466</v>
      </c>
      <c r="E10" s="31">
        <v>45983</v>
      </c>
      <c r="F10" s="31">
        <v>10399</v>
      </c>
      <c r="G10" s="31">
        <v>1290</v>
      </c>
      <c r="H10" s="31">
        <v>10366</v>
      </c>
      <c r="I10" s="31">
        <v>50471</v>
      </c>
      <c r="J10" s="31">
        <v>26038</v>
      </c>
      <c r="K10" s="31">
        <v>2761</v>
      </c>
      <c r="L10" s="31">
        <v>14217</v>
      </c>
      <c r="M10" s="31">
        <v>11190</v>
      </c>
      <c r="O10" s="48"/>
    </row>
    <row r="11" spans="1:15" ht="12" customHeight="1">
      <c r="B11" s="66"/>
      <c r="C11" s="820"/>
      <c r="D11" s="61"/>
      <c r="E11" s="61"/>
      <c r="F11" s="61"/>
      <c r="G11" s="820"/>
      <c r="H11" s="61"/>
      <c r="I11" s="61"/>
      <c r="J11" s="61"/>
      <c r="K11" s="61"/>
      <c r="L11" s="61"/>
      <c r="M11" s="66"/>
    </row>
    <row r="12" spans="1:15" ht="24.9" customHeight="1">
      <c r="B12" s="29">
        <v>2016</v>
      </c>
      <c r="C12" s="30">
        <v>254994</v>
      </c>
      <c r="D12" s="30">
        <v>94686</v>
      </c>
      <c r="E12" s="30">
        <v>245371</v>
      </c>
      <c r="F12" s="30">
        <v>53967</v>
      </c>
      <c r="G12" s="30">
        <v>6688</v>
      </c>
      <c r="H12" s="30">
        <v>44795</v>
      </c>
      <c r="I12" s="30">
        <v>285741</v>
      </c>
      <c r="J12" s="30">
        <v>139208</v>
      </c>
      <c r="K12" s="30">
        <v>12612</v>
      </c>
      <c r="L12" s="30">
        <v>77308</v>
      </c>
      <c r="M12" s="30">
        <v>61168</v>
      </c>
      <c r="O12" s="48"/>
    </row>
    <row r="13" spans="1:15" ht="24.9" customHeight="1">
      <c r="A13" s="1480">
        <v>56</v>
      </c>
      <c r="B13" s="10" t="s">
        <v>62</v>
      </c>
      <c r="C13" s="31">
        <v>17432</v>
      </c>
      <c r="D13" s="31">
        <v>22746</v>
      </c>
      <c r="E13" s="31">
        <v>56179</v>
      </c>
      <c r="F13" s="31">
        <v>14908</v>
      </c>
      <c r="G13" s="31">
        <v>1556</v>
      </c>
      <c r="H13" s="31">
        <v>6403</v>
      </c>
      <c r="I13" s="31">
        <v>65634</v>
      </c>
      <c r="J13" s="31">
        <v>31047</v>
      </c>
      <c r="K13" s="31">
        <v>2802</v>
      </c>
      <c r="L13" s="31">
        <v>18071</v>
      </c>
      <c r="M13" s="31">
        <v>14914</v>
      </c>
      <c r="O13" s="48"/>
    </row>
    <row r="14" spans="1:15" ht="24.9" customHeight="1">
      <c r="A14" s="1480"/>
      <c r="B14" s="10" t="s">
        <v>63</v>
      </c>
      <c r="C14" s="31">
        <v>25584</v>
      </c>
      <c r="D14" s="31">
        <v>23298</v>
      </c>
      <c r="E14" s="31">
        <v>62772</v>
      </c>
      <c r="F14" s="31">
        <v>11751</v>
      </c>
      <c r="G14" s="31">
        <v>1746</v>
      </c>
      <c r="H14" s="31">
        <v>10999</v>
      </c>
      <c r="I14" s="31">
        <v>78592</v>
      </c>
      <c r="J14" s="31">
        <v>35659</v>
      </c>
      <c r="K14" s="31">
        <v>3067</v>
      </c>
      <c r="L14" s="31">
        <v>18823</v>
      </c>
      <c r="M14" s="31">
        <v>14890</v>
      </c>
      <c r="O14" s="48"/>
    </row>
    <row r="15" spans="1:15" ht="24.9" customHeight="1">
      <c r="B15" s="10" t="s">
        <v>64</v>
      </c>
      <c r="C15" s="31">
        <v>127685</v>
      </c>
      <c r="D15" s="31">
        <v>24197</v>
      </c>
      <c r="E15" s="31">
        <v>58474</v>
      </c>
      <c r="F15" s="31">
        <v>12508</v>
      </c>
      <c r="G15" s="31">
        <v>1748</v>
      </c>
      <c r="H15" s="31">
        <v>11971</v>
      </c>
      <c r="I15" s="31">
        <v>70110</v>
      </c>
      <c r="J15" s="31">
        <v>35874</v>
      </c>
      <c r="K15" s="31">
        <v>3293</v>
      </c>
      <c r="L15" s="31">
        <v>19777</v>
      </c>
      <c r="M15" s="31">
        <v>14530</v>
      </c>
      <c r="O15" s="48"/>
    </row>
    <row r="16" spans="1:15" ht="24.9" customHeight="1">
      <c r="B16" s="10" t="s">
        <v>65</v>
      </c>
      <c r="C16" s="31">
        <v>84293</v>
      </c>
      <c r="D16" s="31">
        <v>24445</v>
      </c>
      <c r="E16" s="31">
        <v>67946</v>
      </c>
      <c r="F16" s="31">
        <v>14800</v>
      </c>
      <c r="G16" s="31">
        <v>1638</v>
      </c>
      <c r="H16" s="31">
        <v>15422</v>
      </c>
      <c r="I16" s="31">
        <v>71405</v>
      </c>
      <c r="J16" s="31">
        <v>36628</v>
      </c>
      <c r="K16" s="31">
        <v>3450</v>
      </c>
      <c r="L16" s="31">
        <v>20637</v>
      </c>
      <c r="M16" s="31">
        <v>16834</v>
      </c>
      <c r="O16" s="48"/>
    </row>
    <row r="17" spans="2:15" ht="12.9" customHeight="1">
      <c r="B17" s="66"/>
      <c r="C17" s="820"/>
      <c r="D17" s="61"/>
      <c r="E17" s="61"/>
      <c r="F17" s="61"/>
      <c r="G17" s="820"/>
      <c r="H17" s="61"/>
      <c r="I17" s="61"/>
      <c r="J17" s="61"/>
      <c r="K17" s="61"/>
      <c r="L17" s="61"/>
      <c r="M17" s="66"/>
    </row>
    <row r="18" spans="2:15" ht="24.9" customHeight="1">
      <c r="B18" s="29">
        <v>2017</v>
      </c>
      <c r="C18" s="30">
        <v>273147</v>
      </c>
      <c r="D18" s="30">
        <v>123664</v>
      </c>
      <c r="E18" s="30">
        <v>305703</v>
      </c>
      <c r="F18" s="30">
        <v>68798</v>
      </c>
      <c r="G18" s="30">
        <v>7815</v>
      </c>
      <c r="H18" s="30">
        <v>59619</v>
      </c>
      <c r="I18" s="30">
        <v>326457</v>
      </c>
      <c r="J18" s="30">
        <v>163400</v>
      </c>
      <c r="K18" s="30">
        <v>16210</v>
      </c>
      <c r="L18" s="30">
        <v>96745</v>
      </c>
      <c r="M18" s="30">
        <v>77561</v>
      </c>
    </row>
    <row r="19" spans="2:15" ht="24.9" customHeight="1">
      <c r="B19" s="10" t="s">
        <v>62</v>
      </c>
      <c r="C19" s="31">
        <v>18977</v>
      </c>
      <c r="D19" s="31">
        <v>29306</v>
      </c>
      <c r="E19" s="31">
        <v>68912</v>
      </c>
      <c r="F19" s="31">
        <v>19682</v>
      </c>
      <c r="G19" s="31">
        <v>1789</v>
      </c>
      <c r="H19" s="31">
        <v>8403</v>
      </c>
      <c r="I19" s="31">
        <v>73992</v>
      </c>
      <c r="J19" s="31">
        <v>36615</v>
      </c>
      <c r="K19" s="31">
        <v>3605</v>
      </c>
      <c r="L19" s="31">
        <v>22292</v>
      </c>
      <c r="M19" s="31">
        <v>19654</v>
      </c>
    </row>
    <row r="20" spans="2:15" ht="24.9" customHeight="1">
      <c r="B20" s="10" t="s">
        <v>63</v>
      </c>
      <c r="C20" s="31">
        <v>27272</v>
      </c>
      <c r="D20" s="31">
        <v>30576</v>
      </c>
      <c r="E20" s="31">
        <v>78341</v>
      </c>
      <c r="F20" s="31">
        <v>14641</v>
      </c>
      <c r="G20" s="31">
        <v>2012</v>
      </c>
      <c r="H20" s="31">
        <v>15262</v>
      </c>
      <c r="I20" s="31">
        <v>89028</v>
      </c>
      <c r="J20" s="31">
        <v>41763</v>
      </c>
      <c r="K20" s="31">
        <v>3989</v>
      </c>
      <c r="L20" s="31">
        <v>23318</v>
      </c>
      <c r="M20" s="31">
        <v>18853</v>
      </c>
    </row>
    <row r="21" spans="2:15" ht="24.9" customHeight="1">
      <c r="B21" s="10" t="s">
        <v>64</v>
      </c>
      <c r="C21" s="31">
        <v>139846</v>
      </c>
      <c r="D21" s="31">
        <v>31503</v>
      </c>
      <c r="E21" s="31">
        <v>72815</v>
      </c>
      <c r="F21" s="31">
        <v>16184</v>
      </c>
      <c r="G21" s="31">
        <v>2070</v>
      </c>
      <c r="H21" s="31">
        <v>16049</v>
      </c>
      <c r="I21" s="31">
        <v>80472</v>
      </c>
      <c r="J21" s="31">
        <v>42490</v>
      </c>
      <c r="K21" s="31">
        <v>4339</v>
      </c>
      <c r="L21" s="31">
        <v>24867</v>
      </c>
      <c r="M21" s="31">
        <v>19067</v>
      </c>
    </row>
    <row r="22" spans="2:15" ht="24.9" customHeight="1">
      <c r="B22" s="10" t="s">
        <v>65</v>
      </c>
      <c r="C22" s="31">
        <v>87052</v>
      </c>
      <c r="D22" s="31">
        <v>32279</v>
      </c>
      <c r="E22" s="31">
        <v>85635</v>
      </c>
      <c r="F22" s="31">
        <v>18291</v>
      </c>
      <c r="G22" s="31">
        <v>1944</v>
      </c>
      <c r="H22" s="31">
        <v>19905</v>
      </c>
      <c r="I22" s="31">
        <v>82965</v>
      </c>
      <c r="J22" s="31">
        <v>42532</v>
      </c>
      <c r="K22" s="31">
        <v>4277</v>
      </c>
      <c r="L22" s="31">
        <v>26268</v>
      </c>
      <c r="M22" s="31">
        <v>19987</v>
      </c>
    </row>
    <row r="23" spans="2:15" ht="9.9" customHeight="1">
      <c r="B23" s="66"/>
      <c r="C23" s="820"/>
      <c r="D23" s="61"/>
      <c r="E23" s="61"/>
      <c r="F23" s="61"/>
      <c r="G23" s="820"/>
      <c r="H23" s="61"/>
      <c r="I23" s="61"/>
      <c r="J23" s="61"/>
      <c r="K23" s="61"/>
      <c r="L23" s="61"/>
      <c r="M23" s="61"/>
    </row>
    <row r="24" spans="2:15" ht="24.9" customHeight="1">
      <c r="B24" s="29">
        <v>2018</v>
      </c>
      <c r="C24" s="30">
        <v>328388</v>
      </c>
      <c r="D24" s="30">
        <v>181576</v>
      </c>
      <c r="E24" s="30">
        <v>363817</v>
      </c>
      <c r="F24" s="30">
        <v>88550</v>
      </c>
      <c r="G24" s="30">
        <v>9827</v>
      </c>
      <c r="H24" s="30">
        <v>69863</v>
      </c>
      <c r="I24" s="30">
        <v>428761</v>
      </c>
      <c r="J24" s="30">
        <v>193262</v>
      </c>
      <c r="K24" s="30">
        <v>20071</v>
      </c>
      <c r="L24" s="30">
        <v>117353</v>
      </c>
      <c r="M24" s="30">
        <v>89566</v>
      </c>
      <c r="O24" s="48"/>
    </row>
    <row r="25" spans="2:15" ht="24.9" customHeight="1">
      <c r="B25" s="10" t="s">
        <v>62</v>
      </c>
      <c r="C25" s="31">
        <v>21008</v>
      </c>
      <c r="D25" s="31">
        <v>42774</v>
      </c>
      <c r="E25" s="31">
        <v>82929</v>
      </c>
      <c r="F25" s="31">
        <v>25101</v>
      </c>
      <c r="G25" s="31">
        <v>2168</v>
      </c>
      <c r="H25" s="31">
        <v>9290</v>
      </c>
      <c r="I25" s="31">
        <v>97367</v>
      </c>
      <c r="J25" s="31">
        <v>42765</v>
      </c>
      <c r="K25" s="31">
        <v>4467</v>
      </c>
      <c r="L25" s="31">
        <v>26787</v>
      </c>
      <c r="M25" s="31">
        <v>22806</v>
      </c>
      <c r="O25" s="48"/>
    </row>
    <row r="26" spans="2:15" ht="24.9" customHeight="1">
      <c r="B26" s="10" t="s">
        <v>63</v>
      </c>
      <c r="C26" s="31">
        <v>36324</v>
      </c>
      <c r="D26" s="31">
        <v>44243</v>
      </c>
      <c r="E26" s="31">
        <v>94197</v>
      </c>
      <c r="F26" s="31">
        <v>19710</v>
      </c>
      <c r="G26" s="31">
        <v>2579</v>
      </c>
      <c r="H26" s="31">
        <v>17843</v>
      </c>
      <c r="I26" s="31">
        <v>115428</v>
      </c>
      <c r="J26" s="31">
        <v>49889</v>
      </c>
      <c r="K26" s="31">
        <v>4921</v>
      </c>
      <c r="L26" s="31">
        <v>28082</v>
      </c>
      <c r="M26" s="31">
        <v>19341</v>
      </c>
      <c r="O26" s="48"/>
    </row>
    <row r="27" spans="2:15" ht="24.9" customHeight="1">
      <c r="B27" s="10" t="s">
        <v>64</v>
      </c>
      <c r="C27" s="31">
        <v>160362</v>
      </c>
      <c r="D27" s="31">
        <v>46756</v>
      </c>
      <c r="E27" s="31">
        <v>87559</v>
      </c>
      <c r="F27" s="31">
        <v>20050</v>
      </c>
      <c r="G27" s="31">
        <v>2674</v>
      </c>
      <c r="H27" s="31">
        <v>19186</v>
      </c>
      <c r="I27" s="31">
        <v>107480</v>
      </c>
      <c r="J27" s="31">
        <v>50759</v>
      </c>
      <c r="K27" s="31">
        <v>5400</v>
      </c>
      <c r="L27" s="31">
        <v>30746</v>
      </c>
      <c r="M27" s="31">
        <v>22703</v>
      </c>
      <c r="O27" s="48"/>
    </row>
    <row r="28" spans="2:15" ht="24.9" customHeight="1">
      <c r="B28" s="10" t="s">
        <v>65</v>
      </c>
      <c r="C28" s="31">
        <v>110694</v>
      </c>
      <c r="D28" s="31">
        <v>47803</v>
      </c>
      <c r="E28" s="31">
        <v>99132</v>
      </c>
      <c r="F28" s="31">
        <v>23689</v>
      </c>
      <c r="G28" s="31">
        <v>2406</v>
      </c>
      <c r="H28" s="31">
        <v>23544</v>
      </c>
      <c r="I28" s="31">
        <v>108486</v>
      </c>
      <c r="J28" s="31">
        <v>49849</v>
      </c>
      <c r="K28" s="31">
        <v>5283</v>
      </c>
      <c r="L28" s="31">
        <v>31738</v>
      </c>
      <c r="M28" s="31">
        <v>24716</v>
      </c>
      <c r="O28" s="48"/>
    </row>
    <row r="29" spans="2:15" ht="11.1" customHeight="1">
      <c r="B29" s="10"/>
      <c r="C29" s="31"/>
      <c r="D29" s="31"/>
      <c r="E29" s="31"/>
      <c r="F29" s="31"/>
      <c r="G29" s="31"/>
      <c r="H29" s="31"/>
      <c r="I29" s="31"/>
      <c r="J29" s="31"/>
      <c r="K29" s="31"/>
      <c r="L29" s="31"/>
      <c r="M29" s="31"/>
      <c r="O29" s="48"/>
    </row>
    <row r="30" spans="2:15" ht="24.9" customHeight="1">
      <c r="B30" s="29">
        <v>2019</v>
      </c>
      <c r="C30" s="30">
        <v>366047</v>
      </c>
      <c r="D30" s="30">
        <v>211043</v>
      </c>
      <c r="E30" s="30">
        <v>415489</v>
      </c>
      <c r="F30" s="30">
        <v>107168</v>
      </c>
      <c r="G30" s="30">
        <v>11472</v>
      </c>
      <c r="H30" s="30">
        <v>99980</v>
      </c>
      <c r="I30" s="30">
        <v>488886</v>
      </c>
      <c r="J30" s="30">
        <v>235277</v>
      </c>
      <c r="K30" s="30">
        <v>26899</v>
      </c>
      <c r="L30" s="30">
        <v>149241</v>
      </c>
      <c r="M30" s="30">
        <v>101399</v>
      </c>
      <c r="O30" s="48"/>
    </row>
    <row r="31" spans="2:15" ht="24.9" customHeight="1">
      <c r="B31" s="10" t="s">
        <v>62</v>
      </c>
      <c r="C31" s="31">
        <v>23810</v>
      </c>
      <c r="D31" s="31">
        <v>51306</v>
      </c>
      <c r="E31" s="31">
        <v>93556</v>
      </c>
      <c r="F31" s="31">
        <v>29471</v>
      </c>
      <c r="G31" s="31">
        <v>2433</v>
      </c>
      <c r="H31" s="31">
        <v>13800</v>
      </c>
      <c r="I31" s="31">
        <v>108649</v>
      </c>
      <c r="J31" s="31">
        <v>51382</v>
      </c>
      <c r="K31" s="31">
        <v>5937</v>
      </c>
      <c r="L31" s="31">
        <v>33565</v>
      </c>
      <c r="M31" s="31">
        <v>26455</v>
      </c>
      <c r="O31" s="48"/>
    </row>
    <row r="32" spans="2:15" ht="24.9" customHeight="1">
      <c r="B32" s="10" t="s">
        <v>63</v>
      </c>
      <c r="C32" s="31">
        <v>42688</v>
      </c>
      <c r="D32" s="31">
        <v>53586</v>
      </c>
      <c r="E32" s="31">
        <v>108585</v>
      </c>
      <c r="F32" s="31">
        <v>25356</v>
      </c>
      <c r="G32" s="31">
        <v>3005</v>
      </c>
      <c r="H32" s="31">
        <v>25225</v>
      </c>
      <c r="I32" s="31">
        <v>131448</v>
      </c>
      <c r="J32" s="31">
        <v>61181</v>
      </c>
      <c r="K32" s="31">
        <v>6566</v>
      </c>
      <c r="L32" s="31">
        <v>35461</v>
      </c>
      <c r="M32" s="31">
        <v>24819</v>
      </c>
      <c r="O32" s="48"/>
    </row>
    <row r="33" spans="1:15" ht="24.9" customHeight="1">
      <c r="B33" s="10" t="s">
        <v>64</v>
      </c>
      <c r="C33" s="31">
        <v>185777</v>
      </c>
      <c r="D33" s="31">
        <v>54027</v>
      </c>
      <c r="E33" s="31">
        <v>102282</v>
      </c>
      <c r="F33" s="31">
        <v>25443</v>
      </c>
      <c r="G33" s="31">
        <v>3169</v>
      </c>
      <c r="H33" s="31">
        <v>26950</v>
      </c>
      <c r="I33" s="31">
        <v>123357</v>
      </c>
      <c r="J33" s="31">
        <v>61551</v>
      </c>
      <c r="K33" s="31">
        <v>7269</v>
      </c>
      <c r="L33" s="31">
        <v>39325</v>
      </c>
      <c r="M33" s="31">
        <v>25753</v>
      </c>
      <c r="O33" s="48"/>
    </row>
    <row r="34" spans="1:15" ht="24.9" customHeight="1">
      <c r="B34" s="10" t="s">
        <v>65</v>
      </c>
      <c r="C34" s="31">
        <v>113772</v>
      </c>
      <c r="D34" s="31">
        <v>52124</v>
      </c>
      <c r="E34" s="31">
        <v>111066</v>
      </c>
      <c r="F34" s="31">
        <v>26898</v>
      </c>
      <c r="G34" s="31">
        <v>2865</v>
      </c>
      <c r="H34" s="31">
        <v>34005</v>
      </c>
      <c r="I34" s="31">
        <v>125432</v>
      </c>
      <c r="J34" s="31">
        <v>61163</v>
      </c>
      <c r="K34" s="31">
        <v>7127</v>
      </c>
      <c r="L34" s="31">
        <v>40890</v>
      </c>
      <c r="M34" s="31">
        <v>24372</v>
      </c>
      <c r="O34" s="48"/>
    </row>
    <row r="35" spans="1:15" ht="24" customHeight="1">
      <c r="B35" s="10" t="s">
        <v>547</v>
      </c>
      <c r="C35" s="31"/>
      <c r="D35" s="31"/>
      <c r="E35" s="31"/>
      <c r="F35" s="31"/>
      <c r="G35" s="31"/>
      <c r="H35" s="31"/>
      <c r="I35" s="31"/>
      <c r="J35" s="31"/>
      <c r="K35" s="31"/>
      <c r="L35" s="31"/>
      <c r="M35" s="31"/>
      <c r="O35" s="49"/>
    </row>
    <row r="36" spans="1:15" ht="24" customHeight="1">
      <c r="B36" s="1451" t="s">
        <v>543</v>
      </c>
      <c r="C36" s="1451"/>
      <c r="D36" s="36"/>
      <c r="E36" s="37"/>
      <c r="F36" s="37"/>
      <c r="G36" s="37"/>
      <c r="H36" s="37"/>
      <c r="I36" s="37"/>
      <c r="J36" s="37"/>
      <c r="K36" s="37"/>
      <c r="L36" s="1360" t="s">
        <v>546</v>
      </c>
      <c r="M36" s="1360"/>
      <c r="O36" s="49"/>
    </row>
    <row r="37" spans="1:15" ht="21.9" customHeight="1">
      <c r="A37" s="642"/>
    </row>
    <row r="38" spans="1:15" ht="129.75" customHeight="1">
      <c r="A38" s="40"/>
      <c r="B38" s="20" t="s">
        <v>43</v>
      </c>
      <c r="C38" s="22" t="s">
        <v>19</v>
      </c>
      <c r="D38" s="22" t="s">
        <v>20</v>
      </c>
      <c r="E38" s="20" t="s">
        <v>21</v>
      </c>
      <c r="F38" s="22" t="s">
        <v>22</v>
      </c>
      <c r="G38" s="22" t="s">
        <v>23</v>
      </c>
      <c r="H38" s="22" t="s">
        <v>25</v>
      </c>
      <c r="I38" s="22" t="s">
        <v>26</v>
      </c>
      <c r="J38" s="22" t="s">
        <v>27</v>
      </c>
      <c r="K38" s="22" t="s">
        <v>79</v>
      </c>
      <c r="L38" s="22" t="s">
        <v>80</v>
      </c>
      <c r="M38" s="50" t="s">
        <v>3</v>
      </c>
    </row>
    <row r="39" spans="1:15" ht="105.75" customHeight="1">
      <c r="B39" s="24" t="s">
        <v>52</v>
      </c>
      <c r="C39" s="41" t="s">
        <v>81</v>
      </c>
      <c r="D39" s="42" t="s">
        <v>82</v>
      </c>
      <c r="E39" s="41" t="s">
        <v>83</v>
      </c>
      <c r="F39" s="42" t="s">
        <v>84</v>
      </c>
      <c r="G39" s="43" t="s">
        <v>85</v>
      </c>
      <c r="H39" s="42" t="s">
        <v>86</v>
      </c>
      <c r="I39" s="41" t="s">
        <v>87</v>
      </c>
      <c r="J39" s="42" t="s">
        <v>88</v>
      </c>
      <c r="K39" s="25" t="s">
        <v>89</v>
      </c>
      <c r="L39" s="25" t="s">
        <v>90</v>
      </c>
      <c r="M39" s="51" t="s">
        <v>0</v>
      </c>
    </row>
    <row r="40" spans="1:15" ht="15" customHeight="1">
      <c r="B40" s="26"/>
      <c r="C40" s="813"/>
      <c r="D40" s="813"/>
      <c r="E40" s="813"/>
      <c r="F40" s="813"/>
      <c r="G40" s="813"/>
      <c r="H40" s="813"/>
      <c r="I40" s="813"/>
      <c r="J40" s="813"/>
      <c r="K40" s="813"/>
      <c r="L40" s="817"/>
      <c r="M40" s="67"/>
    </row>
    <row r="41" spans="1:15" ht="24.9" customHeight="1">
      <c r="B41" s="29">
        <v>2015</v>
      </c>
      <c r="C41" s="30">
        <v>102588</v>
      </c>
      <c r="D41" s="30">
        <v>41101</v>
      </c>
      <c r="E41" s="30">
        <v>17608</v>
      </c>
      <c r="F41" s="30">
        <v>80799</v>
      </c>
      <c r="G41" s="30">
        <v>73679</v>
      </c>
      <c r="H41" s="30">
        <v>45937</v>
      </c>
      <c r="I41" s="30">
        <v>10738</v>
      </c>
      <c r="J41" s="30">
        <v>13805</v>
      </c>
      <c r="K41" s="30">
        <v>171900</v>
      </c>
      <c r="L41" s="30">
        <v>-2101</v>
      </c>
      <c r="M41" s="30">
        <v>1431826</v>
      </c>
      <c r="O41" s="48"/>
    </row>
    <row r="42" spans="1:15" ht="24.9" customHeight="1">
      <c r="B42" s="10" t="s">
        <v>62</v>
      </c>
      <c r="C42" s="31">
        <v>21668</v>
      </c>
      <c r="D42" s="31">
        <v>7804</v>
      </c>
      <c r="E42" s="31">
        <v>4059</v>
      </c>
      <c r="F42" s="31">
        <v>19494</v>
      </c>
      <c r="G42" s="31">
        <v>18964</v>
      </c>
      <c r="H42" s="31">
        <v>11938</v>
      </c>
      <c r="I42" s="31">
        <v>2409</v>
      </c>
      <c r="J42" s="31">
        <v>3250</v>
      </c>
      <c r="K42" s="31">
        <v>37115</v>
      </c>
      <c r="L42" s="31">
        <v>-427</v>
      </c>
      <c r="M42" s="52">
        <v>304749</v>
      </c>
      <c r="O42" s="48"/>
    </row>
    <row r="43" spans="1:15" ht="24.9" customHeight="1">
      <c r="B43" s="10" t="s">
        <v>63</v>
      </c>
      <c r="C43" s="31">
        <v>26439</v>
      </c>
      <c r="D43" s="31">
        <v>10437</v>
      </c>
      <c r="E43" s="31">
        <v>4383</v>
      </c>
      <c r="F43" s="31">
        <v>19234</v>
      </c>
      <c r="G43" s="31">
        <v>18289</v>
      </c>
      <c r="H43" s="31">
        <v>10752</v>
      </c>
      <c r="I43" s="31">
        <v>2548</v>
      </c>
      <c r="J43" s="31">
        <v>3441</v>
      </c>
      <c r="K43" s="31">
        <v>39806</v>
      </c>
      <c r="L43" s="31">
        <v>-594</v>
      </c>
      <c r="M43" s="52">
        <v>336002</v>
      </c>
      <c r="O43" s="48"/>
    </row>
    <row r="44" spans="1:15" ht="24.9" customHeight="1">
      <c r="B44" s="10" t="s">
        <v>64</v>
      </c>
      <c r="C44" s="31">
        <v>25943</v>
      </c>
      <c r="D44" s="31">
        <v>11990</v>
      </c>
      <c r="E44" s="31">
        <v>4553</v>
      </c>
      <c r="F44" s="31">
        <v>20287</v>
      </c>
      <c r="G44" s="31">
        <v>18185</v>
      </c>
      <c r="H44" s="31">
        <v>11666</v>
      </c>
      <c r="I44" s="31">
        <v>2739</v>
      </c>
      <c r="J44" s="31">
        <v>3456</v>
      </c>
      <c r="K44" s="31">
        <v>50632</v>
      </c>
      <c r="L44" s="31">
        <v>-536</v>
      </c>
      <c r="M44" s="52">
        <v>408994</v>
      </c>
      <c r="O44" s="48"/>
    </row>
    <row r="45" spans="1:15" ht="24.9" customHeight="1">
      <c r="B45" s="10" t="s">
        <v>65</v>
      </c>
      <c r="C45" s="31">
        <v>28538</v>
      </c>
      <c r="D45" s="31">
        <v>10870</v>
      </c>
      <c r="E45" s="31">
        <v>4613</v>
      </c>
      <c r="F45" s="31">
        <v>21784</v>
      </c>
      <c r="G45" s="31">
        <v>18241</v>
      </c>
      <c r="H45" s="31">
        <v>11581</v>
      </c>
      <c r="I45" s="31">
        <v>3042</v>
      </c>
      <c r="J45" s="31">
        <v>3658</v>
      </c>
      <c r="K45" s="31">
        <v>44347</v>
      </c>
      <c r="L45" s="31">
        <v>-544</v>
      </c>
      <c r="M45" s="52">
        <v>382081</v>
      </c>
      <c r="O45" s="48"/>
    </row>
    <row r="46" spans="1:15" ht="12" customHeight="1">
      <c r="B46" s="66"/>
      <c r="C46" s="820"/>
      <c r="D46" s="61"/>
      <c r="E46" s="61"/>
      <c r="F46" s="61"/>
      <c r="G46" s="820"/>
      <c r="H46" s="61"/>
      <c r="I46" s="61"/>
      <c r="J46" s="61"/>
      <c r="K46" s="61"/>
      <c r="L46" s="61"/>
      <c r="M46" s="821"/>
    </row>
    <row r="47" spans="1:15" ht="24.9" customHeight="1">
      <c r="B47" s="29">
        <v>2016</v>
      </c>
      <c r="C47" s="30">
        <v>125759</v>
      </c>
      <c r="D47" s="30">
        <v>58561</v>
      </c>
      <c r="E47" s="30">
        <v>23499</v>
      </c>
      <c r="F47" s="30">
        <v>95957</v>
      </c>
      <c r="G47" s="30">
        <v>79064</v>
      </c>
      <c r="H47" s="30">
        <v>49886</v>
      </c>
      <c r="I47" s="30">
        <v>12156</v>
      </c>
      <c r="J47" s="30">
        <v>14819</v>
      </c>
      <c r="K47" s="30">
        <v>304258</v>
      </c>
      <c r="L47" s="30">
        <v>-3413</v>
      </c>
      <c r="M47" s="30">
        <v>2037084</v>
      </c>
      <c r="O47" s="48"/>
    </row>
    <row r="48" spans="1:15" ht="24.9" customHeight="1">
      <c r="B48" s="10" t="s">
        <v>62</v>
      </c>
      <c r="C48" s="31">
        <v>27659</v>
      </c>
      <c r="D48" s="31">
        <v>11605</v>
      </c>
      <c r="E48" s="31">
        <v>5575</v>
      </c>
      <c r="F48" s="31">
        <v>23845</v>
      </c>
      <c r="G48" s="31">
        <v>20777</v>
      </c>
      <c r="H48" s="31">
        <v>11714</v>
      </c>
      <c r="I48" s="31">
        <v>2699</v>
      </c>
      <c r="J48" s="31">
        <v>3330</v>
      </c>
      <c r="K48" s="31">
        <v>65578</v>
      </c>
      <c r="L48" s="31">
        <v>-631</v>
      </c>
      <c r="M48" s="30">
        <v>423843</v>
      </c>
      <c r="O48" s="48"/>
    </row>
    <row r="49" spans="1:15" ht="24.9" customHeight="1">
      <c r="A49" s="1478">
        <v>57</v>
      </c>
      <c r="B49" s="10" t="s">
        <v>63</v>
      </c>
      <c r="C49" s="31">
        <v>33417</v>
      </c>
      <c r="D49" s="31">
        <v>15111</v>
      </c>
      <c r="E49" s="31">
        <v>5922</v>
      </c>
      <c r="F49" s="31">
        <v>24206</v>
      </c>
      <c r="G49" s="31">
        <v>20395</v>
      </c>
      <c r="H49" s="31">
        <v>11982</v>
      </c>
      <c r="I49" s="31">
        <v>2856</v>
      </c>
      <c r="J49" s="31">
        <v>3672</v>
      </c>
      <c r="K49" s="31">
        <v>70978</v>
      </c>
      <c r="L49" s="31">
        <v>-930</v>
      </c>
      <c r="M49" s="30">
        <v>474790</v>
      </c>
      <c r="O49" s="48"/>
    </row>
    <row r="50" spans="1:15" ht="24.9" customHeight="1">
      <c r="A50" s="1478"/>
      <c r="B50" s="10" t="s">
        <v>64</v>
      </c>
      <c r="C50" s="31">
        <v>30742</v>
      </c>
      <c r="D50" s="31">
        <v>16685</v>
      </c>
      <c r="E50" s="31">
        <v>5961</v>
      </c>
      <c r="F50" s="31">
        <v>23724</v>
      </c>
      <c r="G50" s="31">
        <v>19274</v>
      </c>
      <c r="H50" s="31">
        <v>12715</v>
      </c>
      <c r="I50" s="31">
        <v>3123</v>
      </c>
      <c r="J50" s="31">
        <v>3755</v>
      </c>
      <c r="K50" s="31">
        <v>88349</v>
      </c>
      <c r="L50" s="31">
        <v>-884</v>
      </c>
      <c r="M50" s="30">
        <v>583611</v>
      </c>
      <c r="O50" s="48"/>
    </row>
    <row r="51" spans="1:15" ht="24.9" customHeight="1">
      <c r="B51" s="10" t="s">
        <v>65</v>
      </c>
      <c r="C51" s="31">
        <v>33941</v>
      </c>
      <c r="D51" s="31">
        <v>15160</v>
      </c>
      <c r="E51" s="31">
        <v>6041</v>
      </c>
      <c r="F51" s="31">
        <v>24182</v>
      </c>
      <c r="G51" s="31">
        <v>18618</v>
      </c>
      <c r="H51" s="31">
        <v>13475</v>
      </c>
      <c r="I51" s="31">
        <v>3478</v>
      </c>
      <c r="J51" s="31">
        <v>4062</v>
      </c>
      <c r="K51" s="31">
        <v>79353</v>
      </c>
      <c r="L51" s="31">
        <v>-968</v>
      </c>
      <c r="M51" s="30">
        <v>554840</v>
      </c>
      <c r="O51" s="48"/>
    </row>
    <row r="52" spans="1:15" ht="9.9" customHeight="1">
      <c r="B52" s="66"/>
      <c r="C52" s="820"/>
      <c r="D52" s="61"/>
      <c r="E52" s="61"/>
      <c r="F52" s="61"/>
      <c r="G52" s="820"/>
      <c r="H52" s="61"/>
      <c r="I52" s="61"/>
      <c r="J52" s="61"/>
      <c r="K52" s="61"/>
      <c r="L52" s="61"/>
      <c r="M52" s="821"/>
    </row>
    <row r="53" spans="1:15" ht="24.9" customHeight="1">
      <c r="B53" s="29">
        <v>2017</v>
      </c>
      <c r="C53" s="30">
        <v>148802</v>
      </c>
      <c r="D53" s="30">
        <v>72380</v>
      </c>
      <c r="E53" s="30">
        <v>29772</v>
      </c>
      <c r="F53" s="30">
        <v>116229</v>
      </c>
      <c r="G53" s="30">
        <v>89981</v>
      </c>
      <c r="H53" s="30">
        <v>58773</v>
      </c>
      <c r="I53" s="30">
        <v>13652</v>
      </c>
      <c r="J53" s="30">
        <v>18022</v>
      </c>
      <c r="K53" s="30">
        <v>383390</v>
      </c>
      <c r="L53" s="30">
        <v>-5929</v>
      </c>
      <c r="M53" s="52">
        <v>2444191</v>
      </c>
    </row>
    <row r="54" spans="1:15" ht="24.9" customHeight="1">
      <c r="B54" s="10" t="s">
        <v>62</v>
      </c>
      <c r="C54" s="31">
        <v>32595</v>
      </c>
      <c r="D54" s="31">
        <v>14494</v>
      </c>
      <c r="E54" s="31">
        <v>7281</v>
      </c>
      <c r="F54" s="31">
        <v>28919</v>
      </c>
      <c r="G54" s="31">
        <v>23152</v>
      </c>
      <c r="H54" s="31">
        <v>13189</v>
      </c>
      <c r="I54" s="31">
        <v>3122</v>
      </c>
      <c r="J54" s="31">
        <v>3866</v>
      </c>
      <c r="K54" s="31">
        <v>81614</v>
      </c>
      <c r="L54" s="31">
        <v>-1082</v>
      </c>
      <c r="M54" s="52">
        <v>510377</v>
      </c>
    </row>
    <row r="55" spans="1:15" ht="24.9" customHeight="1">
      <c r="B55" s="10" t="s">
        <v>63</v>
      </c>
      <c r="C55" s="31">
        <v>39228</v>
      </c>
      <c r="D55" s="31">
        <v>18518</v>
      </c>
      <c r="E55" s="31">
        <v>7539</v>
      </c>
      <c r="F55" s="31">
        <v>29658</v>
      </c>
      <c r="G55" s="31">
        <v>22257</v>
      </c>
      <c r="H55" s="31">
        <v>14051</v>
      </c>
      <c r="I55" s="31">
        <v>3300</v>
      </c>
      <c r="J55" s="31">
        <v>4298</v>
      </c>
      <c r="K55" s="31">
        <v>89022</v>
      </c>
      <c r="L55" s="31">
        <v>-1672</v>
      </c>
      <c r="M55" s="52">
        <v>571254</v>
      </c>
    </row>
    <row r="56" spans="1:15" ht="24.9" customHeight="1">
      <c r="B56" s="10" t="s">
        <v>64</v>
      </c>
      <c r="C56" s="31">
        <v>36825</v>
      </c>
      <c r="D56" s="31">
        <v>20638</v>
      </c>
      <c r="E56" s="31">
        <v>7442</v>
      </c>
      <c r="F56" s="31">
        <v>28947</v>
      </c>
      <c r="G56" s="31">
        <v>21388</v>
      </c>
      <c r="H56" s="31">
        <v>15244</v>
      </c>
      <c r="I56" s="31">
        <v>3457</v>
      </c>
      <c r="J56" s="31">
        <v>4794</v>
      </c>
      <c r="K56" s="31">
        <v>111853</v>
      </c>
      <c r="L56" s="31">
        <v>-1480</v>
      </c>
      <c r="M56" s="52">
        <v>698810</v>
      </c>
    </row>
    <row r="57" spans="1:15" ht="24.9" customHeight="1">
      <c r="B57" s="10" t="s">
        <v>65</v>
      </c>
      <c r="C57" s="31">
        <v>40154</v>
      </c>
      <c r="D57" s="31">
        <v>18730</v>
      </c>
      <c r="E57" s="31">
        <v>7510</v>
      </c>
      <c r="F57" s="31">
        <v>28705</v>
      </c>
      <c r="G57" s="31">
        <v>23184</v>
      </c>
      <c r="H57" s="31">
        <v>16289</v>
      </c>
      <c r="I57" s="31">
        <v>3773</v>
      </c>
      <c r="J57" s="31">
        <v>5064</v>
      </c>
      <c r="K57" s="31">
        <v>100901</v>
      </c>
      <c r="L57" s="31">
        <v>-1695</v>
      </c>
      <c r="M57" s="52">
        <v>663750</v>
      </c>
    </row>
    <row r="58" spans="1:15" ht="11.1" customHeight="1">
      <c r="B58" s="66"/>
      <c r="C58" s="820"/>
      <c r="D58" s="61"/>
      <c r="E58" s="61"/>
      <c r="F58" s="61"/>
      <c r="G58" s="820"/>
      <c r="H58" s="61"/>
      <c r="I58" s="61"/>
      <c r="J58" s="61"/>
      <c r="K58" s="61"/>
      <c r="L58" s="61"/>
      <c r="M58" s="821"/>
    </row>
    <row r="59" spans="1:15" ht="24.9" customHeight="1">
      <c r="B59" s="29">
        <v>2018</v>
      </c>
      <c r="C59" s="30">
        <v>186674</v>
      </c>
      <c r="D59" s="30">
        <v>91672</v>
      </c>
      <c r="E59" s="30">
        <v>37011</v>
      </c>
      <c r="F59" s="30">
        <v>162627</v>
      </c>
      <c r="G59" s="30">
        <v>133110</v>
      </c>
      <c r="H59" s="30">
        <v>73031</v>
      </c>
      <c r="I59" s="30">
        <v>17719</v>
      </c>
      <c r="J59" s="30">
        <v>23895</v>
      </c>
      <c r="K59" s="30">
        <v>477553</v>
      </c>
      <c r="L59" s="30">
        <v>-8834</v>
      </c>
      <c r="M59" s="30">
        <v>3085492</v>
      </c>
      <c r="O59" s="48"/>
    </row>
    <row r="60" spans="1:15" ht="24.9" customHeight="1">
      <c r="B60" s="10" t="s">
        <v>62</v>
      </c>
      <c r="C60" s="31">
        <v>41237</v>
      </c>
      <c r="D60" s="31">
        <v>18321</v>
      </c>
      <c r="E60" s="31">
        <v>8793</v>
      </c>
      <c r="F60" s="31">
        <v>40451</v>
      </c>
      <c r="G60" s="31">
        <v>34121</v>
      </c>
      <c r="H60" s="31">
        <v>16147</v>
      </c>
      <c r="I60" s="31">
        <v>4076</v>
      </c>
      <c r="J60" s="31">
        <v>5154</v>
      </c>
      <c r="K60" s="31">
        <v>100766</v>
      </c>
      <c r="L60" s="31">
        <v>-1624</v>
      </c>
      <c r="M60" s="52">
        <v>644904</v>
      </c>
      <c r="O60" s="48"/>
    </row>
    <row r="61" spans="1:15" ht="24.9" customHeight="1">
      <c r="B61" s="10" t="s">
        <v>63</v>
      </c>
      <c r="C61" s="31">
        <v>49419</v>
      </c>
      <c r="D61" s="31">
        <v>23394</v>
      </c>
      <c r="E61" s="31">
        <v>9320</v>
      </c>
      <c r="F61" s="31">
        <v>41197</v>
      </c>
      <c r="G61" s="31">
        <v>33309</v>
      </c>
      <c r="H61" s="31">
        <v>17972</v>
      </c>
      <c r="I61" s="31">
        <v>4273</v>
      </c>
      <c r="J61" s="31">
        <v>5822</v>
      </c>
      <c r="K61" s="31">
        <v>110017</v>
      </c>
      <c r="L61" s="31">
        <v>-2533</v>
      </c>
      <c r="M61" s="52">
        <v>724747</v>
      </c>
      <c r="O61" s="48"/>
    </row>
    <row r="62" spans="1:15" ht="24.9" customHeight="1">
      <c r="B62" s="10" t="s">
        <v>64</v>
      </c>
      <c r="C62" s="31">
        <v>46451</v>
      </c>
      <c r="D62" s="31">
        <v>26113</v>
      </c>
      <c r="E62" s="31">
        <v>9383</v>
      </c>
      <c r="F62" s="31">
        <v>39842</v>
      </c>
      <c r="G62" s="31">
        <v>31626</v>
      </c>
      <c r="H62" s="31">
        <v>18502</v>
      </c>
      <c r="I62" s="31">
        <v>4504</v>
      </c>
      <c r="J62" s="31">
        <v>6388</v>
      </c>
      <c r="K62" s="31">
        <v>141484</v>
      </c>
      <c r="L62" s="31">
        <v>-2206</v>
      </c>
      <c r="M62" s="52">
        <v>875762</v>
      </c>
      <c r="O62" s="48"/>
    </row>
    <row r="63" spans="1:15" ht="24.9" customHeight="1">
      <c r="B63" s="10" t="s">
        <v>65</v>
      </c>
      <c r="C63" s="31">
        <v>49567</v>
      </c>
      <c r="D63" s="31">
        <v>23844</v>
      </c>
      <c r="E63" s="31">
        <v>9515</v>
      </c>
      <c r="F63" s="31">
        <v>41137</v>
      </c>
      <c r="G63" s="31">
        <v>34054</v>
      </c>
      <c r="H63" s="31">
        <v>20410</v>
      </c>
      <c r="I63" s="31">
        <v>4866</v>
      </c>
      <c r="J63" s="31">
        <v>6531</v>
      </c>
      <c r="K63" s="31">
        <v>125286</v>
      </c>
      <c r="L63" s="31">
        <v>-2471</v>
      </c>
      <c r="M63" s="52">
        <v>840079</v>
      </c>
      <c r="O63" s="48"/>
    </row>
    <row r="64" spans="1:15" ht="16.5" customHeight="1">
      <c r="B64" s="32"/>
      <c r="C64" s="32"/>
      <c r="D64" s="32"/>
      <c r="E64" s="32"/>
      <c r="F64" s="32"/>
      <c r="G64" s="32"/>
      <c r="H64" s="32"/>
      <c r="I64" s="32"/>
      <c r="J64" s="32"/>
      <c r="K64" s="32"/>
      <c r="L64" s="32"/>
      <c r="M64" s="32"/>
    </row>
    <row r="65" spans="2:13" ht="24.9" customHeight="1">
      <c r="B65" s="29">
        <v>2019</v>
      </c>
      <c r="C65" s="30">
        <v>221498</v>
      </c>
      <c r="D65" s="30">
        <v>119741</v>
      </c>
      <c r="E65" s="30">
        <v>51746</v>
      </c>
      <c r="F65" s="30">
        <v>225243</v>
      </c>
      <c r="G65" s="30">
        <v>156555</v>
      </c>
      <c r="H65" s="30">
        <v>78986</v>
      </c>
      <c r="I65" s="30">
        <v>21134</v>
      </c>
      <c r="J65" s="30">
        <v>33341</v>
      </c>
      <c r="K65" s="30">
        <v>562739</v>
      </c>
      <c r="L65" s="30">
        <v>-8156</v>
      </c>
      <c r="M65" s="30">
        <v>3675728</v>
      </c>
    </row>
    <row r="66" spans="2:13" ht="24.9" customHeight="1">
      <c r="B66" s="10" t="s">
        <v>62</v>
      </c>
      <c r="C66" s="31">
        <v>48372</v>
      </c>
      <c r="D66" s="31">
        <v>23193</v>
      </c>
      <c r="E66" s="31">
        <v>12153</v>
      </c>
      <c r="F66" s="31">
        <v>55947</v>
      </c>
      <c r="G66" s="31">
        <v>39611</v>
      </c>
      <c r="H66" s="31">
        <v>18215</v>
      </c>
      <c r="I66" s="31">
        <v>4794</v>
      </c>
      <c r="J66" s="31">
        <v>7586</v>
      </c>
      <c r="K66" s="31">
        <v>117490</v>
      </c>
      <c r="L66" s="31">
        <v>-1575</v>
      </c>
      <c r="M66" s="52">
        <v>766150</v>
      </c>
    </row>
    <row r="67" spans="2:13" ht="24.9" customHeight="1">
      <c r="B67" s="10" t="s">
        <v>63</v>
      </c>
      <c r="C67" s="31">
        <v>58236</v>
      </c>
      <c r="D67" s="31">
        <v>30288</v>
      </c>
      <c r="E67" s="31">
        <v>12882</v>
      </c>
      <c r="F67" s="31">
        <v>56881</v>
      </c>
      <c r="G67" s="31">
        <v>39210</v>
      </c>
      <c r="H67" s="31">
        <v>19135</v>
      </c>
      <c r="I67" s="31">
        <v>5069</v>
      </c>
      <c r="J67" s="31">
        <v>8096</v>
      </c>
      <c r="K67" s="31">
        <v>130390</v>
      </c>
      <c r="L67" s="31">
        <v>-2374</v>
      </c>
      <c r="M67" s="52">
        <v>875733</v>
      </c>
    </row>
    <row r="68" spans="2:13" ht="24.9" customHeight="1">
      <c r="B68" s="10" t="s">
        <v>64</v>
      </c>
      <c r="C68" s="31">
        <v>55283</v>
      </c>
      <c r="D68" s="31">
        <v>34459</v>
      </c>
      <c r="E68" s="31">
        <v>13167</v>
      </c>
      <c r="F68" s="31">
        <v>55224</v>
      </c>
      <c r="G68" s="31">
        <v>37627</v>
      </c>
      <c r="H68" s="31">
        <v>20013</v>
      </c>
      <c r="I68" s="31">
        <v>5434</v>
      </c>
      <c r="J68" s="31">
        <v>9103</v>
      </c>
      <c r="K68" s="31">
        <v>166926</v>
      </c>
      <c r="L68" s="31">
        <v>-2044</v>
      </c>
      <c r="M68" s="52">
        <v>1050095</v>
      </c>
    </row>
    <row r="69" spans="2:13" ht="24.9" customHeight="1">
      <c r="B69" s="10" t="s">
        <v>65</v>
      </c>
      <c r="C69" s="31">
        <v>59607</v>
      </c>
      <c r="D69" s="31">
        <v>31801</v>
      </c>
      <c r="E69" s="31">
        <v>13544</v>
      </c>
      <c r="F69" s="31">
        <v>57191</v>
      </c>
      <c r="G69" s="31">
        <v>40107</v>
      </c>
      <c r="H69" s="31">
        <v>21623</v>
      </c>
      <c r="I69" s="31">
        <v>5837</v>
      </c>
      <c r="J69" s="31">
        <v>8556</v>
      </c>
      <c r="K69" s="31">
        <v>147933</v>
      </c>
      <c r="L69" s="31">
        <v>-2163</v>
      </c>
      <c r="M69" s="52">
        <v>983750</v>
      </c>
    </row>
    <row r="70" spans="2:13" ht="15" customHeight="1"/>
    <row r="71" spans="2:13" ht="15" customHeight="1"/>
    <row r="72" spans="2:13" ht="15" customHeight="1"/>
  </sheetData>
  <mergeCells count="6">
    <mergeCell ref="A49:A50"/>
    <mergeCell ref="B1:C1"/>
    <mergeCell ref="L1:M1"/>
    <mergeCell ref="A13:A14"/>
    <mergeCell ref="B36:C36"/>
    <mergeCell ref="L36:M36"/>
  </mergeCells>
  <pageMargins left="0.59055118110236227" right="0.47244094488188981" top="0.59055118110236227" bottom="0.59055118110236227" header="0" footer="0"/>
  <pageSetup paperSize="9" scale="52" fitToWidth="2" orientation="landscape" r:id="rId1"/>
  <headerFooter alignWithMargins="0"/>
  <rowBreaks count="2" manualBreakCount="2">
    <brk id="34" max="12" man="1"/>
    <brk id="70"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612"/>
  <sheetViews>
    <sheetView zoomScale="60" zoomScaleNormal="60" zoomScaleSheetLayoutView="50" zoomScalePageLayoutView="50" workbookViewId="0">
      <selection activeCell="X11" sqref="X11"/>
    </sheetView>
  </sheetViews>
  <sheetFormatPr defaultColWidth="9.109375" defaultRowHeight="13.2"/>
  <cols>
    <col min="1" max="1" width="6.5546875" style="692" customWidth="1"/>
    <col min="2" max="2" width="14.44140625" style="5" customWidth="1"/>
    <col min="3" max="3" width="17.44140625" style="5" customWidth="1"/>
    <col min="4" max="4" width="16.88671875" style="5" customWidth="1"/>
    <col min="5" max="5" width="18" style="5" customWidth="1"/>
    <col min="6" max="6" width="22.44140625" style="5" customWidth="1"/>
    <col min="7" max="7" width="18.44140625" style="5" customWidth="1"/>
    <col min="8" max="8" width="19.6640625" style="5" customWidth="1"/>
    <col min="9" max="9" width="19.44140625" style="5" customWidth="1"/>
    <col min="10" max="10" width="14.33203125" style="5" customWidth="1"/>
    <col min="11" max="11" width="23" style="5" customWidth="1"/>
    <col min="12" max="12" width="21.44140625" style="5" customWidth="1"/>
    <col min="13" max="13" width="19.44140625" style="5" customWidth="1"/>
    <col min="14" max="14" width="15" style="5" customWidth="1"/>
    <col min="15" max="15" width="16.88671875" style="5" customWidth="1"/>
    <col min="16" max="16384" width="9.109375" style="5"/>
  </cols>
  <sheetData>
    <row r="1" spans="1:20" ht="27" customHeight="1">
      <c r="B1" s="1498" t="s">
        <v>548</v>
      </c>
      <c r="C1" s="1498"/>
      <c r="D1" s="1498"/>
      <c r="E1" s="1498"/>
      <c r="F1" s="1498"/>
      <c r="G1" s="1498"/>
      <c r="H1" s="1498"/>
      <c r="I1" s="1498"/>
      <c r="J1" s="1498"/>
      <c r="K1" s="1498"/>
      <c r="L1" s="1498"/>
      <c r="M1" s="1498"/>
      <c r="N1" s="1498"/>
      <c r="O1" s="822"/>
    </row>
    <row r="2" spans="1:20" ht="27" customHeight="1">
      <c r="B2" s="1526" t="s">
        <v>549</v>
      </c>
      <c r="C2" s="1527"/>
      <c r="D2" s="1527"/>
      <c r="E2" s="1527"/>
      <c r="F2" s="1527"/>
      <c r="G2" s="1527"/>
      <c r="H2" s="1527"/>
      <c r="I2" s="1527"/>
      <c r="J2" s="1527"/>
      <c r="K2" s="1527"/>
      <c r="L2" s="1527"/>
      <c r="M2" s="1527"/>
      <c r="N2" s="1527"/>
      <c r="O2" s="822"/>
    </row>
    <row r="3" spans="1:20" ht="21" customHeight="1">
      <c r="B3" s="2"/>
      <c r="C3" s="2"/>
      <c r="D3" s="823"/>
      <c r="E3" s="2"/>
      <c r="F3" s="2"/>
      <c r="G3" s="2"/>
      <c r="H3" s="2"/>
      <c r="I3" s="2"/>
      <c r="J3" s="2"/>
      <c r="K3" s="2"/>
      <c r="L3" s="1528" t="s">
        <v>550</v>
      </c>
      <c r="M3" s="1528"/>
      <c r="N3" s="1528"/>
      <c r="O3" s="1528"/>
    </row>
    <row r="4" spans="1:20" s="1" customFormat="1" ht="24.75" customHeight="1">
      <c r="A4" s="6"/>
      <c r="B4" s="2"/>
      <c r="C4" s="2"/>
      <c r="D4" s="824"/>
      <c r="E4" s="2"/>
      <c r="F4" s="2"/>
      <c r="G4" s="2"/>
      <c r="H4" s="2"/>
      <c r="I4" s="2"/>
      <c r="J4" s="2"/>
      <c r="K4" s="2"/>
      <c r="L4" s="1529" t="s">
        <v>542</v>
      </c>
      <c r="M4" s="1529"/>
      <c r="N4" s="1529"/>
      <c r="O4" s="1530"/>
    </row>
    <row r="5" spans="1:20" s="2" customFormat="1" ht="19.5" customHeight="1">
      <c r="A5" s="693"/>
      <c r="B5" s="1411" t="s">
        <v>43</v>
      </c>
      <c r="C5" s="1393" t="s">
        <v>135</v>
      </c>
      <c r="D5" s="1428" t="s">
        <v>28</v>
      </c>
      <c r="E5" s="1429"/>
      <c r="F5" s="1429"/>
      <c r="G5" s="1429"/>
      <c r="H5" s="1429"/>
      <c r="I5" s="1430"/>
      <c r="J5" s="1431" t="s">
        <v>136</v>
      </c>
      <c r="K5" s="1429"/>
      <c r="L5" s="1429"/>
      <c r="M5" s="1430"/>
      <c r="N5" s="1393" t="s">
        <v>35</v>
      </c>
      <c r="O5" s="1402" t="s">
        <v>37</v>
      </c>
      <c r="P5" s="693"/>
      <c r="Q5" s="693"/>
    </row>
    <row r="6" spans="1:20" s="2" customFormat="1" ht="21.75" customHeight="1">
      <c r="A6" s="693"/>
      <c r="B6" s="1405"/>
      <c r="C6" s="1394"/>
      <c r="D6" s="1511" t="s">
        <v>29</v>
      </c>
      <c r="E6" s="1512"/>
      <c r="F6" s="1512"/>
      <c r="G6" s="1512"/>
      <c r="H6" s="1512"/>
      <c r="I6" s="1513"/>
      <c r="J6" s="1511" t="s">
        <v>33</v>
      </c>
      <c r="K6" s="1514"/>
      <c r="L6" s="1514"/>
      <c r="M6" s="1515"/>
      <c r="N6" s="1394"/>
      <c r="O6" s="1403"/>
      <c r="P6" s="693"/>
      <c r="Q6" s="693"/>
    </row>
    <row r="7" spans="1:20" s="2" customFormat="1" ht="18.75" customHeight="1">
      <c r="A7" s="693"/>
      <c r="B7" s="1405"/>
      <c r="C7" s="1394"/>
      <c r="D7" s="1389" t="s">
        <v>137</v>
      </c>
      <c r="E7" s="1389" t="s">
        <v>156</v>
      </c>
      <c r="F7" s="1389" t="s">
        <v>138</v>
      </c>
      <c r="G7" s="1531" t="s">
        <v>139</v>
      </c>
      <c r="H7" s="1522" t="s">
        <v>274</v>
      </c>
      <c r="I7" s="1523"/>
      <c r="J7" s="1389" t="s">
        <v>137</v>
      </c>
      <c r="K7" s="1389" t="s">
        <v>140</v>
      </c>
      <c r="L7" s="1389" t="s">
        <v>157</v>
      </c>
      <c r="M7" s="1389" t="s">
        <v>142</v>
      </c>
      <c r="N7" s="1394"/>
      <c r="O7" s="1403"/>
      <c r="P7" s="693"/>
      <c r="Q7" s="693"/>
    </row>
    <row r="8" spans="1:20" s="2" customFormat="1" ht="19.5" customHeight="1">
      <c r="A8" s="693"/>
      <c r="B8" s="1405"/>
      <c r="C8" s="1394"/>
      <c r="D8" s="1390"/>
      <c r="E8" s="1390"/>
      <c r="F8" s="1390"/>
      <c r="G8" s="1532"/>
      <c r="H8" s="1524" t="s">
        <v>275</v>
      </c>
      <c r="I8" s="1525"/>
      <c r="J8" s="1390"/>
      <c r="K8" s="1390"/>
      <c r="L8" s="1390"/>
      <c r="M8" s="1390"/>
      <c r="N8" s="1394"/>
      <c r="O8" s="1403"/>
      <c r="P8" s="693"/>
      <c r="Q8" s="693"/>
    </row>
    <row r="9" spans="1:20" s="2" customFormat="1" ht="19.5" customHeight="1">
      <c r="A9" s="693"/>
      <c r="B9" s="1405"/>
      <c r="C9" s="1394"/>
      <c r="D9" s="1390"/>
      <c r="E9" s="1390"/>
      <c r="F9" s="1390"/>
      <c r="G9" s="1532"/>
      <c r="H9" s="1389" t="s">
        <v>143</v>
      </c>
      <c r="I9" s="1389" t="s">
        <v>144</v>
      </c>
      <c r="J9" s="1390"/>
      <c r="K9" s="1390"/>
      <c r="L9" s="1390"/>
      <c r="M9" s="1390"/>
      <c r="N9" s="1394"/>
      <c r="O9" s="1403"/>
      <c r="P9" s="693"/>
      <c r="Q9" s="693"/>
    </row>
    <row r="10" spans="1:20" s="2" customFormat="1" ht="19.5" customHeight="1">
      <c r="A10" s="693"/>
      <c r="B10" s="1405"/>
      <c r="C10" s="1394"/>
      <c r="D10" s="1390"/>
      <c r="E10" s="1390"/>
      <c r="F10" s="1390"/>
      <c r="G10" s="1532"/>
      <c r="H10" s="1390"/>
      <c r="I10" s="1390"/>
      <c r="J10" s="1390"/>
      <c r="K10" s="1390"/>
      <c r="L10" s="1390"/>
      <c r="M10" s="1390"/>
      <c r="N10" s="1394"/>
      <c r="O10" s="1403"/>
      <c r="P10" s="693"/>
      <c r="Q10" s="693"/>
    </row>
    <row r="11" spans="1:20" s="2" customFormat="1" ht="49.5" customHeight="1">
      <c r="A11" s="693"/>
      <c r="B11" s="1405"/>
      <c r="C11" s="1394"/>
      <c r="D11" s="1390"/>
      <c r="E11" s="1390"/>
      <c r="F11" s="1390"/>
      <c r="G11" s="1532"/>
      <c r="H11" s="1390"/>
      <c r="I11" s="1390"/>
      <c r="J11" s="1390"/>
      <c r="K11" s="1390"/>
      <c r="L11" s="1390"/>
      <c r="M11" s="1390"/>
      <c r="N11" s="1394"/>
      <c r="O11" s="1403"/>
      <c r="P11" s="693"/>
      <c r="Q11" s="693"/>
    </row>
    <row r="12" spans="1:20" s="2" customFormat="1" ht="19.5" customHeight="1">
      <c r="A12" s="693"/>
      <c r="B12" s="1412" t="s">
        <v>52</v>
      </c>
      <c r="C12" s="1395" t="s">
        <v>0</v>
      </c>
      <c r="D12" s="1520" t="s">
        <v>145</v>
      </c>
      <c r="E12" s="1391" t="s">
        <v>146</v>
      </c>
      <c r="F12" s="1391" t="s">
        <v>147</v>
      </c>
      <c r="G12" s="1391" t="s">
        <v>148</v>
      </c>
      <c r="H12" s="1391" t="s">
        <v>149</v>
      </c>
      <c r="I12" s="1391" t="s">
        <v>150</v>
      </c>
      <c r="J12" s="1391" t="s">
        <v>145</v>
      </c>
      <c r="K12" s="1391" t="s">
        <v>151</v>
      </c>
      <c r="L12" s="1397" t="s">
        <v>152</v>
      </c>
      <c r="M12" s="1391" t="s">
        <v>153</v>
      </c>
      <c r="N12" s="1395" t="s">
        <v>36</v>
      </c>
      <c r="O12" s="1400" t="s">
        <v>38</v>
      </c>
      <c r="P12" s="693"/>
      <c r="Q12" s="693"/>
    </row>
    <row r="13" spans="1:20" s="2" customFormat="1" ht="19.5" customHeight="1">
      <c r="A13" s="693"/>
      <c r="B13" s="1412"/>
      <c r="C13" s="1395"/>
      <c r="D13" s="1520"/>
      <c r="E13" s="1391"/>
      <c r="F13" s="1391"/>
      <c r="G13" s="1391"/>
      <c r="H13" s="1391"/>
      <c r="I13" s="1391"/>
      <c r="J13" s="1391"/>
      <c r="K13" s="1391"/>
      <c r="L13" s="1398"/>
      <c r="M13" s="1391"/>
      <c r="N13" s="1395"/>
      <c r="O13" s="1400"/>
      <c r="P13" s="693"/>
      <c r="Q13" s="693"/>
    </row>
    <row r="14" spans="1:20" s="2" customFormat="1" ht="19.5" customHeight="1">
      <c r="A14" s="693"/>
      <c r="B14" s="1412"/>
      <c r="C14" s="1395"/>
      <c r="D14" s="1520"/>
      <c r="E14" s="1391"/>
      <c r="F14" s="1391"/>
      <c r="G14" s="1391"/>
      <c r="H14" s="1391"/>
      <c r="I14" s="1391"/>
      <c r="J14" s="1391"/>
      <c r="K14" s="1391"/>
      <c r="L14" s="1398"/>
      <c r="M14" s="1391"/>
      <c r="N14" s="1395"/>
      <c r="O14" s="1400"/>
      <c r="P14" s="693"/>
      <c r="Q14" s="693"/>
    </row>
    <row r="15" spans="1:20" s="2" customFormat="1" ht="19.5" customHeight="1">
      <c r="A15" s="693"/>
      <c r="B15" s="1412"/>
      <c r="C15" s="1395"/>
      <c r="D15" s="1520"/>
      <c r="E15" s="1391"/>
      <c r="F15" s="1391"/>
      <c r="G15" s="1391"/>
      <c r="H15" s="1391"/>
      <c r="I15" s="1391"/>
      <c r="J15" s="1391"/>
      <c r="K15" s="1391"/>
      <c r="L15" s="1398"/>
      <c r="M15" s="1391"/>
      <c r="N15" s="1395"/>
      <c r="O15" s="1400"/>
      <c r="P15" s="693"/>
      <c r="Q15" s="693"/>
    </row>
    <row r="16" spans="1:20" s="2" customFormat="1" ht="9" customHeight="1">
      <c r="A16" s="693"/>
      <c r="B16" s="1413"/>
      <c r="C16" s="1396"/>
      <c r="D16" s="1521"/>
      <c r="E16" s="1392"/>
      <c r="F16" s="1392"/>
      <c r="G16" s="1392"/>
      <c r="H16" s="1392"/>
      <c r="I16" s="1392"/>
      <c r="J16" s="1392"/>
      <c r="K16" s="1392"/>
      <c r="L16" s="1399"/>
      <c r="M16" s="1392"/>
      <c r="N16" s="1396"/>
      <c r="O16" s="1401"/>
      <c r="P16" s="693"/>
      <c r="Q16" s="693"/>
      <c r="T16" s="693"/>
    </row>
    <row r="17" spans="1:15" s="692" customFormat="1" ht="22.5" customHeight="1">
      <c r="B17" s="825"/>
      <c r="C17" s="825"/>
      <c r="D17" s="825"/>
      <c r="E17" s="825"/>
      <c r="F17" s="825"/>
      <c r="G17" s="825"/>
      <c r="H17" s="825"/>
      <c r="I17" s="825"/>
      <c r="J17" s="825"/>
      <c r="K17" s="825"/>
      <c r="L17" s="825"/>
      <c r="M17" s="825"/>
      <c r="N17" s="825"/>
      <c r="O17" s="825"/>
    </row>
    <row r="18" spans="1:15" s="692" customFormat="1" ht="27" customHeight="1">
      <c r="B18" s="8">
        <v>2011</v>
      </c>
      <c r="C18" s="9">
        <v>1138338</v>
      </c>
      <c r="D18" s="9">
        <v>998807</v>
      </c>
      <c r="E18" s="9">
        <v>787155</v>
      </c>
      <c r="F18" s="9">
        <v>8361</v>
      </c>
      <c r="G18" s="9">
        <v>203291</v>
      </c>
      <c r="H18" s="9">
        <v>132777</v>
      </c>
      <c r="I18" s="9">
        <v>70514</v>
      </c>
      <c r="J18" s="9">
        <v>254296</v>
      </c>
      <c r="K18" s="9">
        <v>199506</v>
      </c>
      <c r="L18" s="9">
        <v>54360</v>
      </c>
      <c r="M18" s="9">
        <v>430</v>
      </c>
      <c r="N18" s="9">
        <v>521424</v>
      </c>
      <c r="O18" s="9">
        <v>-636189</v>
      </c>
    </row>
    <row r="19" spans="1:15" s="692" customFormat="1" ht="27" customHeight="1">
      <c r="B19" s="10" t="s">
        <v>62</v>
      </c>
      <c r="C19" s="9">
        <v>243380</v>
      </c>
      <c r="D19" s="11">
        <v>221283</v>
      </c>
      <c r="E19" s="11">
        <v>170797</v>
      </c>
      <c r="F19" s="11">
        <v>2175</v>
      </c>
      <c r="G19" s="11">
        <v>48311</v>
      </c>
      <c r="H19" s="11">
        <v>32908</v>
      </c>
      <c r="I19" s="11">
        <v>15403</v>
      </c>
      <c r="J19" s="11">
        <v>42346</v>
      </c>
      <c r="K19" s="11">
        <v>32667</v>
      </c>
      <c r="L19" s="11">
        <v>9574</v>
      </c>
      <c r="M19" s="11">
        <v>105</v>
      </c>
      <c r="N19" s="11">
        <v>126753</v>
      </c>
      <c r="O19" s="11">
        <v>-147002</v>
      </c>
    </row>
    <row r="20" spans="1:15" s="692" customFormat="1" ht="27" customHeight="1">
      <c r="B20" s="10" t="s">
        <v>63</v>
      </c>
      <c r="C20" s="9">
        <v>271023</v>
      </c>
      <c r="D20" s="11">
        <v>238306</v>
      </c>
      <c r="E20" s="11">
        <v>184257</v>
      </c>
      <c r="F20" s="11">
        <v>2081</v>
      </c>
      <c r="G20" s="11">
        <v>51968</v>
      </c>
      <c r="H20" s="11">
        <v>34850</v>
      </c>
      <c r="I20" s="11">
        <v>17118</v>
      </c>
      <c r="J20" s="11">
        <v>52660</v>
      </c>
      <c r="K20" s="11">
        <v>42608</v>
      </c>
      <c r="L20" s="11">
        <v>9967</v>
      </c>
      <c r="M20" s="11">
        <v>85</v>
      </c>
      <c r="N20" s="11">
        <v>131515</v>
      </c>
      <c r="O20" s="11">
        <v>-151458</v>
      </c>
    </row>
    <row r="21" spans="1:15" s="692" customFormat="1" ht="27" customHeight="1">
      <c r="B21" s="10" t="s">
        <v>64</v>
      </c>
      <c r="C21" s="9">
        <v>319384</v>
      </c>
      <c r="D21" s="11">
        <v>252613</v>
      </c>
      <c r="E21" s="11">
        <v>207090</v>
      </c>
      <c r="F21" s="11">
        <v>2093</v>
      </c>
      <c r="G21" s="11">
        <v>43430</v>
      </c>
      <c r="H21" s="11">
        <v>26852</v>
      </c>
      <c r="I21" s="11">
        <v>16578</v>
      </c>
      <c r="J21" s="11">
        <v>95334</v>
      </c>
      <c r="K21" s="11">
        <v>55678</v>
      </c>
      <c r="L21" s="11">
        <v>39522</v>
      </c>
      <c r="M21" s="11">
        <v>134</v>
      </c>
      <c r="N21" s="11">
        <v>131569</v>
      </c>
      <c r="O21" s="11">
        <v>-160132</v>
      </c>
    </row>
    <row r="22" spans="1:15" s="692" customFormat="1" ht="27" customHeight="1">
      <c r="B22" s="10" t="s">
        <v>65</v>
      </c>
      <c r="C22" s="9">
        <v>304551</v>
      </c>
      <c r="D22" s="11">
        <v>286605</v>
      </c>
      <c r="E22" s="11">
        <v>225011</v>
      </c>
      <c r="F22" s="11">
        <v>2012</v>
      </c>
      <c r="G22" s="11">
        <v>59582</v>
      </c>
      <c r="H22" s="11">
        <v>38167</v>
      </c>
      <c r="I22" s="11">
        <v>21415</v>
      </c>
      <c r="J22" s="11">
        <v>63956</v>
      </c>
      <c r="K22" s="11">
        <v>68553</v>
      </c>
      <c r="L22" s="11">
        <v>-4703</v>
      </c>
      <c r="M22" s="11">
        <v>106</v>
      </c>
      <c r="N22" s="11">
        <v>131587</v>
      </c>
      <c r="O22" s="11">
        <v>-177597</v>
      </c>
    </row>
    <row r="23" spans="1:15" s="692" customFormat="1" ht="27" customHeight="1">
      <c r="B23" s="10"/>
      <c r="C23" s="9"/>
      <c r="D23" s="11"/>
      <c r="E23" s="11"/>
      <c r="F23" s="11"/>
      <c r="G23" s="11"/>
      <c r="H23" s="11"/>
      <c r="I23" s="11"/>
      <c r="J23" s="11"/>
      <c r="K23" s="11"/>
      <c r="L23" s="11"/>
      <c r="M23" s="11"/>
      <c r="N23" s="11"/>
      <c r="O23" s="11"/>
    </row>
    <row r="24" spans="1:15" s="692" customFormat="1" ht="27" customHeight="1">
      <c r="B24" s="8">
        <v>2012</v>
      </c>
      <c r="C24" s="9">
        <v>1303094</v>
      </c>
      <c r="D24" s="9">
        <v>1174824</v>
      </c>
      <c r="E24" s="9">
        <v>931038</v>
      </c>
      <c r="F24" s="9">
        <v>7887</v>
      </c>
      <c r="G24" s="9">
        <v>235899</v>
      </c>
      <c r="H24" s="9">
        <v>156532</v>
      </c>
      <c r="I24" s="9">
        <v>79367</v>
      </c>
      <c r="J24" s="9">
        <v>278611</v>
      </c>
      <c r="K24" s="9">
        <v>240825</v>
      </c>
      <c r="L24" s="9">
        <v>37139</v>
      </c>
      <c r="M24" s="9">
        <v>647</v>
      </c>
      <c r="N24" s="9">
        <v>611047</v>
      </c>
      <c r="O24" s="9">
        <v>-761388</v>
      </c>
    </row>
    <row r="25" spans="1:15" s="692" customFormat="1" ht="27" customHeight="1">
      <c r="A25" s="1508">
        <v>58</v>
      </c>
      <c r="B25" s="10" t="s">
        <v>62</v>
      </c>
      <c r="C25" s="9">
        <v>284690</v>
      </c>
      <c r="D25" s="11">
        <v>257260</v>
      </c>
      <c r="E25" s="11">
        <v>199669</v>
      </c>
      <c r="F25" s="11">
        <v>2059</v>
      </c>
      <c r="G25" s="11">
        <v>55532</v>
      </c>
      <c r="H25" s="11">
        <v>38440</v>
      </c>
      <c r="I25" s="11">
        <v>17092</v>
      </c>
      <c r="J25" s="11">
        <v>46227</v>
      </c>
      <c r="K25" s="11">
        <v>43319</v>
      </c>
      <c r="L25" s="11">
        <v>2760</v>
      </c>
      <c r="M25" s="11">
        <v>148</v>
      </c>
      <c r="N25" s="11">
        <v>145854</v>
      </c>
      <c r="O25" s="11">
        <v>-164651</v>
      </c>
    </row>
    <row r="26" spans="1:15" s="692" customFormat="1" ht="27" customHeight="1">
      <c r="A26" s="1508"/>
      <c r="B26" s="10" t="s">
        <v>63</v>
      </c>
      <c r="C26" s="9">
        <v>318939</v>
      </c>
      <c r="D26" s="11">
        <v>287278</v>
      </c>
      <c r="E26" s="11">
        <v>224722</v>
      </c>
      <c r="F26" s="11">
        <v>1989</v>
      </c>
      <c r="G26" s="11">
        <v>60567</v>
      </c>
      <c r="H26" s="11">
        <v>41429</v>
      </c>
      <c r="I26" s="11">
        <v>19138</v>
      </c>
      <c r="J26" s="11">
        <v>74078</v>
      </c>
      <c r="K26" s="11">
        <v>58138</v>
      </c>
      <c r="L26" s="11">
        <v>15880</v>
      </c>
      <c r="M26" s="11">
        <v>60</v>
      </c>
      <c r="N26" s="11">
        <v>153069</v>
      </c>
      <c r="O26" s="11">
        <v>-195486</v>
      </c>
    </row>
    <row r="27" spans="1:15" s="692" customFormat="1" ht="27" customHeight="1">
      <c r="B27" s="10" t="s">
        <v>64</v>
      </c>
      <c r="C27" s="9">
        <v>360059</v>
      </c>
      <c r="D27" s="11">
        <v>303845</v>
      </c>
      <c r="E27" s="11">
        <v>249071</v>
      </c>
      <c r="F27" s="11">
        <v>1886</v>
      </c>
      <c r="G27" s="11">
        <v>52888</v>
      </c>
      <c r="H27" s="11">
        <v>33754</v>
      </c>
      <c r="I27" s="11">
        <v>19134</v>
      </c>
      <c r="J27" s="11">
        <v>92631</v>
      </c>
      <c r="K27" s="11">
        <v>62180</v>
      </c>
      <c r="L27" s="11">
        <v>30221</v>
      </c>
      <c r="M27" s="11">
        <v>230</v>
      </c>
      <c r="N27" s="11">
        <v>160400</v>
      </c>
      <c r="O27" s="11">
        <v>-196817</v>
      </c>
    </row>
    <row r="28" spans="1:15" s="692" customFormat="1" ht="27" customHeight="1">
      <c r="B28" s="10" t="s">
        <v>65</v>
      </c>
      <c r="C28" s="9">
        <v>339406</v>
      </c>
      <c r="D28" s="11">
        <v>326441</v>
      </c>
      <c r="E28" s="11">
        <v>257576</v>
      </c>
      <c r="F28" s="11">
        <v>1953</v>
      </c>
      <c r="G28" s="11">
        <v>66912</v>
      </c>
      <c r="H28" s="11">
        <v>42909</v>
      </c>
      <c r="I28" s="11">
        <v>24003</v>
      </c>
      <c r="J28" s="11">
        <v>65675</v>
      </c>
      <c r="K28" s="11">
        <v>77188</v>
      </c>
      <c r="L28" s="11">
        <v>-11722</v>
      </c>
      <c r="M28" s="11">
        <v>209</v>
      </c>
      <c r="N28" s="11">
        <v>151724</v>
      </c>
      <c r="O28" s="11">
        <v>-204434</v>
      </c>
    </row>
    <row r="29" spans="1:15" s="692" customFormat="1" ht="27" customHeight="1">
      <c r="B29" s="10"/>
      <c r="C29" s="9"/>
      <c r="D29" s="11"/>
      <c r="E29" s="11"/>
      <c r="F29" s="11"/>
      <c r="G29" s="11"/>
      <c r="H29" s="11"/>
      <c r="I29" s="11"/>
      <c r="J29" s="11"/>
      <c r="K29" s="11"/>
      <c r="L29" s="11"/>
      <c r="M29" s="11"/>
      <c r="N29" s="11"/>
      <c r="O29" s="11"/>
    </row>
    <row r="30" spans="1:15" s="692" customFormat="1" ht="27" customHeight="1">
      <c r="B30" s="8">
        <v>2013</v>
      </c>
      <c r="C30" s="9">
        <v>1404293</v>
      </c>
      <c r="D30" s="9">
        <v>1284893</v>
      </c>
      <c r="E30" s="9">
        <v>1015891</v>
      </c>
      <c r="F30" s="9">
        <v>9421</v>
      </c>
      <c r="G30" s="9">
        <v>259581</v>
      </c>
      <c r="H30" s="9">
        <v>178139</v>
      </c>
      <c r="I30" s="9">
        <v>81442</v>
      </c>
      <c r="J30" s="9">
        <v>267357</v>
      </c>
      <c r="K30" s="9">
        <v>244477</v>
      </c>
      <c r="L30" s="9">
        <v>22682</v>
      </c>
      <c r="M30" s="9">
        <v>198</v>
      </c>
      <c r="N30" s="9">
        <v>616283</v>
      </c>
      <c r="O30" s="9">
        <v>-764240</v>
      </c>
    </row>
    <row r="31" spans="1:15" s="692" customFormat="1" ht="27" customHeight="1">
      <c r="B31" s="10" t="s">
        <v>62</v>
      </c>
      <c r="C31" s="9">
        <v>302816</v>
      </c>
      <c r="D31" s="11">
        <v>281229</v>
      </c>
      <c r="E31" s="11">
        <v>215853</v>
      </c>
      <c r="F31" s="11">
        <v>2451</v>
      </c>
      <c r="G31" s="11">
        <v>62925</v>
      </c>
      <c r="H31" s="11">
        <v>43715</v>
      </c>
      <c r="I31" s="11">
        <v>19210</v>
      </c>
      <c r="J31" s="11">
        <v>46913</v>
      </c>
      <c r="K31" s="11">
        <v>50915</v>
      </c>
      <c r="L31" s="11">
        <v>-4079</v>
      </c>
      <c r="M31" s="11">
        <v>77</v>
      </c>
      <c r="N31" s="11">
        <v>148175</v>
      </c>
      <c r="O31" s="11">
        <v>-173501</v>
      </c>
    </row>
    <row r="32" spans="1:15" s="692" customFormat="1" ht="27" customHeight="1">
      <c r="B32" s="10" t="s">
        <v>63</v>
      </c>
      <c r="C32" s="9">
        <v>339549</v>
      </c>
      <c r="D32" s="11">
        <v>318326</v>
      </c>
      <c r="E32" s="11">
        <v>249297</v>
      </c>
      <c r="F32" s="11">
        <v>2345</v>
      </c>
      <c r="G32" s="11">
        <v>66684</v>
      </c>
      <c r="H32" s="11">
        <v>46948</v>
      </c>
      <c r="I32" s="11">
        <v>19736</v>
      </c>
      <c r="J32" s="11">
        <v>47250</v>
      </c>
      <c r="K32" s="11">
        <v>52752</v>
      </c>
      <c r="L32" s="11">
        <v>-5570</v>
      </c>
      <c r="M32" s="11">
        <v>68</v>
      </c>
      <c r="N32" s="11">
        <v>145265</v>
      </c>
      <c r="O32" s="11">
        <v>-171292</v>
      </c>
    </row>
    <row r="33" spans="1:15" s="692" customFormat="1" ht="27" customHeight="1">
      <c r="B33" s="10" t="s">
        <v>64</v>
      </c>
      <c r="C33" s="9">
        <v>383792</v>
      </c>
      <c r="D33" s="11">
        <v>331506</v>
      </c>
      <c r="E33" s="11">
        <v>271363</v>
      </c>
      <c r="F33" s="11">
        <v>2303</v>
      </c>
      <c r="G33" s="11">
        <v>57840</v>
      </c>
      <c r="H33" s="11">
        <v>38200</v>
      </c>
      <c r="I33" s="11">
        <v>19640</v>
      </c>
      <c r="J33" s="11">
        <v>96537</v>
      </c>
      <c r="K33" s="11">
        <v>62773</v>
      </c>
      <c r="L33" s="11">
        <v>33742</v>
      </c>
      <c r="M33" s="11">
        <v>22</v>
      </c>
      <c r="N33" s="11">
        <v>163910</v>
      </c>
      <c r="O33" s="11">
        <v>-208161</v>
      </c>
    </row>
    <row r="34" spans="1:15" s="692" customFormat="1" ht="27" customHeight="1">
      <c r="B34" s="10" t="s">
        <v>65</v>
      </c>
      <c r="C34" s="9">
        <v>378136</v>
      </c>
      <c r="D34" s="11">
        <v>353832</v>
      </c>
      <c r="E34" s="11">
        <v>279378</v>
      </c>
      <c r="F34" s="11">
        <v>2322</v>
      </c>
      <c r="G34" s="11">
        <v>72132</v>
      </c>
      <c r="H34" s="11">
        <v>49276</v>
      </c>
      <c r="I34" s="11">
        <v>22856</v>
      </c>
      <c r="J34" s="11">
        <v>76657</v>
      </c>
      <c r="K34" s="11">
        <v>78037</v>
      </c>
      <c r="L34" s="11">
        <v>-1411</v>
      </c>
      <c r="M34" s="11">
        <v>31</v>
      </c>
      <c r="N34" s="11">
        <v>158933</v>
      </c>
      <c r="O34" s="11">
        <v>-211286</v>
      </c>
    </row>
    <row r="35" spans="1:15" s="692" customFormat="1" ht="27" customHeight="1">
      <c r="B35" s="10"/>
      <c r="C35" s="9"/>
      <c r="D35" s="11"/>
      <c r="E35" s="11"/>
      <c r="F35" s="11"/>
      <c r="G35" s="11"/>
      <c r="H35" s="11"/>
      <c r="I35" s="11"/>
      <c r="J35" s="11"/>
      <c r="K35" s="11"/>
      <c r="L35" s="11"/>
      <c r="M35" s="11"/>
      <c r="N35" s="11"/>
      <c r="O35" s="11"/>
    </row>
    <row r="36" spans="1:15" s="692" customFormat="1" ht="27" customHeight="1">
      <c r="B36" s="8">
        <v>2014</v>
      </c>
      <c r="C36" s="9">
        <v>1369190</v>
      </c>
      <c r="D36" s="9">
        <v>1247712</v>
      </c>
      <c r="E36" s="9">
        <v>960176</v>
      </c>
      <c r="F36" s="9">
        <v>12145</v>
      </c>
      <c r="G36" s="9">
        <v>275391</v>
      </c>
      <c r="H36" s="9">
        <v>172350</v>
      </c>
      <c r="I36" s="9">
        <v>103041</v>
      </c>
      <c r="J36" s="9">
        <v>177397</v>
      </c>
      <c r="K36" s="9">
        <v>187813</v>
      </c>
      <c r="L36" s="9">
        <v>-10732</v>
      </c>
      <c r="M36" s="9">
        <v>316</v>
      </c>
      <c r="N36" s="9">
        <v>539763</v>
      </c>
      <c r="O36" s="9">
        <v>-595682</v>
      </c>
    </row>
    <row r="37" spans="1:15" s="692" customFormat="1" ht="27" customHeight="1">
      <c r="B37" s="10" t="s">
        <v>62</v>
      </c>
      <c r="C37" s="9">
        <v>312914</v>
      </c>
      <c r="D37" s="11">
        <v>294365</v>
      </c>
      <c r="E37" s="11">
        <v>229787</v>
      </c>
      <c r="F37" s="11">
        <v>2495</v>
      </c>
      <c r="G37" s="11">
        <v>62083</v>
      </c>
      <c r="H37" s="11">
        <v>42507</v>
      </c>
      <c r="I37" s="11">
        <v>19576</v>
      </c>
      <c r="J37" s="11">
        <v>28083</v>
      </c>
      <c r="K37" s="11">
        <v>41212</v>
      </c>
      <c r="L37" s="11">
        <v>-13174</v>
      </c>
      <c r="M37" s="11">
        <v>45</v>
      </c>
      <c r="N37" s="11">
        <v>143609</v>
      </c>
      <c r="O37" s="11">
        <v>-153143</v>
      </c>
    </row>
    <row r="38" spans="1:15" s="692" customFormat="1" ht="27" customHeight="1">
      <c r="B38" s="10" t="s">
        <v>63</v>
      </c>
      <c r="C38" s="9">
        <v>339034</v>
      </c>
      <c r="D38" s="11">
        <v>313539</v>
      </c>
      <c r="E38" s="11">
        <v>236814</v>
      </c>
      <c r="F38" s="11">
        <v>3144</v>
      </c>
      <c r="G38" s="11">
        <v>73581</v>
      </c>
      <c r="H38" s="11">
        <v>48616</v>
      </c>
      <c r="I38" s="11">
        <v>24965</v>
      </c>
      <c r="J38" s="11">
        <v>33214</v>
      </c>
      <c r="K38" s="11">
        <v>42995</v>
      </c>
      <c r="L38" s="11">
        <v>-9853</v>
      </c>
      <c r="M38" s="11">
        <v>72</v>
      </c>
      <c r="N38" s="11">
        <v>144981</v>
      </c>
      <c r="O38" s="11">
        <v>-152700</v>
      </c>
    </row>
    <row r="39" spans="1:15" s="692" customFormat="1" ht="27" customHeight="1">
      <c r="B39" s="10" t="s">
        <v>64</v>
      </c>
      <c r="C39" s="9">
        <v>379399</v>
      </c>
      <c r="D39" s="11">
        <v>304659</v>
      </c>
      <c r="E39" s="11">
        <v>240770</v>
      </c>
      <c r="F39" s="11">
        <v>3188</v>
      </c>
      <c r="G39" s="11">
        <v>60701</v>
      </c>
      <c r="H39" s="11">
        <v>35902</v>
      </c>
      <c r="I39" s="11">
        <v>24799</v>
      </c>
      <c r="J39" s="11">
        <v>76478</v>
      </c>
      <c r="K39" s="11">
        <v>45678</v>
      </c>
      <c r="L39" s="11">
        <v>30770</v>
      </c>
      <c r="M39" s="11">
        <v>30</v>
      </c>
      <c r="N39" s="11">
        <v>139322</v>
      </c>
      <c r="O39" s="11">
        <v>-141060</v>
      </c>
    </row>
    <row r="40" spans="1:15" s="692" customFormat="1" ht="27" customHeight="1">
      <c r="B40" s="10" t="s">
        <v>65</v>
      </c>
      <c r="C40" s="9">
        <v>337843</v>
      </c>
      <c r="D40" s="11">
        <v>335149</v>
      </c>
      <c r="E40" s="11">
        <v>252805</v>
      </c>
      <c r="F40" s="11">
        <v>3318</v>
      </c>
      <c r="G40" s="11">
        <v>79026</v>
      </c>
      <c r="H40" s="11">
        <v>45325</v>
      </c>
      <c r="I40" s="11">
        <v>33701</v>
      </c>
      <c r="J40" s="11">
        <v>39622</v>
      </c>
      <c r="K40" s="11">
        <v>57928</v>
      </c>
      <c r="L40" s="11">
        <v>-18475</v>
      </c>
      <c r="M40" s="11">
        <v>169</v>
      </c>
      <c r="N40" s="11">
        <v>111851</v>
      </c>
      <c r="O40" s="11">
        <v>-148779</v>
      </c>
    </row>
    <row r="41" spans="1:15" s="692" customFormat="1" ht="17.25" customHeight="1">
      <c r="C41" s="694"/>
      <c r="D41" s="694"/>
      <c r="E41" s="694"/>
      <c r="F41" s="694"/>
      <c r="G41" s="694"/>
      <c r="H41" s="694"/>
      <c r="I41" s="694"/>
      <c r="J41" s="694"/>
      <c r="K41" s="694"/>
      <c r="L41" s="694"/>
      <c r="M41" s="694"/>
      <c r="N41" s="694"/>
      <c r="O41" s="694"/>
    </row>
    <row r="42" spans="1:15" s="826" customFormat="1" ht="20.25" customHeight="1">
      <c r="B42" s="1509" t="s">
        <v>551</v>
      </c>
      <c r="C42" s="1509"/>
      <c r="D42" s="1509"/>
      <c r="E42" s="827"/>
      <c r="F42" s="827"/>
      <c r="G42" s="827"/>
      <c r="H42" s="827"/>
      <c r="I42" s="827"/>
      <c r="J42" s="828"/>
      <c r="N42" s="1510" t="s">
        <v>552</v>
      </c>
      <c r="O42" s="1510"/>
    </row>
    <row r="43" spans="1:15" s="692" customFormat="1" ht="14.25" customHeight="1">
      <c r="C43" s="694"/>
      <c r="D43" s="694"/>
      <c r="E43" s="694"/>
      <c r="F43" s="694"/>
      <c r="G43" s="694"/>
      <c r="H43" s="694"/>
      <c r="I43" s="694"/>
      <c r="J43" s="694"/>
      <c r="K43" s="694"/>
      <c r="L43" s="694"/>
      <c r="M43" s="694"/>
      <c r="N43" s="694"/>
      <c r="O43" s="694"/>
    </row>
    <row r="44" spans="1:15" s="692" customFormat="1" ht="22.5" customHeight="1">
      <c r="A44" s="693"/>
      <c r="B44" s="1411" t="s">
        <v>43</v>
      </c>
      <c r="C44" s="1393" t="s">
        <v>135</v>
      </c>
      <c r="D44" s="1428" t="s">
        <v>28</v>
      </c>
      <c r="E44" s="1429"/>
      <c r="F44" s="1429"/>
      <c r="G44" s="1429"/>
      <c r="H44" s="1429"/>
      <c r="I44" s="1430"/>
      <c r="J44" s="1431" t="s">
        <v>136</v>
      </c>
      <c r="K44" s="1429"/>
      <c r="L44" s="1429"/>
      <c r="M44" s="1430"/>
      <c r="N44" s="1393" t="s">
        <v>35</v>
      </c>
      <c r="O44" s="1402" t="s">
        <v>37</v>
      </c>
    </row>
    <row r="45" spans="1:15" s="692" customFormat="1" ht="21" customHeight="1">
      <c r="A45" s="693"/>
      <c r="B45" s="1405"/>
      <c r="C45" s="1394"/>
      <c r="D45" s="1511" t="s">
        <v>29</v>
      </c>
      <c r="E45" s="1512"/>
      <c r="F45" s="1512"/>
      <c r="G45" s="1512"/>
      <c r="H45" s="1512"/>
      <c r="I45" s="1513"/>
      <c r="J45" s="1511" t="s">
        <v>33</v>
      </c>
      <c r="K45" s="1514"/>
      <c r="L45" s="1514"/>
      <c r="M45" s="1515"/>
      <c r="N45" s="1394"/>
      <c r="O45" s="1403"/>
    </row>
    <row r="46" spans="1:15" s="692" customFormat="1" ht="21" customHeight="1">
      <c r="A46" s="693"/>
      <c r="B46" s="1405"/>
      <c r="C46" s="1394"/>
      <c r="D46" s="1389" t="s">
        <v>137</v>
      </c>
      <c r="E46" s="1389" t="s">
        <v>156</v>
      </c>
      <c r="F46" s="1389" t="s">
        <v>138</v>
      </c>
      <c r="G46" s="1389" t="s">
        <v>139</v>
      </c>
      <c r="H46" s="1516" t="s">
        <v>274</v>
      </c>
      <c r="I46" s="1517"/>
      <c r="J46" s="1389" t="s">
        <v>137</v>
      </c>
      <c r="K46" s="1389" t="s">
        <v>140</v>
      </c>
      <c r="L46" s="1389" t="s">
        <v>157</v>
      </c>
      <c r="M46" s="1389" t="s">
        <v>142</v>
      </c>
      <c r="N46" s="1394"/>
      <c r="O46" s="1403"/>
    </row>
    <row r="47" spans="1:15" s="692" customFormat="1" ht="21" customHeight="1">
      <c r="A47" s="693"/>
      <c r="B47" s="1405"/>
      <c r="C47" s="1394"/>
      <c r="D47" s="1390"/>
      <c r="E47" s="1390"/>
      <c r="F47" s="1390"/>
      <c r="G47" s="1390"/>
      <c r="H47" s="1518" t="s">
        <v>275</v>
      </c>
      <c r="I47" s="1519"/>
      <c r="J47" s="1390"/>
      <c r="K47" s="1390"/>
      <c r="L47" s="1390"/>
      <c r="M47" s="1390"/>
      <c r="N47" s="1394"/>
      <c r="O47" s="1403"/>
    </row>
    <row r="48" spans="1:15" s="692" customFormat="1" ht="21" customHeight="1">
      <c r="A48" s="693"/>
      <c r="B48" s="1405"/>
      <c r="C48" s="1394"/>
      <c r="D48" s="1390"/>
      <c r="E48" s="1390"/>
      <c r="F48" s="1390"/>
      <c r="G48" s="1390"/>
      <c r="H48" s="1389" t="s">
        <v>143</v>
      </c>
      <c r="I48" s="1389" t="s">
        <v>144</v>
      </c>
      <c r="J48" s="1390"/>
      <c r="K48" s="1390"/>
      <c r="L48" s="1390"/>
      <c r="M48" s="1390"/>
      <c r="N48" s="1394"/>
      <c r="O48" s="1403"/>
    </row>
    <row r="49" spans="1:15" s="692" customFormat="1" ht="21" customHeight="1">
      <c r="A49" s="693"/>
      <c r="B49" s="1405"/>
      <c r="C49" s="1394"/>
      <c r="D49" s="1390"/>
      <c r="E49" s="1390"/>
      <c r="F49" s="1390"/>
      <c r="G49" s="1390"/>
      <c r="H49" s="1390"/>
      <c r="I49" s="1390"/>
      <c r="J49" s="1390"/>
      <c r="K49" s="1390"/>
      <c r="L49" s="1390"/>
      <c r="M49" s="1390"/>
      <c r="N49" s="1394"/>
      <c r="O49" s="1403"/>
    </row>
    <row r="50" spans="1:15" s="692" customFormat="1" ht="44.25" customHeight="1">
      <c r="A50" s="693"/>
      <c r="B50" s="1405"/>
      <c r="C50" s="1394"/>
      <c r="D50" s="1390"/>
      <c r="E50" s="1390"/>
      <c r="F50" s="1390"/>
      <c r="G50" s="1390"/>
      <c r="H50" s="1390"/>
      <c r="I50" s="1390"/>
      <c r="J50" s="1390"/>
      <c r="K50" s="1390"/>
      <c r="L50" s="1390"/>
      <c r="M50" s="1390"/>
      <c r="N50" s="1394"/>
      <c r="O50" s="1403"/>
    </row>
    <row r="51" spans="1:15" s="692" customFormat="1" ht="21" customHeight="1">
      <c r="A51" s="693"/>
      <c r="B51" s="1412" t="s">
        <v>52</v>
      </c>
      <c r="C51" s="1395" t="s">
        <v>0</v>
      </c>
      <c r="D51" s="1391" t="s">
        <v>145</v>
      </c>
      <c r="E51" s="1391" t="s">
        <v>146</v>
      </c>
      <c r="F51" s="1391" t="s">
        <v>147</v>
      </c>
      <c r="G51" s="1391" t="s">
        <v>148</v>
      </c>
      <c r="H51" s="1391" t="s">
        <v>149</v>
      </c>
      <c r="I51" s="1391" t="s">
        <v>150</v>
      </c>
      <c r="J51" s="1391" t="s">
        <v>145</v>
      </c>
      <c r="K51" s="1391" t="s">
        <v>151</v>
      </c>
      <c r="L51" s="1397" t="s">
        <v>152</v>
      </c>
      <c r="M51" s="1391" t="s">
        <v>153</v>
      </c>
      <c r="N51" s="1395" t="s">
        <v>36</v>
      </c>
      <c r="O51" s="1400" t="s">
        <v>38</v>
      </c>
    </row>
    <row r="52" spans="1:15" s="692" customFormat="1" ht="21" customHeight="1">
      <c r="B52" s="1412"/>
      <c r="C52" s="1395"/>
      <c r="D52" s="1391"/>
      <c r="E52" s="1391"/>
      <c r="F52" s="1391"/>
      <c r="G52" s="1391"/>
      <c r="H52" s="1391"/>
      <c r="I52" s="1391"/>
      <c r="J52" s="1391"/>
      <c r="K52" s="1391"/>
      <c r="L52" s="1398"/>
      <c r="M52" s="1391"/>
      <c r="N52" s="1395"/>
      <c r="O52" s="1400"/>
    </row>
    <row r="53" spans="1:15" s="692" customFormat="1" ht="21" customHeight="1">
      <c r="A53" s="693"/>
      <c r="B53" s="1412"/>
      <c r="C53" s="1395"/>
      <c r="D53" s="1391"/>
      <c r="E53" s="1391"/>
      <c r="F53" s="1391"/>
      <c r="G53" s="1391"/>
      <c r="H53" s="1391"/>
      <c r="I53" s="1391"/>
      <c r="J53" s="1391"/>
      <c r="K53" s="1391"/>
      <c r="L53" s="1398"/>
      <c r="M53" s="1391"/>
      <c r="N53" s="1395"/>
      <c r="O53" s="1400"/>
    </row>
    <row r="54" spans="1:15" s="692" customFormat="1" ht="26.25" customHeight="1">
      <c r="B54" s="1412"/>
      <c r="C54" s="1395"/>
      <c r="D54" s="1391"/>
      <c r="E54" s="1391"/>
      <c r="F54" s="1391"/>
      <c r="G54" s="1391"/>
      <c r="H54" s="1391"/>
      <c r="I54" s="1391"/>
      <c r="J54" s="1391"/>
      <c r="K54" s="1391"/>
      <c r="L54" s="1398"/>
      <c r="M54" s="1391"/>
      <c r="N54" s="1395"/>
      <c r="O54" s="1400"/>
    </row>
    <row r="55" spans="1:15" s="692" customFormat="1" ht="0.75" customHeight="1">
      <c r="B55" s="1413"/>
      <c r="C55" s="1396"/>
      <c r="D55" s="1392"/>
      <c r="E55" s="1392"/>
      <c r="F55" s="1392"/>
      <c r="G55" s="1392"/>
      <c r="H55" s="1392"/>
      <c r="I55" s="1392"/>
      <c r="J55" s="1392"/>
      <c r="K55" s="1392"/>
      <c r="L55" s="1399"/>
      <c r="M55" s="1392"/>
      <c r="N55" s="1396"/>
      <c r="O55" s="1401"/>
    </row>
    <row r="56" spans="1:15" s="692" customFormat="1" ht="22.5" customHeight="1">
      <c r="B56" s="825"/>
      <c r="C56" s="825"/>
      <c r="D56" s="825"/>
      <c r="E56" s="825"/>
      <c r="F56" s="825"/>
      <c r="G56" s="825"/>
      <c r="H56" s="825"/>
      <c r="I56" s="825"/>
      <c r="J56" s="825"/>
      <c r="K56" s="825"/>
      <c r="L56" s="825"/>
      <c r="M56" s="825"/>
      <c r="N56" s="825"/>
      <c r="O56" s="825"/>
    </row>
    <row r="57" spans="1:15" s="692" customFormat="1" ht="22.5" customHeight="1">
      <c r="B57" s="8">
        <v>2015</v>
      </c>
      <c r="C57" s="9">
        <v>1431826</v>
      </c>
      <c r="D57" s="9">
        <v>1213043</v>
      </c>
      <c r="E57" s="9">
        <v>898396</v>
      </c>
      <c r="F57" s="9">
        <v>13346</v>
      </c>
      <c r="G57" s="9">
        <v>301301</v>
      </c>
      <c r="H57" s="9">
        <v>175906</v>
      </c>
      <c r="I57" s="9">
        <v>125395</v>
      </c>
      <c r="J57" s="9">
        <v>238101</v>
      </c>
      <c r="K57" s="9">
        <v>203702</v>
      </c>
      <c r="L57" s="9">
        <v>34284</v>
      </c>
      <c r="M57" s="9">
        <v>115</v>
      </c>
      <c r="N57" s="9">
        <v>669608</v>
      </c>
      <c r="O57" s="9">
        <v>-688926</v>
      </c>
    </row>
    <row r="58" spans="1:15" s="692" customFormat="1" ht="22.5" customHeight="1">
      <c r="B58" s="10" t="s">
        <v>62</v>
      </c>
      <c r="C58" s="9">
        <v>304749</v>
      </c>
      <c r="D58" s="11">
        <v>284611</v>
      </c>
      <c r="E58" s="11">
        <v>213921</v>
      </c>
      <c r="F58" s="11">
        <v>3318</v>
      </c>
      <c r="G58" s="11">
        <v>67372</v>
      </c>
      <c r="H58" s="11">
        <v>42570</v>
      </c>
      <c r="I58" s="11">
        <v>24802</v>
      </c>
      <c r="J58" s="11">
        <v>36084</v>
      </c>
      <c r="K58" s="11">
        <v>37532</v>
      </c>
      <c r="L58" s="11">
        <v>-1485</v>
      </c>
      <c r="M58" s="11">
        <v>37</v>
      </c>
      <c r="N58" s="11">
        <v>160159</v>
      </c>
      <c r="O58" s="11">
        <v>-176105</v>
      </c>
    </row>
    <row r="59" spans="1:15" s="692" customFormat="1" ht="22.5" customHeight="1">
      <c r="B59" s="10" t="s">
        <v>63</v>
      </c>
      <c r="C59" s="9">
        <v>336002</v>
      </c>
      <c r="D59" s="11">
        <v>279860</v>
      </c>
      <c r="E59" s="11">
        <v>201914</v>
      </c>
      <c r="F59" s="11">
        <v>3244</v>
      </c>
      <c r="G59" s="11">
        <v>74702</v>
      </c>
      <c r="H59" s="11">
        <v>43842</v>
      </c>
      <c r="I59" s="11">
        <v>30860</v>
      </c>
      <c r="J59" s="11">
        <v>41087</v>
      </c>
      <c r="K59" s="11">
        <v>44072</v>
      </c>
      <c r="L59" s="11">
        <v>-3008</v>
      </c>
      <c r="M59" s="11">
        <v>23</v>
      </c>
      <c r="N59" s="11">
        <v>169810</v>
      </c>
      <c r="O59" s="11">
        <v>-154755</v>
      </c>
    </row>
    <row r="60" spans="1:15" s="692" customFormat="1" ht="22.5" customHeight="1">
      <c r="B60" s="10" t="s">
        <v>64</v>
      </c>
      <c r="C60" s="9">
        <v>408994</v>
      </c>
      <c r="D60" s="11">
        <v>295832</v>
      </c>
      <c r="E60" s="11">
        <v>227710</v>
      </c>
      <c r="F60" s="11">
        <v>3363</v>
      </c>
      <c r="G60" s="11">
        <v>64759</v>
      </c>
      <c r="H60" s="11">
        <v>34954</v>
      </c>
      <c r="I60" s="11">
        <v>29805</v>
      </c>
      <c r="J60" s="11">
        <v>101086</v>
      </c>
      <c r="K60" s="11">
        <v>51848</v>
      </c>
      <c r="L60" s="11">
        <v>49252</v>
      </c>
      <c r="M60" s="11">
        <v>-14</v>
      </c>
      <c r="N60" s="11">
        <v>185428</v>
      </c>
      <c r="O60" s="11">
        <v>-173352</v>
      </c>
    </row>
    <row r="61" spans="1:15" s="692" customFormat="1" ht="22.5" customHeight="1">
      <c r="B61" s="10" t="s">
        <v>65</v>
      </c>
      <c r="C61" s="9">
        <v>382081</v>
      </c>
      <c r="D61" s="11">
        <v>352740</v>
      </c>
      <c r="E61" s="11">
        <v>254851</v>
      </c>
      <c r="F61" s="11">
        <v>3421</v>
      </c>
      <c r="G61" s="11">
        <v>94468</v>
      </c>
      <c r="H61" s="11">
        <v>54540</v>
      </c>
      <c r="I61" s="11">
        <v>39928</v>
      </c>
      <c r="J61" s="11">
        <v>59844</v>
      </c>
      <c r="K61" s="11">
        <v>70250</v>
      </c>
      <c r="L61" s="11">
        <v>-10475</v>
      </c>
      <c r="M61" s="11">
        <v>69</v>
      </c>
      <c r="N61" s="11">
        <v>154211</v>
      </c>
      <c r="O61" s="11">
        <v>-184714</v>
      </c>
    </row>
    <row r="62" spans="1:15" s="692" customFormat="1" ht="22.5" customHeight="1">
      <c r="B62" s="10"/>
      <c r="C62" s="829"/>
      <c r="D62" s="830"/>
      <c r="E62" s="830"/>
      <c r="F62" s="830"/>
      <c r="G62" s="830"/>
      <c r="H62" s="830"/>
      <c r="I62" s="830"/>
      <c r="J62" s="830"/>
      <c r="K62" s="830"/>
      <c r="L62" s="830"/>
      <c r="M62" s="830"/>
      <c r="N62" s="830"/>
      <c r="O62" s="830"/>
    </row>
    <row r="63" spans="1:15" s="692" customFormat="1" ht="22.5" customHeight="1">
      <c r="B63" s="8">
        <v>2016</v>
      </c>
      <c r="C63" s="9">
        <v>2037084</v>
      </c>
      <c r="D63" s="9">
        <v>1757780</v>
      </c>
      <c r="E63" s="9">
        <v>1367398</v>
      </c>
      <c r="F63" s="9">
        <v>16026</v>
      </c>
      <c r="G63" s="9">
        <v>374356</v>
      </c>
      <c r="H63" s="9">
        <v>217369</v>
      </c>
      <c r="I63" s="9">
        <v>156987</v>
      </c>
      <c r="J63" s="9">
        <v>452350</v>
      </c>
      <c r="K63" s="9">
        <v>324495</v>
      </c>
      <c r="L63" s="9">
        <v>127003</v>
      </c>
      <c r="M63" s="9">
        <v>852</v>
      </c>
      <c r="N63" s="9">
        <v>1026918</v>
      </c>
      <c r="O63" s="9">
        <v>-1199964</v>
      </c>
    </row>
    <row r="64" spans="1:15" s="692" customFormat="1" ht="22.5" customHeight="1">
      <c r="B64" s="10" t="s">
        <v>62</v>
      </c>
      <c r="C64" s="9">
        <v>423843</v>
      </c>
      <c r="D64" s="11">
        <v>400595</v>
      </c>
      <c r="E64" s="11">
        <v>311256</v>
      </c>
      <c r="F64" s="11">
        <v>3942</v>
      </c>
      <c r="G64" s="11">
        <v>85397</v>
      </c>
      <c r="H64" s="11">
        <v>52628</v>
      </c>
      <c r="I64" s="11">
        <v>32769</v>
      </c>
      <c r="J64" s="11">
        <v>55544</v>
      </c>
      <c r="K64" s="11">
        <v>52332</v>
      </c>
      <c r="L64" s="11">
        <v>2736</v>
      </c>
      <c r="M64" s="11">
        <v>476</v>
      </c>
      <c r="N64" s="11">
        <v>239866</v>
      </c>
      <c r="O64" s="11">
        <v>-272162</v>
      </c>
    </row>
    <row r="65" spans="1:15" s="692" customFormat="1" ht="22.5" customHeight="1">
      <c r="A65" s="1507">
        <v>59</v>
      </c>
      <c r="B65" s="10" t="s">
        <v>63</v>
      </c>
      <c r="C65" s="9">
        <v>474790</v>
      </c>
      <c r="D65" s="11">
        <v>408139</v>
      </c>
      <c r="E65" s="11">
        <v>313046</v>
      </c>
      <c r="F65" s="11">
        <v>3893</v>
      </c>
      <c r="G65" s="11">
        <v>91200</v>
      </c>
      <c r="H65" s="11">
        <v>54592</v>
      </c>
      <c r="I65" s="11">
        <v>36608</v>
      </c>
      <c r="J65" s="11">
        <v>68909</v>
      </c>
      <c r="K65" s="11">
        <v>68724</v>
      </c>
      <c r="L65" s="11">
        <v>59</v>
      </c>
      <c r="M65" s="11">
        <v>126</v>
      </c>
      <c r="N65" s="11">
        <v>246252</v>
      </c>
      <c r="O65" s="11">
        <v>-248510</v>
      </c>
    </row>
    <row r="66" spans="1:15" s="692" customFormat="1" ht="24.75" customHeight="1">
      <c r="A66" s="1507"/>
      <c r="B66" s="10" t="s">
        <v>64</v>
      </c>
      <c r="C66" s="9">
        <v>583611</v>
      </c>
      <c r="D66" s="11">
        <v>441037</v>
      </c>
      <c r="E66" s="11">
        <v>355314</v>
      </c>
      <c r="F66" s="11">
        <v>4041</v>
      </c>
      <c r="G66" s="11">
        <v>81682</v>
      </c>
      <c r="H66" s="11">
        <v>43193</v>
      </c>
      <c r="I66" s="11">
        <v>38489</v>
      </c>
      <c r="J66" s="11">
        <v>192000</v>
      </c>
      <c r="K66" s="11">
        <v>85019</v>
      </c>
      <c r="L66" s="11">
        <v>106654</v>
      </c>
      <c r="M66" s="11">
        <v>327</v>
      </c>
      <c r="N66" s="11">
        <v>276295</v>
      </c>
      <c r="O66" s="11">
        <v>-325721</v>
      </c>
    </row>
    <row r="67" spans="1:15" s="692" customFormat="1" ht="22.5" customHeight="1">
      <c r="B67" s="10" t="s">
        <v>65</v>
      </c>
      <c r="C67" s="9">
        <v>554840</v>
      </c>
      <c r="D67" s="11">
        <v>508009</v>
      </c>
      <c r="E67" s="11">
        <v>387782</v>
      </c>
      <c r="F67" s="11">
        <v>4150</v>
      </c>
      <c r="G67" s="11">
        <v>116077</v>
      </c>
      <c r="H67" s="11">
        <v>66956</v>
      </c>
      <c r="I67" s="11">
        <v>49121</v>
      </c>
      <c r="J67" s="11">
        <v>135897</v>
      </c>
      <c r="K67" s="11">
        <v>118420</v>
      </c>
      <c r="L67" s="11">
        <v>17554</v>
      </c>
      <c r="M67" s="11">
        <v>-77</v>
      </c>
      <c r="N67" s="11">
        <v>264505</v>
      </c>
      <c r="O67" s="11">
        <v>-353571</v>
      </c>
    </row>
    <row r="68" spans="1:15" s="692" customFormat="1" ht="22.5" customHeight="1">
      <c r="B68" s="10"/>
      <c r="C68" s="829"/>
      <c r="D68" s="830"/>
      <c r="E68" s="830"/>
      <c r="F68" s="830"/>
      <c r="G68" s="830"/>
      <c r="H68" s="830"/>
      <c r="I68" s="830"/>
      <c r="J68" s="830"/>
      <c r="K68" s="830"/>
      <c r="L68" s="830"/>
      <c r="M68" s="830"/>
      <c r="N68" s="830"/>
      <c r="O68" s="830"/>
    </row>
    <row r="69" spans="1:15" s="692" customFormat="1" ht="22.5" customHeight="1">
      <c r="B69" s="8">
        <v>2017</v>
      </c>
      <c r="C69" s="9">
        <v>2444191</v>
      </c>
      <c r="D69" s="9">
        <v>2203385</v>
      </c>
      <c r="E69" s="9">
        <v>1719427</v>
      </c>
      <c r="F69" s="9">
        <v>17334</v>
      </c>
      <c r="G69" s="9">
        <v>466624</v>
      </c>
      <c r="H69" s="9">
        <v>269379</v>
      </c>
      <c r="I69" s="9">
        <v>197245</v>
      </c>
      <c r="J69" s="9">
        <v>530657</v>
      </c>
      <c r="K69" s="9">
        <v>427919</v>
      </c>
      <c r="L69" s="9">
        <v>102606</v>
      </c>
      <c r="M69" s="9">
        <v>132</v>
      </c>
      <c r="N69" s="9">
        <v>1220171</v>
      </c>
      <c r="O69" s="9">
        <v>-1510022</v>
      </c>
    </row>
    <row r="70" spans="1:15" s="692" customFormat="1" ht="22.5" customHeight="1">
      <c r="B70" s="10" t="s">
        <v>62</v>
      </c>
      <c r="C70" s="9">
        <v>510377</v>
      </c>
      <c r="D70" s="11">
        <v>494739</v>
      </c>
      <c r="E70" s="11">
        <v>379334</v>
      </c>
      <c r="F70" s="11">
        <v>4097</v>
      </c>
      <c r="G70" s="11">
        <v>111308</v>
      </c>
      <c r="H70" s="11">
        <v>70985</v>
      </c>
      <c r="I70" s="11">
        <v>40323</v>
      </c>
      <c r="J70" s="11">
        <v>66413</v>
      </c>
      <c r="K70" s="11">
        <v>70258</v>
      </c>
      <c r="L70" s="11">
        <v>-3966</v>
      </c>
      <c r="M70" s="11">
        <v>121</v>
      </c>
      <c r="N70" s="11">
        <v>288177</v>
      </c>
      <c r="O70" s="11">
        <v>-338952</v>
      </c>
    </row>
    <row r="71" spans="1:15" s="692" customFormat="1" ht="22.5" customHeight="1">
      <c r="B71" s="10" t="s">
        <v>63</v>
      </c>
      <c r="C71" s="9">
        <v>571254</v>
      </c>
      <c r="D71" s="11">
        <v>512041</v>
      </c>
      <c r="E71" s="11">
        <v>402504</v>
      </c>
      <c r="F71" s="11">
        <v>4165</v>
      </c>
      <c r="G71" s="11">
        <v>105372</v>
      </c>
      <c r="H71" s="11">
        <v>59561</v>
      </c>
      <c r="I71" s="11">
        <v>45811</v>
      </c>
      <c r="J71" s="11">
        <v>90620</v>
      </c>
      <c r="K71" s="11">
        <v>94687</v>
      </c>
      <c r="L71" s="11">
        <v>-4177</v>
      </c>
      <c r="M71" s="11">
        <v>110</v>
      </c>
      <c r="N71" s="11">
        <v>286902</v>
      </c>
      <c r="O71" s="11">
        <v>-318309</v>
      </c>
    </row>
    <row r="72" spans="1:15" s="692" customFormat="1" ht="22.5" customHeight="1">
      <c r="B72" s="10" t="s">
        <v>64</v>
      </c>
      <c r="C72" s="9">
        <v>698810</v>
      </c>
      <c r="D72" s="11">
        <v>549195</v>
      </c>
      <c r="E72" s="11">
        <v>438273</v>
      </c>
      <c r="F72" s="11">
        <v>4423</v>
      </c>
      <c r="G72" s="11">
        <v>106499</v>
      </c>
      <c r="H72" s="11">
        <v>57176</v>
      </c>
      <c r="I72" s="11">
        <v>49323</v>
      </c>
      <c r="J72" s="11">
        <v>210975</v>
      </c>
      <c r="K72" s="11">
        <v>108953</v>
      </c>
      <c r="L72" s="11">
        <v>102048</v>
      </c>
      <c r="M72" s="11">
        <v>-26</v>
      </c>
      <c r="N72" s="11">
        <v>337207</v>
      </c>
      <c r="O72" s="11">
        <v>-398567</v>
      </c>
    </row>
    <row r="73" spans="1:15" s="692" customFormat="1" ht="22.5" customHeight="1">
      <c r="B73" s="10" t="s">
        <v>65</v>
      </c>
      <c r="C73" s="9">
        <v>663750</v>
      </c>
      <c r="D73" s="11">
        <v>647410</v>
      </c>
      <c r="E73" s="11">
        <v>499316</v>
      </c>
      <c r="F73" s="11">
        <v>4649</v>
      </c>
      <c r="G73" s="11">
        <v>143445</v>
      </c>
      <c r="H73" s="11">
        <v>81657</v>
      </c>
      <c r="I73" s="11">
        <v>61788</v>
      </c>
      <c r="J73" s="11">
        <v>162649</v>
      </c>
      <c r="K73" s="11">
        <v>154021</v>
      </c>
      <c r="L73" s="11">
        <v>8701</v>
      </c>
      <c r="M73" s="11">
        <v>-73</v>
      </c>
      <c r="N73" s="11">
        <v>307885</v>
      </c>
      <c r="O73" s="11">
        <v>-454194</v>
      </c>
    </row>
    <row r="74" spans="1:15" s="692" customFormat="1" ht="22.5" customHeight="1">
      <c r="B74" s="10"/>
      <c r="C74" s="829"/>
      <c r="D74" s="830"/>
      <c r="E74" s="830"/>
      <c r="F74" s="830"/>
      <c r="G74" s="830"/>
      <c r="H74" s="830"/>
      <c r="I74" s="830"/>
      <c r="J74" s="830"/>
      <c r="K74" s="830"/>
      <c r="L74" s="830"/>
      <c r="M74" s="830"/>
      <c r="N74" s="830"/>
      <c r="O74" s="830"/>
    </row>
    <row r="75" spans="1:15" s="692" customFormat="1" ht="22.5" customHeight="1">
      <c r="B75" s="8">
        <v>2018</v>
      </c>
      <c r="C75" s="9">
        <v>3085492</v>
      </c>
      <c r="D75" s="9">
        <v>2804163</v>
      </c>
      <c r="E75" s="9">
        <v>2161596</v>
      </c>
      <c r="F75" s="9">
        <v>26425</v>
      </c>
      <c r="G75" s="9">
        <v>616142</v>
      </c>
      <c r="H75" s="9">
        <v>359462</v>
      </c>
      <c r="I75" s="9">
        <v>256680</v>
      </c>
      <c r="J75" s="9">
        <v>578968</v>
      </c>
      <c r="K75" s="9">
        <v>548353</v>
      </c>
      <c r="L75" s="9">
        <v>29877</v>
      </c>
      <c r="M75" s="9">
        <v>738</v>
      </c>
      <c r="N75" s="9">
        <v>1414235</v>
      </c>
      <c r="O75" s="9">
        <v>-1711874</v>
      </c>
    </row>
    <row r="76" spans="1:15" s="692" customFormat="1" ht="22.5" customHeight="1">
      <c r="B76" s="10" t="s">
        <v>62</v>
      </c>
      <c r="C76" s="9">
        <v>644904</v>
      </c>
      <c r="D76" s="11">
        <v>625240</v>
      </c>
      <c r="E76" s="11">
        <v>472407</v>
      </c>
      <c r="F76" s="11">
        <v>6563</v>
      </c>
      <c r="G76" s="11">
        <v>146270</v>
      </c>
      <c r="H76" s="11">
        <v>95652</v>
      </c>
      <c r="I76" s="11">
        <v>50618</v>
      </c>
      <c r="J76" s="11">
        <v>64674</v>
      </c>
      <c r="K76" s="11">
        <v>94365</v>
      </c>
      <c r="L76" s="11">
        <v>-29884</v>
      </c>
      <c r="M76" s="11">
        <v>193</v>
      </c>
      <c r="N76" s="11">
        <v>331457</v>
      </c>
      <c r="O76" s="11">
        <v>-376467</v>
      </c>
    </row>
    <row r="77" spans="1:15" s="692" customFormat="1" ht="22.5" customHeight="1">
      <c r="B77" s="10" t="s">
        <v>63</v>
      </c>
      <c r="C77" s="9">
        <v>724747</v>
      </c>
      <c r="D77" s="11">
        <v>660321</v>
      </c>
      <c r="E77" s="11">
        <v>496498</v>
      </c>
      <c r="F77" s="11">
        <v>6323</v>
      </c>
      <c r="G77" s="11">
        <v>157500</v>
      </c>
      <c r="H77" s="11">
        <v>97278</v>
      </c>
      <c r="I77" s="11">
        <v>60222</v>
      </c>
      <c r="J77" s="11">
        <v>88072</v>
      </c>
      <c r="K77" s="11">
        <v>124705</v>
      </c>
      <c r="L77" s="11">
        <v>-36773</v>
      </c>
      <c r="M77" s="11">
        <v>140</v>
      </c>
      <c r="N77" s="11">
        <v>340037</v>
      </c>
      <c r="O77" s="11">
        <v>-363683</v>
      </c>
    </row>
    <row r="78" spans="1:15" s="692" customFormat="1" ht="22.5" customHeight="1">
      <c r="B78" s="10" t="s">
        <v>64</v>
      </c>
      <c r="C78" s="9">
        <v>875762</v>
      </c>
      <c r="D78" s="11">
        <v>702564</v>
      </c>
      <c r="E78" s="11">
        <v>565275</v>
      </c>
      <c r="F78" s="11">
        <v>6764</v>
      </c>
      <c r="G78" s="11">
        <v>130525</v>
      </c>
      <c r="H78" s="11">
        <v>67381</v>
      </c>
      <c r="I78" s="11">
        <v>63144</v>
      </c>
      <c r="J78" s="11">
        <v>252086</v>
      </c>
      <c r="K78" s="11">
        <v>137798</v>
      </c>
      <c r="L78" s="11">
        <v>114062</v>
      </c>
      <c r="M78" s="11">
        <v>226</v>
      </c>
      <c r="N78" s="11">
        <v>379247</v>
      </c>
      <c r="O78" s="11">
        <v>-458135</v>
      </c>
    </row>
    <row r="79" spans="1:15" s="692" customFormat="1" ht="22.5" customHeight="1">
      <c r="B79" s="10" t="s">
        <v>65</v>
      </c>
      <c r="C79" s="9">
        <v>840079</v>
      </c>
      <c r="D79" s="11">
        <v>816038</v>
      </c>
      <c r="E79" s="11">
        <v>627416</v>
      </c>
      <c r="F79" s="11">
        <v>6775</v>
      </c>
      <c r="G79" s="11">
        <v>181847</v>
      </c>
      <c r="H79" s="11">
        <v>99151</v>
      </c>
      <c r="I79" s="11">
        <v>82696</v>
      </c>
      <c r="J79" s="11">
        <v>174136</v>
      </c>
      <c r="K79" s="11">
        <v>191485</v>
      </c>
      <c r="L79" s="11">
        <v>-17528</v>
      </c>
      <c r="M79" s="11">
        <v>179</v>
      </c>
      <c r="N79" s="11">
        <v>363494</v>
      </c>
      <c r="O79" s="11">
        <v>-513589</v>
      </c>
    </row>
    <row r="80" spans="1:15" s="692" customFormat="1" ht="22.5" customHeight="1">
      <c r="B80" s="831"/>
      <c r="C80" s="832"/>
      <c r="D80" s="831"/>
      <c r="E80" s="831"/>
      <c r="F80" s="831"/>
      <c r="G80" s="831"/>
      <c r="H80" s="831"/>
      <c r="I80" s="831"/>
      <c r="J80" s="831"/>
      <c r="K80" s="831"/>
      <c r="L80" s="831"/>
      <c r="M80" s="831"/>
      <c r="N80" s="831"/>
      <c r="O80" s="831"/>
    </row>
    <row r="81" spans="2:15" s="692" customFormat="1" ht="22.2">
      <c r="B81" s="8">
        <v>2019</v>
      </c>
      <c r="C81" s="9">
        <v>3675728</v>
      </c>
      <c r="D81" s="9">
        <v>3468343</v>
      </c>
      <c r="E81" s="9">
        <v>2729055</v>
      </c>
      <c r="F81" s="9">
        <v>35878</v>
      </c>
      <c r="G81" s="9">
        <v>703410</v>
      </c>
      <c r="H81" s="9">
        <v>375191</v>
      </c>
      <c r="I81" s="9">
        <v>328219</v>
      </c>
      <c r="J81" s="9">
        <v>530393</v>
      </c>
      <c r="K81" s="9">
        <v>717372</v>
      </c>
      <c r="L81" s="9">
        <v>-188372</v>
      </c>
      <c r="M81" s="9">
        <v>1393</v>
      </c>
      <c r="N81" s="9">
        <v>1717559</v>
      </c>
      <c r="O81" s="9">
        <v>-2040567</v>
      </c>
    </row>
    <row r="82" spans="2:15" s="692" customFormat="1" ht="22.2">
      <c r="B82" s="10" t="s">
        <v>62</v>
      </c>
      <c r="C82" s="9">
        <v>766150</v>
      </c>
      <c r="D82" s="11">
        <v>770094</v>
      </c>
      <c r="E82" s="11">
        <v>598579</v>
      </c>
      <c r="F82" s="11">
        <v>9905</v>
      </c>
      <c r="G82" s="11">
        <v>161610</v>
      </c>
      <c r="H82" s="11">
        <v>93262</v>
      </c>
      <c r="I82" s="11">
        <v>68348</v>
      </c>
      <c r="J82" s="11">
        <v>44421</v>
      </c>
      <c r="K82" s="11">
        <v>125940</v>
      </c>
      <c r="L82" s="11">
        <v>-81966</v>
      </c>
      <c r="M82" s="11">
        <v>447</v>
      </c>
      <c r="N82" s="11">
        <v>402900</v>
      </c>
      <c r="O82" s="11">
        <v>-451265</v>
      </c>
    </row>
    <row r="83" spans="2:15" s="692" customFormat="1" ht="22.2">
      <c r="B83" s="10" t="s">
        <v>63</v>
      </c>
      <c r="C83" s="9">
        <v>875733</v>
      </c>
      <c r="D83" s="11">
        <v>824075</v>
      </c>
      <c r="E83" s="11">
        <v>637139</v>
      </c>
      <c r="F83" s="11">
        <v>8473</v>
      </c>
      <c r="G83" s="11">
        <v>178463</v>
      </c>
      <c r="H83" s="11">
        <v>97308</v>
      </c>
      <c r="I83" s="11">
        <v>81155</v>
      </c>
      <c r="J83" s="11">
        <v>97976</v>
      </c>
      <c r="K83" s="11">
        <v>152469</v>
      </c>
      <c r="L83" s="11">
        <v>-54798</v>
      </c>
      <c r="M83" s="11">
        <v>305</v>
      </c>
      <c r="N83" s="11">
        <v>401931</v>
      </c>
      <c r="O83" s="11">
        <v>-448249</v>
      </c>
    </row>
    <row r="84" spans="2:15" s="692" customFormat="1" ht="22.2">
      <c r="B84" s="10" t="s">
        <v>64</v>
      </c>
      <c r="C84" s="9">
        <v>1050095</v>
      </c>
      <c r="D84" s="11">
        <v>872395</v>
      </c>
      <c r="E84" s="11">
        <v>702852</v>
      </c>
      <c r="F84" s="11">
        <v>9526</v>
      </c>
      <c r="G84" s="11">
        <v>160017</v>
      </c>
      <c r="H84" s="11">
        <v>76057</v>
      </c>
      <c r="I84" s="11">
        <v>83960</v>
      </c>
      <c r="J84" s="11">
        <v>242622</v>
      </c>
      <c r="K84" s="11">
        <v>178679</v>
      </c>
      <c r="L84" s="11">
        <v>63456</v>
      </c>
      <c r="M84" s="11">
        <v>487</v>
      </c>
      <c r="N84" s="11">
        <v>486426</v>
      </c>
      <c r="O84" s="11">
        <v>-551348</v>
      </c>
    </row>
    <row r="85" spans="2:15" s="692" customFormat="1" ht="22.2">
      <c r="B85" s="10" t="s">
        <v>65</v>
      </c>
      <c r="C85" s="9">
        <v>983750</v>
      </c>
      <c r="D85" s="11">
        <v>1001779</v>
      </c>
      <c r="E85" s="11">
        <v>790485</v>
      </c>
      <c r="F85" s="11">
        <v>7974</v>
      </c>
      <c r="G85" s="11">
        <v>203320</v>
      </c>
      <c r="H85" s="11">
        <v>108564</v>
      </c>
      <c r="I85" s="11">
        <v>94756</v>
      </c>
      <c r="J85" s="11">
        <v>145374</v>
      </c>
      <c r="K85" s="11">
        <v>260284</v>
      </c>
      <c r="L85" s="11">
        <v>-115064</v>
      </c>
      <c r="M85" s="11">
        <v>154</v>
      </c>
      <c r="N85" s="11">
        <v>426302</v>
      </c>
      <c r="O85" s="11">
        <v>-589705</v>
      </c>
    </row>
    <row r="86" spans="2:15" s="692" customFormat="1">
      <c r="C86" s="694"/>
      <c r="D86" s="694"/>
      <c r="E86" s="694"/>
      <c r="F86" s="694"/>
      <c r="G86" s="694"/>
      <c r="H86" s="694"/>
      <c r="I86" s="694"/>
      <c r="J86" s="694"/>
      <c r="K86" s="694"/>
      <c r="L86" s="694"/>
      <c r="M86" s="694"/>
      <c r="N86" s="694"/>
      <c r="O86" s="694"/>
    </row>
    <row r="87" spans="2:15" s="692" customFormat="1">
      <c r="C87" s="694"/>
      <c r="D87" s="694"/>
      <c r="E87" s="694"/>
      <c r="F87" s="694"/>
      <c r="G87" s="694"/>
      <c r="H87" s="694"/>
      <c r="I87" s="694"/>
      <c r="J87" s="694"/>
      <c r="K87" s="694"/>
      <c r="L87" s="694"/>
      <c r="M87" s="694"/>
      <c r="N87" s="694"/>
      <c r="O87" s="694"/>
    </row>
    <row r="88" spans="2:15" s="692" customFormat="1">
      <c r="C88" s="694"/>
      <c r="D88" s="694"/>
      <c r="E88" s="694"/>
      <c r="F88" s="694"/>
      <c r="G88" s="694"/>
      <c r="H88" s="694"/>
      <c r="I88" s="694"/>
      <c r="J88" s="694"/>
      <c r="K88" s="694"/>
      <c r="L88" s="694"/>
      <c r="M88" s="694"/>
      <c r="N88" s="694"/>
      <c r="O88" s="694"/>
    </row>
    <row r="89" spans="2:15" s="692" customFormat="1">
      <c r="C89" s="694"/>
      <c r="D89" s="694"/>
      <c r="E89" s="694"/>
      <c r="F89" s="694"/>
      <c r="G89" s="694"/>
      <c r="H89" s="694"/>
      <c r="I89" s="694"/>
      <c r="J89" s="694"/>
      <c r="K89" s="694"/>
      <c r="L89" s="694"/>
      <c r="M89" s="694"/>
      <c r="N89" s="694"/>
      <c r="O89" s="694"/>
    </row>
    <row r="90" spans="2:15" s="692" customFormat="1">
      <c r="C90" s="694"/>
      <c r="D90" s="694"/>
      <c r="E90" s="694"/>
      <c r="F90" s="694"/>
      <c r="G90" s="694"/>
      <c r="H90" s="694"/>
      <c r="I90" s="694"/>
      <c r="J90" s="694"/>
      <c r="K90" s="694"/>
      <c r="L90" s="694"/>
      <c r="M90" s="694"/>
      <c r="N90" s="694"/>
      <c r="O90" s="694"/>
    </row>
    <row r="91" spans="2:15" s="692" customFormat="1">
      <c r="C91" s="694"/>
      <c r="D91" s="694"/>
      <c r="E91" s="694"/>
      <c r="F91" s="694"/>
      <c r="G91" s="694"/>
      <c r="H91" s="694"/>
      <c r="I91" s="694"/>
      <c r="J91" s="694"/>
      <c r="K91" s="694"/>
      <c r="L91" s="694"/>
      <c r="M91" s="694"/>
      <c r="N91" s="694"/>
      <c r="O91" s="694"/>
    </row>
    <row r="92" spans="2:15" s="692" customFormat="1">
      <c r="C92" s="694"/>
      <c r="D92" s="694"/>
      <c r="E92" s="694"/>
      <c r="F92" s="694"/>
      <c r="G92" s="694"/>
      <c r="H92" s="694"/>
      <c r="I92" s="694"/>
      <c r="J92" s="694"/>
      <c r="K92" s="694"/>
      <c r="L92" s="694"/>
      <c r="M92" s="694"/>
      <c r="N92" s="694"/>
      <c r="O92" s="694"/>
    </row>
    <row r="93" spans="2:15" s="692" customFormat="1">
      <c r="C93" s="694"/>
      <c r="D93" s="694"/>
      <c r="E93" s="694"/>
      <c r="F93" s="694"/>
      <c r="G93" s="694"/>
      <c r="H93" s="694"/>
      <c r="I93" s="694"/>
      <c r="J93" s="694"/>
      <c r="K93" s="694"/>
      <c r="L93" s="694"/>
      <c r="M93" s="694"/>
      <c r="N93" s="694"/>
      <c r="O93" s="694"/>
    </row>
    <row r="94" spans="2:15" s="692" customFormat="1">
      <c r="C94" s="694"/>
      <c r="D94" s="694"/>
      <c r="E94" s="694"/>
      <c r="F94" s="694"/>
      <c r="G94" s="694"/>
      <c r="H94" s="694"/>
      <c r="I94" s="694"/>
      <c r="J94" s="694"/>
      <c r="K94" s="694"/>
      <c r="L94" s="694"/>
      <c r="M94" s="694"/>
      <c r="N94" s="694"/>
      <c r="O94" s="694"/>
    </row>
    <row r="95" spans="2:15" s="692" customFormat="1">
      <c r="C95" s="694"/>
      <c r="D95" s="694"/>
      <c r="E95" s="694"/>
      <c r="F95" s="694"/>
      <c r="G95" s="694"/>
      <c r="H95" s="694"/>
      <c r="I95" s="694"/>
      <c r="J95" s="694"/>
      <c r="K95" s="694"/>
      <c r="L95" s="694"/>
      <c r="M95" s="694"/>
      <c r="N95" s="694"/>
      <c r="O95" s="694"/>
    </row>
    <row r="96" spans="2:15" s="692" customFormat="1">
      <c r="C96" s="694"/>
      <c r="D96" s="694"/>
      <c r="E96" s="694"/>
      <c r="F96" s="694"/>
      <c r="G96" s="694"/>
      <c r="H96" s="694"/>
      <c r="I96" s="694"/>
      <c r="J96" s="694"/>
      <c r="K96" s="694"/>
      <c r="L96" s="694"/>
      <c r="M96" s="694"/>
      <c r="N96" s="694"/>
      <c r="O96" s="694"/>
    </row>
    <row r="97" spans="3:15" s="692" customFormat="1">
      <c r="C97" s="694"/>
      <c r="D97" s="694"/>
      <c r="E97" s="694"/>
      <c r="F97" s="694"/>
      <c r="G97" s="694"/>
      <c r="H97" s="694"/>
      <c r="I97" s="694"/>
      <c r="J97" s="694"/>
      <c r="K97" s="694"/>
      <c r="L97" s="694"/>
      <c r="M97" s="694"/>
      <c r="N97" s="694"/>
      <c r="O97" s="694"/>
    </row>
    <row r="98" spans="3:15" s="692" customFormat="1">
      <c r="C98" s="694"/>
      <c r="D98" s="694"/>
      <c r="E98" s="694"/>
      <c r="F98" s="694"/>
      <c r="G98" s="694"/>
      <c r="H98" s="694"/>
      <c r="I98" s="694"/>
      <c r="J98" s="694"/>
      <c r="K98" s="694"/>
      <c r="L98" s="694"/>
      <c r="M98" s="694"/>
      <c r="N98" s="694"/>
      <c r="O98" s="694"/>
    </row>
    <row r="99" spans="3:15" s="692" customFormat="1">
      <c r="C99" s="694"/>
      <c r="D99" s="694"/>
      <c r="E99" s="694"/>
      <c r="F99" s="694"/>
      <c r="G99" s="694"/>
      <c r="H99" s="694"/>
      <c r="I99" s="694"/>
      <c r="J99" s="694"/>
      <c r="K99" s="694"/>
      <c r="L99" s="694"/>
      <c r="M99" s="694"/>
      <c r="N99" s="694"/>
      <c r="O99" s="694"/>
    </row>
    <row r="100" spans="3:15" s="692" customFormat="1">
      <c r="C100" s="694"/>
      <c r="D100" s="694"/>
      <c r="E100" s="694"/>
      <c r="F100" s="694"/>
      <c r="G100" s="694"/>
      <c r="H100" s="694"/>
      <c r="I100" s="694"/>
      <c r="J100" s="694"/>
      <c r="K100" s="694"/>
      <c r="L100" s="694"/>
      <c r="M100" s="694"/>
      <c r="N100" s="694"/>
      <c r="O100" s="694"/>
    </row>
    <row r="101" spans="3:15" s="692" customFormat="1">
      <c r="C101" s="694"/>
      <c r="D101" s="694"/>
      <c r="E101" s="694"/>
      <c r="F101" s="694"/>
      <c r="G101" s="694"/>
      <c r="H101" s="694"/>
      <c r="I101" s="694"/>
      <c r="J101" s="694"/>
      <c r="K101" s="694"/>
      <c r="L101" s="694"/>
      <c r="M101" s="694"/>
      <c r="N101" s="694"/>
      <c r="O101" s="694"/>
    </row>
    <row r="102" spans="3:15" s="692" customFormat="1">
      <c r="C102" s="694"/>
      <c r="D102" s="694"/>
      <c r="E102" s="694"/>
      <c r="F102" s="694"/>
      <c r="G102" s="694"/>
      <c r="H102" s="694"/>
      <c r="I102" s="694"/>
      <c r="J102" s="694"/>
      <c r="K102" s="694"/>
      <c r="L102" s="694"/>
      <c r="M102" s="694"/>
      <c r="N102" s="694"/>
      <c r="O102" s="694"/>
    </row>
    <row r="103" spans="3:15" s="692" customFormat="1">
      <c r="C103" s="694"/>
      <c r="D103" s="694"/>
      <c r="E103" s="694"/>
      <c r="F103" s="694"/>
      <c r="G103" s="694"/>
      <c r="H103" s="694"/>
      <c r="I103" s="694"/>
      <c r="J103" s="694"/>
      <c r="K103" s="694"/>
      <c r="L103" s="694"/>
      <c r="M103" s="694"/>
      <c r="N103" s="694"/>
      <c r="O103" s="694"/>
    </row>
    <row r="104" spans="3:15" s="692" customFormat="1">
      <c r="C104" s="694"/>
      <c r="D104" s="694"/>
      <c r="E104" s="694"/>
      <c r="F104" s="694"/>
      <c r="G104" s="694"/>
      <c r="H104" s="694"/>
      <c r="I104" s="694"/>
      <c r="J104" s="694"/>
      <c r="K104" s="694"/>
      <c r="L104" s="694"/>
      <c r="M104" s="694"/>
      <c r="N104" s="694"/>
      <c r="O104" s="694"/>
    </row>
    <row r="105" spans="3:15" s="692" customFormat="1">
      <c r="C105" s="694"/>
      <c r="D105" s="694"/>
      <c r="E105" s="694"/>
      <c r="F105" s="694"/>
      <c r="G105" s="694"/>
      <c r="H105" s="694"/>
      <c r="I105" s="694"/>
      <c r="J105" s="694"/>
      <c r="K105" s="694"/>
      <c r="L105" s="694"/>
      <c r="M105" s="694"/>
      <c r="N105" s="694"/>
      <c r="O105" s="694"/>
    </row>
    <row r="106" spans="3:15" s="692" customFormat="1">
      <c r="C106" s="694"/>
      <c r="D106" s="694"/>
      <c r="E106" s="694"/>
      <c r="F106" s="694"/>
      <c r="G106" s="694"/>
      <c r="H106" s="694"/>
      <c r="I106" s="694"/>
      <c r="J106" s="694"/>
      <c r="K106" s="694"/>
      <c r="L106" s="694"/>
      <c r="M106" s="694"/>
      <c r="N106" s="694"/>
      <c r="O106" s="694"/>
    </row>
    <row r="107" spans="3:15" s="692" customFormat="1">
      <c r="C107" s="694"/>
      <c r="D107" s="694"/>
      <c r="E107" s="694"/>
      <c r="F107" s="694"/>
      <c r="G107" s="694"/>
      <c r="H107" s="694"/>
      <c r="I107" s="694"/>
      <c r="J107" s="694"/>
      <c r="K107" s="694"/>
      <c r="L107" s="694"/>
      <c r="M107" s="694"/>
      <c r="N107" s="694"/>
      <c r="O107" s="694"/>
    </row>
    <row r="108" spans="3:15" s="692" customFormat="1">
      <c r="C108" s="694"/>
      <c r="D108" s="694"/>
      <c r="E108" s="694"/>
      <c r="F108" s="694"/>
      <c r="G108" s="694"/>
      <c r="H108" s="694"/>
      <c r="I108" s="694"/>
      <c r="J108" s="694"/>
      <c r="K108" s="694"/>
      <c r="L108" s="694"/>
      <c r="M108" s="694"/>
      <c r="N108" s="694"/>
      <c r="O108" s="694"/>
    </row>
    <row r="109" spans="3:15" s="692" customFormat="1">
      <c r="C109" s="694"/>
      <c r="D109" s="694"/>
      <c r="E109" s="694"/>
      <c r="F109" s="694"/>
      <c r="G109" s="694"/>
      <c r="H109" s="694"/>
      <c r="I109" s="694"/>
      <c r="J109" s="694"/>
      <c r="K109" s="694"/>
      <c r="L109" s="694"/>
      <c r="M109" s="694"/>
      <c r="N109" s="694"/>
      <c r="O109" s="694"/>
    </row>
    <row r="110" spans="3:15" s="692" customFormat="1">
      <c r="C110" s="694"/>
      <c r="D110" s="694"/>
      <c r="E110" s="694"/>
      <c r="F110" s="694"/>
      <c r="G110" s="694"/>
      <c r="H110" s="694"/>
      <c r="I110" s="694"/>
      <c r="J110" s="694"/>
      <c r="K110" s="694"/>
      <c r="L110" s="694"/>
      <c r="M110" s="694"/>
      <c r="N110" s="694"/>
      <c r="O110" s="694"/>
    </row>
    <row r="111" spans="3:15" s="692" customFormat="1">
      <c r="C111" s="694"/>
      <c r="D111" s="694"/>
      <c r="E111" s="694"/>
      <c r="F111" s="694"/>
      <c r="G111" s="694"/>
      <c r="H111" s="694"/>
      <c r="I111" s="694"/>
      <c r="J111" s="694"/>
      <c r="K111" s="694"/>
      <c r="L111" s="694"/>
      <c r="M111" s="694"/>
      <c r="N111" s="694"/>
      <c r="O111" s="694"/>
    </row>
    <row r="112" spans="3:15" s="692" customFormat="1">
      <c r="C112" s="694"/>
      <c r="D112" s="694"/>
      <c r="E112" s="694"/>
      <c r="F112" s="694"/>
      <c r="G112" s="694"/>
      <c r="H112" s="694"/>
      <c r="I112" s="694"/>
      <c r="J112" s="694"/>
      <c r="K112" s="694"/>
      <c r="L112" s="694"/>
      <c r="M112" s="694"/>
      <c r="N112" s="694"/>
      <c r="O112" s="694"/>
    </row>
    <row r="113" spans="3:15" s="692" customFormat="1">
      <c r="C113" s="694"/>
      <c r="D113" s="694"/>
      <c r="E113" s="694"/>
      <c r="F113" s="694"/>
      <c r="G113" s="694"/>
      <c r="H113" s="694"/>
      <c r="I113" s="694"/>
      <c r="J113" s="694"/>
      <c r="K113" s="694"/>
      <c r="L113" s="694"/>
      <c r="M113" s="694"/>
      <c r="N113" s="694"/>
      <c r="O113" s="694"/>
    </row>
    <row r="114" spans="3:15" s="692" customFormat="1">
      <c r="C114" s="694"/>
      <c r="D114" s="694"/>
      <c r="E114" s="694"/>
      <c r="F114" s="694"/>
      <c r="G114" s="694"/>
      <c r="H114" s="694"/>
      <c r="I114" s="694"/>
      <c r="J114" s="694"/>
      <c r="K114" s="694"/>
      <c r="L114" s="694"/>
      <c r="M114" s="694"/>
      <c r="N114" s="694"/>
      <c r="O114" s="694"/>
    </row>
    <row r="115" spans="3:15" s="692" customFormat="1">
      <c r="C115" s="694"/>
      <c r="D115" s="694"/>
      <c r="E115" s="694"/>
      <c r="F115" s="694"/>
      <c r="G115" s="694"/>
      <c r="H115" s="694"/>
      <c r="I115" s="694"/>
      <c r="J115" s="694"/>
      <c r="K115" s="694"/>
      <c r="L115" s="694"/>
      <c r="M115" s="694"/>
      <c r="N115" s="694"/>
      <c r="O115" s="694"/>
    </row>
    <row r="116" spans="3:15" s="692" customFormat="1">
      <c r="C116" s="694"/>
      <c r="D116" s="694"/>
      <c r="E116" s="694"/>
      <c r="F116" s="694"/>
      <c r="G116" s="694"/>
      <c r="H116" s="694"/>
      <c r="I116" s="694"/>
      <c r="J116" s="694"/>
      <c r="K116" s="694"/>
      <c r="L116" s="694"/>
      <c r="M116" s="694"/>
      <c r="N116" s="694"/>
      <c r="O116" s="694"/>
    </row>
    <row r="117" spans="3:15" s="692" customFormat="1">
      <c r="C117" s="694"/>
      <c r="D117" s="694"/>
      <c r="E117" s="694"/>
      <c r="F117" s="694"/>
      <c r="G117" s="694"/>
      <c r="H117" s="694"/>
      <c r="I117" s="694"/>
      <c r="J117" s="694"/>
      <c r="K117" s="694"/>
      <c r="L117" s="694"/>
      <c r="M117" s="694"/>
      <c r="N117" s="694"/>
      <c r="O117" s="694"/>
    </row>
    <row r="118" spans="3:15" s="692" customFormat="1">
      <c r="C118" s="694"/>
      <c r="D118" s="694"/>
      <c r="E118" s="694"/>
      <c r="F118" s="694"/>
      <c r="G118" s="694"/>
      <c r="H118" s="694"/>
      <c r="I118" s="694"/>
      <c r="J118" s="694"/>
      <c r="K118" s="694"/>
      <c r="L118" s="694"/>
      <c r="M118" s="694"/>
      <c r="N118" s="694"/>
      <c r="O118" s="694"/>
    </row>
    <row r="119" spans="3:15" s="692" customFormat="1">
      <c r="C119" s="694"/>
      <c r="D119" s="694"/>
      <c r="E119" s="694"/>
      <c r="F119" s="694"/>
      <c r="G119" s="694"/>
      <c r="H119" s="694"/>
      <c r="I119" s="694"/>
      <c r="J119" s="694"/>
      <c r="K119" s="694"/>
      <c r="L119" s="694"/>
      <c r="M119" s="694"/>
      <c r="N119" s="694"/>
      <c r="O119" s="694"/>
    </row>
    <row r="120" spans="3:15" s="692" customFormat="1">
      <c r="C120" s="694"/>
      <c r="D120" s="694"/>
      <c r="E120" s="694"/>
      <c r="F120" s="694"/>
      <c r="G120" s="694"/>
      <c r="H120" s="694"/>
      <c r="I120" s="694"/>
      <c r="J120" s="694"/>
      <c r="K120" s="694"/>
      <c r="L120" s="694"/>
      <c r="M120" s="694"/>
      <c r="N120" s="694"/>
      <c r="O120" s="694"/>
    </row>
    <row r="121" spans="3:15" s="692" customFormat="1">
      <c r="C121" s="694"/>
      <c r="D121" s="694"/>
      <c r="E121" s="694"/>
      <c r="F121" s="694"/>
      <c r="G121" s="694"/>
      <c r="H121" s="694"/>
      <c r="I121" s="694"/>
      <c r="J121" s="694"/>
      <c r="K121" s="694"/>
      <c r="L121" s="694"/>
      <c r="M121" s="694"/>
      <c r="N121" s="694"/>
      <c r="O121" s="694"/>
    </row>
    <row r="122" spans="3:15" s="692" customFormat="1">
      <c r="C122" s="694"/>
      <c r="D122" s="694"/>
      <c r="E122" s="694"/>
      <c r="F122" s="694"/>
      <c r="G122" s="694"/>
      <c r="H122" s="694"/>
      <c r="I122" s="694"/>
      <c r="J122" s="694"/>
      <c r="K122" s="694"/>
      <c r="L122" s="694"/>
      <c r="M122" s="694"/>
      <c r="N122" s="694"/>
      <c r="O122" s="694"/>
    </row>
    <row r="123" spans="3:15" s="692" customFormat="1">
      <c r="C123" s="694"/>
      <c r="D123" s="694"/>
      <c r="E123" s="694"/>
      <c r="F123" s="694"/>
      <c r="G123" s="694"/>
      <c r="H123" s="694"/>
      <c r="I123" s="694"/>
      <c r="J123" s="694"/>
      <c r="K123" s="694"/>
      <c r="L123" s="694"/>
      <c r="M123" s="694"/>
      <c r="N123" s="694"/>
      <c r="O123" s="694"/>
    </row>
    <row r="124" spans="3:15" s="692" customFormat="1">
      <c r="C124" s="694"/>
      <c r="D124" s="694"/>
      <c r="E124" s="694"/>
      <c r="F124" s="694"/>
      <c r="G124" s="694"/>
      <c r="H124" s="694"/>
      <c r="I124" s="694"/>
      <c r="J124" s="694"/>
      <c r="K124" s="694"/>
      <c r="L124" s="694"/>
      <c r="M124" s="694"/>
      <c r="N124" s="694"/>
      <c r="O124" s="694"/>
    </row>
    <row r="125" spans="3:15" s="692" customFormat="1">
      <c r="C125" s="694"/>
      <c r="D125" s="694"/>
      <c r="E125" s="694"/>
      <c r="F125" s="694"/>
      <c r="G125" s="694"/>
      <c r="H125" s="694"/>
      <c r="I125" s="694"/>
      <c r="J125" s="694"/>
      <c r="K125" s="694"/>
      <c r="L125" s="694"/>
      <c r="M125" s="694"/>
      <c r="N125" s="694"/>
      <c r="O125" s="694"/>
    </row>
    <row r="126" spans="3:15" s="692" customFormat="1">
      <c r="C126" s="694"/>
      <c r="D126" s="694"/>
      <c r="E126" s="694"/>
      <c r="F126" s="694"/>
      <c r="G126" s="694"/>
      <c r="H126" s="694"/>
      <c r="I126" s="694"/>
      <c r="J126" s="694"/>
      <c r="K126" s="694"/>
      <c r="L126" s="694"/>
      <c r="M126" s="694"/>
      <c r="N126" s="694"/>
      <c r="O126" s="694"/>
    </row>
    <row r="127" spans="3:15" s="692" customFormat="1">
      <c r="C127" s="694"/>
      <c r="D127" s="694"/>
      <c r="E127" s="694"/>
      <c r="F127" s="694"/>
      <c r="G127" s="694"/>
      <c r="H127" s="694"/>
      <c r="I127" s="694"/>
      <c r="J127" s="694"/>
      <c r="K127" s="694"/>
      <c r="L127" s="694"/>
      <c r="M127" s="694"/>
      <c r="N127" s="694"/>
      <c r="O127" s="694"/>
    </row>
    <row r="128" spans="3:15" s="692" customFormat="1">
      <c r="C128" s="694"/>
      <c r="D128" s="694"/>
      <c r="E128" s="694"/>
      <c r="F128" s="694"/>
      <c r="G128" s="694"/>
      <c r="H128" s="694"/>
      <c r="I128" s="694"/>
      <c r="J128" s="694"/>
      <c r="K128" s="694"/>
      <c r="L128" s="694"/>
      <c r="M128" s="694"/>
      <c r="N128" s="694"/>
      <c r="O128" s="694"/>
    </row>
    <row r="129" spans="3:15" s="692" customFormat="1">
      <c r="C129" s="694"/>
      <c r="D129" s="694"/>
      <c r="E129" s="694"/>
      <c r="F129" s="694"/>
      <c r="G129" s="694"/>
      <c r="H129" s="694"/>
      <c r="I129" s="694"/>
      <c r="J129" s="694"/>
      <c r="K129" s="694"/>
      <c r="L129" s="694"/>
      <c r="M129" s="694"/>
      <c r="N129" s="694"/>
      <c r="O129" s="694"/>
    </row>
    <row r="130" spans="3:15" s="692" customFormat="1">
      <c r="C130" s="694"/>
      <c r="D130" s="694"/>
      <c r="E130" s="694"/>
      <c r="F130" s="694"/>
      <c r="G130" s="694"/>
      <c r="H130" s="694"/>
      <c r="I130" s="694"/>
      <c r="J130" s="694"/>
      <c r="K130" s="694"/>
      <c r="L130" s="694"/>
      <c r="M130" s="694"/>
      <c r="N130" s="694"/>
      <c r="O130" s="694"/>
    </row>
    <row r="131" spans="3:15" s="692" customFormat="1">
      <c r="C131" s="694"/>
      <c r="D131" s="694"/>
      <c r="E131" s="694"/>
      <c r="F131" s="694"/>
      <c r="G131" s="694"/>
      <c r="H131" s="694"/>
      <c r="I131" s="694"/>
      <c r="J131" s="694"/>
      <c r="K131" s="694"/>
      <c r="L131" s="694"/>
      <c r="M131" s="694"/>
      <c r="N131" s="694"/>
      <c r="O131" s="694"/>
    </row>
    <row r="132" spans="3:15" s="692" customFormat="1">
      <c r="C132" s="694"/>
      <c r="D132" s="694"/>
      <c r="E132" s="694"/>
      <c r="F132" s="694"/>
      <c r="G132" s="694"/>
      <c r="H132" s="694"/>
      <c r="I132" s="694"/>
      <c r="J132" s="694"/>
      <c r="K132" s="694"/>
      <c r="L132" s="694"/>
      <c r="M132" s="694"/>
      <c r="N132" s="694"/>
      <c r="O132" s="694"/>
    </row>
    <row r="133" spans="3:15" s="692" customFormat="1">
      <c r="C133" s="694"/>
      <c r="D133" s="694"/>
      <c r="E133" s="694"/>
      <c r="F133" s="694"/>
      <c r="G133" s="694"/>
      <c r="H133" s="694"/>
      <c r="I133" s="694"/>
      <c r="J133" s="694"/>
      <c r="K133" s="694"/>
      <c r="L133" s="694"/>
      <c r="M133" s="694"/>
      <c r="N133" s="694"/>
      <c r="O133" s="694"/>
    </row>
    <row r="134" spans="3:15" s="692" customFormat="1">
      <c r="C134" s="694"/>
      <c r="D134" s="694"/>
      <c r="E134" s="694"/>
      <c r="F134" s="694"/>
      <c r="G134" s="694"/>
      <c r="H134" s="694"/>
      <c r="I134" s="694"/>
      <c r="J134" s="694"/>
      <c r="K134" s="694"/>
      <c r="L134" s="694"/>
      <c r="M134" s="694"/>
      <c r="N134" s="694"/>
      <c r="O134" s="694"/>
    </row>
    <row r="135" spans="3:15" s="692" customFormat="1">
      <c r="C135" s="694"/>
      <c r="D135" s="694"/>
      <c r="E135" s="694"/>
      <c r="F135" s="694"/>
      <c r="G135" s="694"/>
      <c r="H135" s="694"/>
      <c r="I135" s="694"/>
      <c r="J135" s="694"/>
      <c r="K135" s="694"/>
      <c r="L135" s="694"/>
      <c r="M135" s="694"/>
      <c r="N135" s="694"/>
      <c r="O135" s="694"/>
    </row>
    <row r="136" spans="3:15" s="692" customFormat="1">
      <c r="C136" s="694"/>
      <c r="D136" s="694"/>
      <c r="E136" s="694"/>
      <c r="F136" s="694"/>
      <c r="G136" s="694"/>
      <c r="H136" s="694"/>
      <c r="I136" s="694"/>
      <c r="J136" s="694"/>
      <c r="K136" s="694"/>
      <c r="L136" s="694"/>
      <c r="M136" s="694"/>
      <c r="N136" s="694"/>
      <c r="O136" s="694"/>
    </row>
    <row r="137" spans="3:15" s="692" customFormat="1">
      <c r="C137" s="694"/>
      <c r="D137" s="694"/>
      <c r="E137" s="694"/>
      <c r="F137" s="694"/>
      <c r="G137" s="694"/>
      <c r="H137" s="694"/>
      <c r="I137" s="694"/>
      <c r="J137" s="694"/>
      <c r="K137" s="694"/>
      <c r="L137" s="694"/>
      <c r="M137" s="694"/>
      <c r="N137" s="694"/>
      <c r="O137" s="694"/>
    </row>
    <row r="138" spans="3:15" s="692" customFormat="1">
      <c r="C138" s="694"/>
      <c r="D138" s="694"/>
      <c r="E138" s="694"/>
      <c r="F138" s="694"/>
      <c r="G138" s="694"/>
      <c r="H138" s="694"/>
      <c r="I138" s="694"/>
      <c r="J138" s="694"/>
      <c r="K138" s="694"/>
      <c r="L138" s="694"/>
      <c r="M138" s="694"/>
      <c r="N138" s="694"/>
      <c r="O138" s="694"/>
    </row>
    <row r="139" spans="3:15" s="692" customFormat="1">
      <c r="C139" s="694"/>
      <c r="D139" s="694"/>
      <c r="E139" s="694"/>
      <c r="F139" s="694"/>
      <c r="G139" s="694"/>
      <c r="H139" s="694"/>
      <c r="I139" s="694"/>
      <c r="J139" s="694"/>
      <c r="K139" s="694"/>
      <c r="L139" s="694"/>
      <c r="M139" s="694"/>
      <c r="N139" s="694"/>
      <c r="O139" s="694"/>
    </row>
    <row r="140" spans="3:15" s="692" customFormat="1">
      <c r="C140" s="694"/>
      <c r="D140" s="694"/>
      <c r="E140" s="694"/>
      <c r="F140" s="694"/>
      <c r="G140" s="694"/>
      <c r="H140" s="694"/>
      <c r="I140" s="694"/>
      <c r="J140" s="694"/>
      <c r="K140" s="694"/>
      <c r="L140" s="694"/>
      <c r="M140" s="694"/>
      <c r="N140" s="694"/>
      <c r="O140" s="694"/>
    </row>
    <row r="141" spans="3:15" s="692" customFormat="1">
      <c r="C141" s="694"/>
      <c r="D141" s="694"/>
      <c r="E141" s="694"/>
      <c r="F141" s="694"/>
      <c r="G141" s="694"/>
      <c r="H141" s="694"/>
      <c r="I141" s="694"/>
      <c r="J141" s="694"/>
      <c r="K141" s="694"/>
      <c r="L141" s="694"/>
      <c r="M141" s="694"/>
      <c r="N141" s="694"/>
      <c r="O141" s="694"/>
    </row>
    <row r="142" spans="3:15" s="692" customFormat="1">
      <c r="C142" s="694"/>
      <c r="D142" s="694"/>
      <c r="E142" s="694"/>
      <c r="F142" s="694"/>
      <c r="G142" s="694"/>
      <c r="H142" s="694"/>
      <c r="I142" s="694"/>
      <c r="J142" s="694"/>
      <c r="K142" s="694"/>
      <c r="L142" s="694"/>
      <c r="M142" s="694"/>
      <c r="N142" s="694"/>
      <c r="O142" s="694"/>
    </row>
    <row r="143" spans="3:15" s="692" customFormat="1">
      <c r="C143" s="694"/>
      <c r="D143" s="694"/>
      <c r="E143" s="694"/>
      <c r="F143" s="694"/>
      <c r="G143" s="694"/>
      <c r="H143" s="694"/>
      <c r="I143" s="694"/>
      <c r="J143" s="694"/>
      <c r="K143" s="694"/>
      <c r="L143" s="694"/>
      <c r="M143" s="694"/>
      <c r="N143" s="694"/>
      <c r="O143" s="694"/>
    </row>
    <row r="144" spans="3:15" s="692" customFormat="1">
      <c r="C144" s="694"/>
      <c r="D144" s="694"/>
      <c r="E144" s="694"/>
      <c r="F144" s="694"/>
      <c r="G144" s="694"/>
      <c r="H144" s="694"/>
      <c r="I144" s="694"/>
      <c r="J144" s="694"/>
      <c r="K144" s="694"/>
      <c r="L144" s="694"/>
      <c r="M144" s="694"/>
      <c r="N144" s="694"/>
      <c r="O144" s="694"/>
    </row>
    <row r="145" spans="3:15" s="692" customFormat="1">
      <c r="C145" s="694"/>
      <c r="D145" s="694"/>
      <c r="E145" s="694"/>
      <c r="F145" s="694"/>
      <c r="G145" s="694"/>
      <c r="H145" s="694"/>
      <c r="I145" s="694"/>
      <c r="J145" s="694"/>
      <c r="K145" s="694"/>
      <c r="L145" s="694"/>
      <c r="M145" s="694"/>
      <c r="N145" s="694"/>
      <c r="O145" s="694"/>
    </row>
    <row r="146" spans="3:15" s="692" customFormat="1">
      <c r="C146" s="694"/>
      <c r="D146" s="694"/>
      <c r="E146" s="694"/>
      <c r="F146" s="694"/>
      <c r="G146" s="694"/>
      <c r="H146" s="694"/>
      <c r="I146" s="694"/>
      <c r="J146" s="694"/>
      <c r="K146" s="694"/>
      <c r="L146" s="694"/>
      <c r="M146" s="694"/>
      <c r="N146" s="694"/>
      <c r="O146" s="694"/>
    </row>
    <row r="147" spans="3:15" s="692" customFormat="1">
      <c r="C147" s="694"/>
      <c r="D147" s="694"/>
      <c r="E147" s="694"/>
      <c r="F147" s="694"/>
      <c r="G147" s="694"/>
      <c r="H147" s="694"/>
      <c r="I147" s="694"/>
      <c r="J147" s="694"/>
      <c r="K147" s="694"/>
      <c r="L147" s="694"/>
      <c r="M147" s="694"/>
      <c r="N147" s="694"/>
      <c r="O147" s="694"/>
    </row>
    <row r="148" spans="3:15" s="692" customFormat="1">
      <c r="C148" s="694"/>
      <c r="D148" s="694"/>
      <c r="E148" s="694"/>
      <c r="F148" s="694"/>
      <c r="G148" s="694"/>
      <c r="H148" s="694"/>
      <c r="I148" s="694"/>
      <c r="J148" s="694"/>
      <c r="K148" s="694"/>
      <c r="L148" s="694"/>
      <c r="M148" s="694"/>
      <c r="N148" s="694"/>
      <c r="O148" s="694"/>
    </row>
    <row r="149" spans="3:15" s="692" customFormat="1">
      <c r="C149" s="694"/>
      <c r="D149" s="694"/>
      <c r="E149" s="694"/>
      <c r="F149" s="694"/>
      <c r="G149" s="694"/>
      <c r="H149" s="694"/>
      <c r="I149" s="694"/>
      <c r="J149" s="694"/>
      <c r="K149" s="694"/>
      <c r="L149" s="694"/>
      <c r="M149" s="694"/>
      <c r="N149" s="694"/>
      <c r="O149" s="694"/>
    </row>
    <row r="150" spans="3:15" s="692" customFormat="1">
      <c r="C150" s="694"/>
      <c r="D150" s="694"/>
      <c r="E150" s="694"/>
      <c r="F150" s="694"/>
      <c r="G150" s="694"/>
      <c r="H150" s="694"/>
      <c r="I150" s="694"/>
      <c r="J150" s="694"/>
      <c r="K150" s="694"/>
      <c r="L150" s="694"/>
      <c r="M150" s="694"/>
      <c r="N150" s="694"/>
      <c r="O150" s="694"/>
    </row>
    <row r="151" spans="3:15" s="692" customFormat="1">
      <c r="C151" s="694"/>
      <c r="D151" s="694"/>
      <c r="E151" s="694"/>
      <c r="F151" s="694"/>
      <c r="G151" s="694"/>
      <c r="H151" s="694"/>
      <c r="I151" s="694"/>
      <c r="J151" s="694"/>
      <c r="K151" s="694"/>
      <c r="L151" s="694"/>
      <c r="M151" s="694"/>
      <c r="N151" s="694"/>
      <c r="O151" s="694"/>
    </row>
    <row r="152" spans="3:15" s="692" customFormat="1">
      <c r="C152" s="694"/>
      <c r="D152" s="694"/>
      <c r="E152" s="694"/>
      <c r="F152" s="694"/>
      <c r="G152" s="694"/>
      <c r="H152" s="694"/>
      <c r="I152" s="694"/>
      <c r="J152" s="694"/>
      <c r="K152" s="694"/>
      <c r="L152" s="694"/>
      <c r="M152" s="694"/>
      <c r="N152" s="694"/>
      <c r="O152" s="694"/>
    </row>
    <row r="153" spans="3:15" s="692" customFormat="1">
      <c r="C153" s="694"/>
      <c r="D153" s="694"/>
      <c r="E153" s="694"/>
      <c r="F153" s="694"/>
      <c r="G153" s="694"/>
      <c r="H153" s="694"/>
      <c r="I153" s="694"/>
      <c r="J153" s="694"/>
      <c r="K153" s="694"/>
      <c r="L153" s="694"/>
      <c r="M153" s="694"/>
      <c r="N153" s="694"/>
      <c r="O153" s="694"/>
    </row>
    <row r="154" spans="3:15" s="692" customFormat="1">
      <c r="C154" s="694"/>
      <c r="D154" s="694"/>
      <c r="E154" s="694"/>
      <c r="F154" s="694"/>
      <c r="G154" s="694"/>
      <c r="H154" s="694"/>
      <c r="I154" s="694"/>
      <c r="J154" s="694"/>
      <c r="K154" s="694"/>
      <c r="L154" s="694"/>
      <c r="M154" s="694"/>
      <c r="N154" s="694"/>
      <c r="O154" s="694"/>
    </row>
    <row r="155" spans="3:15" s="692" customFormat="1">
      <c r="C155" s="694"/>
      <c r="D155" s="694"/>
      <c r="E155" s="694"/>
      <c r="F155" s="694"/>
      <c r="G155" s="694"/>
      <c r="H155" s="694"/>
      <c r="I155" s="694"/>
      <c r="J155" s="694"/>
      <c r="K155" s="694"/>
      <c r="L155" s="694"/>
      <c r="M155" s="694"/>
      <c r="N155" s="694"/>
      <c r="O155" s="694"/>
    </row>
    <row r="156" spans="3:15" s="692" customFormat="1">
      <c r="C156" s="694"/>
      <c r="D156" s="694"/>
      <c r="E156" s="694"/>
      <c r="F156" s="694"/>
      <c r="G156" s="694"/>
      <c r="H156" s="694"/>
      <c r="I156" s="694"/>
      <c r="J156" s="694"/>
      <c r="K156" s="694"/>
      <c r="L156" s="694"/>
      <c r="M156" s="694"/>
      <c r="N156" s="694"/>
      <c r="O156" s="694"/>
    </row>
    <row r="157" spans="3:15" s="692" customFormat="1">
      <c r="C157" s="694"/>
      <c r="D157" s="694"/>
      <c r="E157" s="694"/>
      <c r="F157" s="694"/>
      <c r="G157" s="694"/>
      <c r="H157" s="694"/>
      <c r="I157" s="694"/>
      <c r="J157" s="694"/>
      <c r="K157" s="694"/>
      <c r="L157" s="694"/>
      <c r="M157" s="694"/>
      <c r="N157" s="694"/>
      <c r="O157" s="694"/>
    </row>
    <row r="158" spans="3:15" s="692" customFormat="1">
      <c r="C158" s="694"/>
      <c r="D158" s="694"/>
      <c r="E158" s="694"/>
      <c r="F158" s="694"/>
      <c r="G158" s="694"/>
      <c r="H158" s="694"/>
      <c r="I158" s="694"/>
      <c r="J158" s="694"/>
      <c r="K158" s="694"/>
      <c r="L158" s="694"/>
      <c r="M158" s="694"/>
      <c r="N158" s="694"/>
      <c r="O158" s="694"/>
    </row>
    <row r="159" spans="3:15" s="692" customFormat="1">
      <c r="C159" s="694"/>
      <c r="D159" s="694"/>
      <c r="E159" s="694"/>
      <c r="F159" s="694"/>
      <c r="G159" s="694"/>
      <c r="H159" s="694"/>
      <c r="I159" s="694"/>
      <c r="J159" s="694"/>
      <c r="K159" s="694"/>
      <c r="L159" s="694"/>
      <c r="M159" s="694"/>
      <c r="N159" s="694"/>
      <c r="O159" s="694"/>
    </row>
    <row r="160" spans="3:15" s="692" customFormat="1">
      <c r="C160" s="694"/>
      <c r="D160" s="694"/>
      <c r="E160" s="694"/>
      <c r="F160" s="694"/>
      <c r="G160" s="694"/>
      <c r="H160" s="694"/>
      <c r="I160" s="694"/>
      <c r="J160" s="694"/>
      <c r="K160" s="694"/>
      <c r="L160" s="694"/>
      <c r="M160" s="694"/>
      <c r="N160" s="694"/>
      <c r="O160" s="694"/>
    </row>
    <row r="161" spans="3:15" s="692" customFormat="1">
      <c r="C161" s="694"/>
      <c r="D161" s="694"/>
      <c r="E161" s="694"/>
      <c r="F161" s="694"/>
      <c r="G161" s="694"/>
      <c r="H161" s="694"/>
      <c r="I161" s="694"/>
      <c r="J161" s="694"/>
      <c r="K161" s="694"/>
      <c r="L161" s="694"/>
      <c r="M161" s="694"/>
      <c r="N161" s="694"/>
      <c r="O161" s="694"/>
    </row>
    <row r="162" spans="3:15" s="692" customFormat="1">
      <c r="C162" s="694"/>
      <c r="D162" s="694"/>
      <c r="E162" s="694"/>
      <c r="F162" s="694"/>
      <c r="G162" s="694"/>
      <c r="H162" s="694"/>
      <c r="I162" s="694"/>
      <c r="J162" s="694"/>
      <c r="K162" s="694"/>
      <c r="L162" s="694"/>
      <c r="M162" s="694"/>
      <c r="N162" s="694"/>
      <c r="O162" s="694"/>
    </row>
    <row r="163" spans="3:15" s="692" customFormat="1">
      <c r="C163" s="694"/>
      <c r="D163" s="694"/>
      <c r="E163" s="694"/>
      <c r="F163" s="694"/>
      <c r="G163" s="694"/>
      <c r="H163" s="694"/>
      <c r="I163" s="694"/>
      <c r="J163" s="694"/>
      <c r="K163" s="694"/>
      <c r="L163" s="694"/>
      <c r="M163" s="694"/>
      <c r="N163" s="694"/>
      <c r="O163" s="694"/>
    </row>
    <row r="164" spans="3:15" s="692" customFormat="1">
      <c r="C164" s="694"/>
      <c r="D164" s="694"/>
      <c r="E164" s="694"/>
      <c r="F164" s="694"/>
      <c r="G164" s="694"/>
      <c r="H164" s="694"/>
      <c r="I164" s="694"/>
      <c r="J164" s="694"/>
      <c r="K164" s="694"/>
      <c r="L164" s="694"/>
      <c r="M164" s="694"/>
      <c r="N164" s="694"/>
      <c r="O164" s="694"/>
    </row>
    <row r="165" spans="3:15" s="692" customFormat="1">
      <c r="C165" s="694"/>
      <c r="D165" s="694"/>
      <c r="E165" s="694"/>
      <c r="F165" s="694"/>
      <c r="G165" s="694"/>
      <c r="H165" s="694"/>
      <c r="I165" s="694"/>
      <c r="J165" s="694"/>
      <c r="K165" s="694"/>
      <c r="L165" s="694"/>
      <c r="M165" s="694"/>
      <c r="N165" s="694"/>
      <c r="O165" s="694"/>
    </row>
    <row r="166" spans="3:15" s="692" customFormat="1">
      <c r="C166" s="694"/>
      <c r="D166" s="694"/>
      <c r="E166" s="694"/>
      <c r="F166" s="694"/>
      <c r="G166" s="694"/>
      <c r="H166" s="694"/>
      <c r="I166" s="694"/>
      <c r="J166" s="694"/>
      <c r="K166" s="694"/>
      <c r="L166" s="694"/>
      <c r="M166" s="694"/>
      <c r="N166" s="694"/>
      <c r="O166" s="694"/>
    </row>
    <row r="167" spans="3:15" s="692" customFormat="1">
      <c r="C167" s="694"/>
      <c r="D167" s="694"/>
      <c r="E167" s="694"/>
      <c r="F167" s="694"/>
      <c r="G167" s="694"/>
      <c r="H167" s="694"/>
      <c r="I167" s="694"/>
      <c r="J167" s="694"/>
      <c r="K167" s="694"/>
      <c r="L167" s="694"/>
      <c r="M167" s="694"/>
      <c r="N167" s="694"/>
      <c r="O167" s="694"/>
    </row>
    <row r="168" spans="3:15" s="692" customFormat="1">
      <c r="C168" s="694"/>
      <c r="D168" s="694"/>
      <c r="E168" s="694"/>
      <c r="F168" s="694"/>
      <c r="G168" s="694"/>
      <c r="H168" s="694"/>
      <c r="I168" s="694"/>
      <c r="J168" s="694"/>
      <c r="K168" s="694"/>
      <c r="L168" s="694"/>
      <c r="M168" s="694"/>
      <c r="N168" s="694"/>
      <c r="O168" s="694"/>
    </row>
    <row r="169" spans="3:15" s="692" customFormat="1">
      <c r="C169" s="694"/>
      <c r="D169" s="694"/>
      <c r="E169" s="694"/>
      <c r="F169" s="694"/>
      <c r="G169" s="694"/>
      <c r="H169" s="694"/>
      <c r="I169" s="694"/>
      <c r="J169" s="694"/>
      <c r="K169" s="694"/>
      <c r="L169" s="694"/>
      <c r="M169" s="694"/>
      <c r="N169" s="694"/>
      <c r="O169" s="694"/>
    </row>
    <row r="170" spans="3:15" s="692" customFormat="1">
      <c r="C170" s="694"/>
      <c r="D170" s="694"/>
      <c r="E170" s="694"/>
      <c r="F170" s="694"/>
      <c r="G170" s="694"/>
      <c r="H170" s="694"/>
      <c r="I170" s="694"/>
      <c r="J170" s="694"/>
      <c r="K170" s="694"/>
      <c r="L170" s="694"/>
      <c r="M170" s="694"/>
      <c r="N170" s="694"/>
      <c r="O170" s="694"/>
    </row>
    <row r="171" spans="3:15" s="692" customFormat="1">
      <c r="C171" s="694"/>
      <c r="D171" s="694"/>
      <c r="E171" s="694"/>
      <c r="F171" s="694"/>
      <c r="G171" s="694"/>
      <c r="H171" s="694"/>
      <c r="I171" s="694"/>
      <c r="J171" s="694"/>
      <c r="K171" s="694"/>
      <c r="L171" s="694"/>
      <c r="M171" s="694"/>
      <c r="N171" s="694"/>
      <c r="O171" s="694"/>
    </row>
    <row r="172" spans="3:15" s="692" customFormat="1">
      <c r="C172" s="694"/>
      <c r="D172" s="694"/>
      <c r="E172" s="694"/>
      <c r="F172" s="694"/>
      <c r="G172" s="694"/>
      <c r="H172" s="694"/>
      <c r="I172" s="694"/>
      <c r="J172" s="694"/>
      <c r="K172" s="694"/>
      <c r="L172" s="694"/>
      <c r="M172" s="694"/>
      <c r="N172" s="694"/>
      <c r="O172" s="694"/>
    </row>
    <row r="173" spans="3:15" s="692" customFormat="1">
      <c r="C173" s="694"/>
      <c r="D173" s="694"/>
      <c r="E173" s="694"/>
      <c r="F173" s="694"/>
      <c r="G173" s="694"/>
      <c r="H173" s="694"/>
      <c r="I173" s="694"/>
      <c r="J173" s="694"/>
      <c r="K173" s="694"/>
      <c r="L173" s="694"/>
      <c r="M173" s="694"/>
      <c r="N173" s="694"/>
      <c r="O173" s="694"/>
    </row>
    <row r="174" spans="3:15" s="692" customFormat="1">
      <c r="C174" s="694"/>
      <c r="D174" s="694"/>
      <c r="E174" s="694"/>
      <c r="F174" s="694"/>
      <c r="G174" s="694"/>
      <c r="H174" s="694"/>
      <c r="I174" s="694"/>
      <c r="J174" s="694"/>
      <c r="K174" s="694"/>
      <c r="L174" s="694"/>
      <c r="M174" s="694"/>
      <c r="N174" s="694"/>
      <c r="O174" s="694"/>
    </row>
    <row r="175" spans="3:15" s="692" customFormat="1">
      <c r="C175" s="694"/>
      <c r="D175" s="694"/>
      <c r="E175" s="694"/>
      <c r="F175" s="694"/>
      <c r="G175" s="694"/>
      <c r="H175" s="694"/>
      <c r="I175" s="694"/>
      <c r="J175" s="694"/>
      <c r="K175" s="694"/>
      <c r="L175" s="694"/>
      <c r="M175" s="694"/>
      <c r="N175" s="694"/>
      <c r="O175" s="694"/>
    </row>
    <row r="176" spans="3:15" s="692" customFormat="1">
      <c r="C176" s="694"/>
      <c r="D176" s="694"/>
      <c r="E176" s="694"/>
      <c r="F176" s="694"/>
      <c r="G176" s="694"/>
      <c r="H176" s="694"/>
      <c r="I176" s="694"/>
      <c r="J176" s="694"/>
      <c r="K176" s="694"/>
      <c r="L176" s="694"/>
      <c r="M176" s="694"/>
      <c r="N176" s="694"/>
      <c r="O176" s="694"/>
    </row>
    <row r="177" spans="3:15" s="692" customFormat="1">
      <c r="C177" s="694"/>
      <c r="D177" s="694"/>
      <c r="E177" s="694"/>
      <c r="F177" s="694"/>
      <c r="G177" s="694"/>
      <c r="H177" s="694"/>
      <c r="I177" s="694"/>
      <c r="J177" s="694"/>
      <c r="K177" s="694"/>
      <c r="L177" s="694"/>
      <c r="M177" s="694"/>
      <c r="N177" s="694"/>
      <c r="O177" s="694"/>
    </row>
    <row r="178" spans="3:15" s="692" customFormat="1">
      <c r="C178" s="694"/>
      <c r="D178" s="694"/>
      <c r="E178" s="694"/>
      <c r="F178" s="694"/>
      <c r="G178" s="694"/>
      <c r="H178" s="694"/>
      <c r="I178" s="694"/>
      <c r="J178" s="694"/>
      <c r="K178" s="694"/>
      <c r="L178" s="694"/>
      <c r="M178" s="694"/>
      <c r="N178" s="694"/>
      <c r="O178" s="694"/>
    </row>
    <row r="179" spans="3:15" s="692" customFormat="1">
      <c r="C179" s="694"/>
      <c r="D179" s="694"/>
      <c r="E179" s="694"/>
      <c r="F179" s="694"/>
      <c r="G179" s="694"/>
      <c r="H179" s="694"/>
      <c r="I179" s="694"/>
      <c r="J179" s="694"/>
      <c r="K179" s="694"/>
      <c r="L179" s="694"/>
      <c r="M179" s="694"/>
      <c r="N179" s="694"/>
      <c r="O179" s="694"/>
    </row>
    <row r="180" spans="3:15" s="692" customFormat="1">
      <c r="C180" s="694"/>
      <c r="D180" s="694"/>
      <c r="E180" s="694"/>
      <c r="F180" s="694"/>
      <c r="G180" s="694"/>
      <c r="H180" s="694"/>
      <c r="I180" s="694"/>
      <c r="J180" s="694"/>
      <c r="K180" s="694"/>
      <c r="L180" s="694"/>
      <c r="M180" s="694"/>
      <c r="N180" s="694"/>
      <c r="O180" s="694"/>
    </row>
    <row r="181" spans="3:15" s="692" customFormat="1">
      <c r="C181" s="694"/>
      <c r="D181" s="694"/>
      <c r="E181" s="694"/>
      <c r="F181" s="694"/>
      <c r="G181" s="694"/>
      <c r="H181" s="694"/>
      <c r="I181" s="694"/>
      <c r="J181" s="694"/>
      <c r="K181" s="694"/>
      <c r="L181" s="694"/>
      <c r="M181" s="694"/>
      <c r="N181" s="694"/>
      <c r="O181" s="694"/>
    </row>
    <row r="182" spans="3:15" s="692" customFormat="1"/>
    <row r="183" spans="3:15" s="692" customFormat="1"/>
    <row r="184" spans="3:15" s="692" customFormat="1"/>
    <row r="185" spans="3:15" s="692" customFormat="1"/>
    <row r="186" spans="3:15" s="692" customFormat="1"/>
    <row r="187" spans="3:15" s="692" customFormat="1"/>
    <row r="188" spans="3:15" s="692" customFormat="1"/>
    <row r="189" spans="3:15" s="692" customFormat="1"/>
    <row r="190" spans="3:15" s="692" customFormat="1"/>
    <row r="191" spans="3:15" s="692" customFormat="1"/>
    <row r="192" spans="3:15" s="692" customFormat="1"/>
    <row r="193" s="692" customFormat="1"/>
    <row r="194" s="692" customFormat="1"/>
    <row r="195" s="692" customFormat="1"/>
    <row r="196" s="692" customFormat="1"/>
    <row r="197" s="692" customFormat="1"/>
    <row r="198" s="692" customFormat="1"/>
    <row r="199" s="692" customFormat="1"/>
    <row r="200" s="692" customFormat="1"/>
    <row r="201" s="692" customFormat="1"/>
    <row r="202" s="692" customFormat="1"/>
    <row r="203" s="692" customFormat="1"/>
    <row r="204" s="692" customFormat="1"/>
    <row r="205" s="692" customFormat="1"/>
    <row r="206" s="692" customFormat="1"/>
    <row r="207" s="692" customFormat="1"/>
    <row r="208" s="692" customFormat="1"/>
    <row r="209" s="692" customFormat="1"/>
    <row r="210" s="692" customFormat="1"/>
    <row r="211" s="692" customFormat="1"/>
    <row r="212" s="692" customFormat="1"/>
    <row r="213" s="692" customFormat="1"/>
    <row r="214" s="692" customFormat="1"/>
    <row r="215" s="692" customFormat="1"/>
    <row r="216" s="692" customFormat="1"/>
    <row r="217" s="692" customFormat="1"/>
    <row r="218" s="692" customFormat="1"/>
    <row r="219" s="692" customFormat="1"/>
    <row r="220" s="692" customFormat="1"/>
    <row r="221" s="692" customFormat="1"/>
    <row r="222" s="692" customFormat="1"/>
    <row r="223" s="692" customFormat="1"/>
    <row r="224" s="692" customFormat="1"/>
    <row r="225" s="692" customFormat="1"/>
    <row r="226" s="692" customFormat="1"/>
    <row r="227" s="692" customFormat="1"/>
    <row r="228" s="692" customFormat="1"/>
    <row r="229" s="692" customFormat="1"/>
    <row r="230" s="692" customFormat="1"/>
    <row r="231" s="692" customFormat="1"/>
    <row r="232" s="692" customFormat="1"/>
    <row r="233" s="692" customFormat="1"/>
    <row r="234" s="692" customFormat="1"/>
    <row r="235" s="692" customFormat="1"/>
    <row r="236" s="692" customFormat="1"/>
    <row r="237" s="692" customFormat="1"/>
    <row r="238" s="692" customFormat="1"/>
    <row r="239" s="692" customFormat="1"/>
    <row r="240" s="692" customFormat="1"/>
    <row r="241" s="692" customFormat="1"/>
    <row r="242" s="692" customFormat="1"/>
    <row r="243" s="692" customFormat="1"/>
    <row r="244" s="692" customFormat="1"/>
    <row r="245" s="692" customFormat="1"/>
    <row r="246" s="692" customFormat="1"/>
    <row r="247" s="692" customFormat="1"/>
    <row r="248" s="692" customFormat="1"/>
    <row r="249" s="692" customFormat="1"/>
    <row r="250" s="692" customFormat="1"/>
    <row r="251" s="692" customFormat="1"/>
    <row r="252" s="692" customFormat="1"/>
    <row r="253" s="692" customFormat="1"/>
    <row r="254" s="692" customFormat="1"/>
    <row r="255" s="692" customFormat="1"/>
    <row r="256" s="692" customFormat="1"/>
    <row r="257" s="692" customFormat="1"/>
    <row r="258" s="692" customFormat="1"/>
    <row r="259" s="692" customFormat="1"/>
    <row r="260" s="692" customFormat="1"/>
    <row r="261" s="692" customFormat="1"/>
    <row r="262" s="692" customFormat="1"/>
    <row r="263" s="692" customFormat="1"/>
    <row r="264" s="692" customFormat="1"/>
    <row r="265" s="692" customFormat="1"/>
    <row r="266" s="692" customFormat="1"/>
    <row r="267" s="692" customFormat="1"/>
    <row r="268" s="692" customFormat="1"/>
    <row r="269" s="692" customFormat="1"/>
    <row r="270" s="692" customFormat="1"/>
    <row r="271" s="692" customFormat="1"/>
    <row r="272" s="692" customFormat="1"/>
    <row r="273" s="692" customFormat="1"/>
    <row r="274" s="692" customFormat="1"/>
    <row r="275" s="692" customFormat="1"/>
    <row r="276" s="692" customFormat="1"/>
    <row r="277" s="692" customFormat="1"/>
    <row r="278" s="692" customFormat="1"/>
    <row r="279" s="692" customFormat="1"/>
    <row r="280" s="692" customFormat="1"/>
    <row r="281" s="692" customFormat="1"/>
    <row r="282" s="692" customFormat="1"/>
    <row r="283" s="692" customFormat="1"/>
    <row r="284" s="692" customFormat="1"/>
    <row r="285" s="692" customFormat="1"/>
    <row r="286" s="692" customFormat="1"/>
    <row r="287" s="692" customFormat="1"/>
    <row r="288" s="692" customFormat="1"/>
    <row r="289" s="692" customFormat="1"/>
    <row r="290" s="692" customFormat="1"/>
    <row r="291" s="692" customFormat="1"/>
    <row r="292" s="692" customFormat="1"/>
    <row r="293" s="692" customFormat="1"/>
    <row r="294" s="692" customFormat="1"/>
    <row r="295" s="692" customFormat="1"/>
    <row r="296" s="692" customFormat="1"/>
    <row r="297" s="692" customFormat="1"/>
    <row r="298" s="692" customFormat="1"/>
    <row r="299" s="692" customFormat="1"/>
    <row r="300" s="692" customFormat="1"/>
    <row r="301" s="692" customFormat="1"/>
    <row r="302" s="692" customFormat="1"/>
    <row r="303" s="692" customFormat="1"/>
    <row r="304" s="692" customFormat="1"/>
    <row r="305" s="692" customFormat="1"/>
    <row r="306" s="692" customFormat="1"/>
    <row r="307" s="692" customFormat="1"/>
    <row r="308" s="692" customFormat="1"/>
    <row r="309" s="692" customFormat="1"/>
    <row r="310" s="692" customFormat="1"/>
    <row r="311" s="692" customFormat="1"/>
    <row r="312" s="692" customFormat="1"/>
    <row r="313" s="692" customFormat="1"/>
    <row r="314" s="692" customFormat="1"/>
    <row r="315" s="692" customFormat="1"/>
    <row r="316" s="692" customFormat="1"/>
    <row r="317" s="692" customFormat="1"/>
    <row r="318" s="692" customFormat="1"/>
    <row r="319" s="692" customFormat="1"/>
    <row r="320" s="692" customFormat="1"/>
    <row r="321" s="692" customFormat="1"/>
    <row r="322" s="692" customFormat="1"/>
    <row r="323" s="692" customFormat="1"/>
    <row r="324" s="692" customFormat="1"/>
    <row r="325" s="692" customFormat="1"/>
    <row r="326" s="692" customFormat="1"/>
    <row r="327" s="692" customFormat="1"/>
    <row r="328" s="692" customFormat="1"/>
    <row r="329" s="692" customFormat="1"/>
    <row r="330" s="692" customFormat="1"/>
    <row r="331" s="692" customFormat="1"/>
    <row r="332" s="692" customFormat="1"/>
    <row r="333" s="692" customFormat="1"/>
    <row r="334" s="692" customFormat="1"/>
    <row r="335" s="692" customFormat="1"/>
    <row r="336" s="692" customFormat="1"/>
    <row r="337" s="692" customFormat="1"/>
    <row r="338" s="692" customFormat="1"/>
    <row r="339" s="692" customFormat="1"/>
    <row r="340" s="692" customFormat="1"/>
    <row r="341" s="692" customFormat="1"/>
    <row r="342" s="692" customFormat="1"/>
    <row r="343" s="692" customFormat="1"/>
    <row r="344" s="692" customFormat="1"/>
    <row r="345" s="692" customFormat="1"/>
    <row r="346" s="692" customFormat="1"/>
    <row r="347" s="692" customFormat="1"/>
    <row r="348" s="692" customFormat="1"/>
    <row r="349" s="692" customFormat="1"/>
    <row r="350" s="692" customFormat="1"/>
    <row r="351" s="692" customFormat="1"/>
    <row r="352" s="692" customFormat="1"/>
    <row r="353" s="692" customFormat="1"/>
    <row r="354" s="692" customFormat="1"/>
    <row r="355" s="692" customFormat="1"/>
    <row r="356" s="692" customFormat="1"/>
    <row r="357" s="692" customFormat="1"/>
    <row r="358" s="692" customFormat="1"/>
    <row r="359" s="692" customFormat="1"/>
    <row r="360" s="692" customFormat="1"/>
    <row r="361" s="692" customFormat="1"/>
    <row r="362" s="692" customFormat="1"/>
    <row r="363" s="692" customFormat="1"/>
    <row r="364" s="692" customFormat="1"/>
    <row r="365" s="692" customFormat="1"/>
    <row r="366" s="692" customFormat="1"/>
    <row r="367" s="692" customFormat="1"/>
    <row r="368" s="692" customFormat="1"/>
    <row r="369" s="692" customFormat="1"/>
    <row r="370" s="692" customFormat="1"/>
    <row r="371" s="692" customFormat="1"/>
    <row r="372" s="692" customFormat="1"/>
    <row r="373" s="692" customFormat="1"/>
    <row r="374" s="692" customFormat="1"/>
    <row r="375" s="692" customFormat="1"/>
    <row r="376" s="692" customFormat="1"/>
    <row r="377" s="692" customFormat="1"/>
    <row r="378" s="692" customFormat="1"/>
    <row r="379" s="692" customFormat="1"/>
    <row r="380" s="692" customFormat="1"/>
    <row r="381" s="692" customFormat="1"/>
    <row r="382" s="692" customFormat="1"/>
    <row r="383" s="692" customFormat="1"/>
    <row r="384" s="692" customFormat="1"/>
    <row r="385" s="692" customFormat="1"/>
    <row r="386" s="692" customFormat="1"/>
    <row r="387" s="692" customFormat="1"/>
    <row r="388" s="692" customFormat="1"/>
    <row r="389" s="692" customFormat="1"/>
    <row r="390" s="692" customFormat="1"/>
    <row r="391" s="692" customFormat="1"/>
    <row r="392" s="692" customFormat="1"/>
    <row r="393" s="692" customFormat="1"/>
    <row r="394" s="692" customFormat="1"/>
    <row r="395" s="692" customFormat="1"/>
    <row r="396" s="692" customFormat="1"/>
    <row r="397" s="692" customFormat="1"/>
    <row r="398" s="692" customFormat="1"/>
    <row r="399" s="692" customFormat="1"/>
    <row r="400" s="692" customFormat="1"/>
    <row r="401" s="692" customFormat="1"/>
    <row r="402" s="692" customFormat="1"/>
    <row r="403" s="692" customFormat="1"/>
    <row r="404" s="692" customFormat="1"/>
    <row r="405" s="692" customFormat="1"/>
    <row r="406" s="692" customFormat="1"/>
    <row r="407" s="692" customFormat="1"/>
    <row r="408" s="692" customFormat="1"/>
    <row r="409" s="692" customFormat="1"/>
    <row r="410" s="692" customFormat="1"/>
    <row r="411" s="692" customFormat="1"/>
    <row r="412" s="692" customFormat="1"/>
    <row r="413" s="692" customFormat="1"/>
    <row r="414" s="692" customFormat="1"/>
    <row r="415" s="692" customFormat="1"/>
    <row r="416" s="692" customFormat="1"/>
    <row r="417" s="692" customFormat="1"/>
    <row r="418" s="692" customFormat="1"/>
    <row r="419" s="692" customFormat="1"/>
    <row r="420" s="692" customFormat="1"/>
    <row r="421" s="692" customFormat="1"/>
    <row r="422" s="692" customFormat="1"/>
    <row r="423" s="692" customFormat="1"/>
    <row r="424" s="692" customFormat="1"/>
    <row r="425" s="692" customFormat="1"/>
    <row r="426" s="692" customFormat="1"/>
    <row r="427" s="692" customFormat="1"/>
    <row r="428" s="692" customFormat="1"/>
    <row r="429" s="692" customFormat="1"/>
    <row r="430" s="692" customFormat="1"/>
    <row r="431" s="692" customFormat="1"/>
    <row r="432" s="692" customFormat="1"/>
    <row r="433" s="692" customFormat="1"/>
    <row r="434" s="692" customFormat="1"/>
    <row r="435" s="692" customFormat="1"/>
    <row r="436" s="692" customFormat="1"/>
    <row r="437" s="692" customFormat="1"/>
    <row r="438" s="692" customFormat="1"/>
    <row r="439" s="692" customFormat="1"/>
    <row r="440" s="692" customFormat="1"/>
    <row r="441" s="692" customFormat="1"/>
    <row r="442" s="692" customFormat="1"/>
    <row r="443" s="692" customFormat="1"/>
    <row r="444" s="692" customFormat="1"/>
    <row r="445" s="692" customFormat="1"/>
    <row r="446" s="692" customFormat="1"/>
    <row r="447" s="692" customFormat="1"/>
    <row r="448" s="692" customFormat="1"/>
    <row r="449" s="692" customFormat="1"/>
    <row r="450" s="692" customFormat="1"/>
    <row r="451" s="692" customFormat="1"/>
    <row r="452" s="692" customFormat="1"/>
    <row r="453" s="692" customFormat="1"/>
    <row r="454" s="692" customFormat="1"/>
    <row r="455" s="692" customFormat="1"/>
    <row r="456" s="692" customFormat="1"/>
    <row r="457" s="692" customFormat="1"/>
    <row r="458" s="692" customFormat="1"/>
    <row r="459" s="692" customFormat="1"/>
    <row r="460" s="692" customFormat="1"/>
    <row r="461" s="692" customFormat="1"/>
    <row r="462" s="692" customFormat="1"/>
    <row r="463" s="692" customFormat="1"/>
    <row r="464" s="692" customFormat="1"/>
    <row r="465" s="692" customFormat="1"/>
    <row r="466" s="692" customFormat="1"/>
    <row r="467" s="692" customFormat="1"/>
    <row r="468" s="692" customFormat="1"/>
    <row r="469" s="692" customFormat="1"/>
    <row r="470" s="692" customFormat="1"/>
    <row r="471" s="692" customFormat="1"/>
    <row r="472" s="692" customFormat="1"/>
    <row r="473" s="692" customFormat="1"/>
    <row r="474" s="692" customFormat="1"/>
    <row r="475" s="692" customFormat="1"/>
    <row r="476" s="692" customFormat="1"/>
    <row r="477" s="692" customFormat="1"/>
    <row r="478" s="692" customFormat="1"/>
    <row r="479" s="692" customFormat="1"/>
    <row r="480" s="692" customFormat="1"/>
    <row r="481" s="692" customFormat="1"/>
    <row r="482" s="692" customFormat="1"/>
    <row r="483" s="692" customFormat="1"/>
    <row r="484" s="692" customFormat="1"/>
    <row r="485" s="692" customFormat="1"/>
    <row r="486" s="692" customFormat="1"/>
    <row r="487" s="692" customFormat="1"/>
    <row r="488" s="692" customFormat="1"/>
    <row r="489" s="692" customFormat="1"/>
    <row r="490" s="692" customFormat="1"/>
    <row r="491" s="692" customFormat="1"/>
    <row r="492" s="692" customFormat="1"/>
    <row r="493" s="692" customFormat="1"/>
    <row r="494" s="692" customFormat="1"/>
    <row r="495" s="692" customFormat="1"/>
    <row r="496" s="692" customFormat="1"/>
    <row r="497" s="692" customFormat="1"/>
    <row r="498" s="692" customFormat="1"/>
    <row r="499" s="692" customFormat="1"/>
    <row r="500" s="692" customFormat="1"/>
    <row r="501" s="692" customFormat="1"/>
    <row r="502" s="692" customFormat="1"/>
    <row r="503" s="692" customFormat="1"/>
    <row r="504" s="692" customFormat="1"/>
    <row r="505" s="692" customFormat="1"/>
    <row r="506" s="692" customFormat="1"/>
    <row r="507" s="692" customFormat="1"/>
    <row r="508" s="692" customFormat="1"/>
    <row r="509" s="692" customFormat="1"/>
    <row r="510" s="692" customFormat="1"/>
    <row r="511" s="692" customFormat="1"/>
    <row r="512" s="692" customFormat="1"/>
    <row r="513" s="692" customFormat="1"/>
    <row r="514" s="692" customFormat="1"/>
    <row r="515" s="692" customFormat="1"/>
    <row r="516" s="692" customFormat="1"/>
    <row r="517" s="692" customFormat="1"/>
    <row r="518" s="692" customFormat="1"/>
    <row r="519" s="692" customFormat="1"/>
    <row r="520" s="692" customFormat="1"/>
    <row r="521" s="692" customFormat="1"/>
    <row r="522" s="692" customFormat="1"/>
    <row r="523" s="692" customFormat="1"/>
    <row r="524" s="692" customFormat="1"/>
    <row r="525" s="692" customFormat="1"/>
    <row r="526" s="692" customFormat="1"/>
    <row r="527" s="692" customFormat="1"/>
    <row r="528" s="692" customFormat="1"/>
    <row r="529" s="692" customFormat="1"/>
    <row r="530" s="692" customFormat="1"/>
    <row r="531" s="692" customFormat="1"/>
    <row r="532" s="692" customFormat="1"/>
    <row r="533" s="692" customFormat="1"/>
    <row r="534" s="692" customFormat="1"/>
    <row r="535" s="692" customFormat="1"/>
    <row r="536" s="692" customFormat="1"/>
    <row r="537" s="692" customFormat="1"/>
    <row r="538" s="692" customFormat="1"/>
    <row r="539" s="692" customFormat="1"/>
    <row r="540" s="692" customFormat="1"/>
    <row r="541" s="692" customFormat="1"/>
    <row r="542" s="692" customFormat="1"/>
    <row r="543" s="692" customFormat="1"/>
    <row r="544" s="692" customFormat="1"/>
    <row r="545" s="692" customFormat="1"/>
    <row r="546" s="692" customFormat="1"/>
    <row r="547" s="692" customFormat="1"/>
    <row r="548" s="692" customFormat="1"/>
    <row r="549" s="692" customFormat="1"/>
    <row r="550" s="692" customFormat="1"/>
    <row r="551" s="692" customFormat="1"/>
    <row r="552" s="692" customFormat="1"/>
    <row r="553" s="692" customFormat="1"/>
    <row r="554" s="692" customFormat="1"/>
    <row r="555" s="692" customFormat="1"/>
    <row r="556" s="692" customFormat="1"/>
    <row r="557" s="692" customFormat="1"/>
    <row r="558" s="692" customFormat="1"/>
    <row r="559" s="692" customFormat="1"/>
    <row r="560" s="692" customFormat="1"/>
    <row r="561" s="692" customFormat="1"/>
    <row r="562" s="692" customFormat="1"/>
    <row r="563" s="692" customFormat="1"/>
    <row r="564" s="692" customFormat="1"/>
    <row r="565" s="692" customFormat="1"/>
    <row r="566" s="692" customFormat="1"/>
    <row r="567" s="692" customFormat="1"/>
    <row r="568" s="692" customFormat="1"/>
    <row r="569" s="692" customFormat="1"/>
    <row r="570" s="692" customFormat="1"/>
    <row r="571" s="692" customFormat="1"/>
    <row r="572" s="692" customFormat="1"/>
    <row r="573" s="692" customFormat="1"/>
    <row r="574" s="692" customFormat="1"/>
    <row r="575" s="692" customFormat="1"/>
    <row r="576" s="692" customFormat="1"/>
    <row r="577" s="692" customFormat="1"/>
    <row r="578" s="692" customFormat="1"/>
    <row r="579" s="692" customFormat="1"/>
    <row r="580" s="692" customFormat="1"/>
    <row r="581" s="692" customFormat="1"/>
    <row r="582" s="692" customFormat="1"/>
    <row r="583" s="692" customFormat="1"/>
    <row r="584" s="692" customFormat="1"/>
    <row r="585" s="692" customFormat="1"/>
    <row r="586" s="692" customFormat="1"/>
    <row r="587" s="692" customFormat="1"/>
    <row r="588" s="692" customFormat="1"/>
    <row r="589" s="692" customFormat="1"/>
    <row r="590" s="692" customFormat="1"/>
    <row r="591" s="692" customFormat="1"/>
    <row r="592" s="692" customFormat="1"/>
    <row r="593" s="692" customFormat="1"/>
    <row r="594" s="692" customFormat="1"/>
    <row r="595" s="692" customFormat="1"/>
    <row r="596" s="692" customFormat="1"/>
    <row r="597" s="692" customFormat="1"/>
    <row r="598" s="692" customFormat="1"/>
    <row r="599" s="692" customFormat="1"/>
    <row r="600" s="692" customFormat="1"/>
    <row r="601" s="692" customFormat="1"/>
    <row r="602" s="692" customFormat="1"/>
    <row r="603" s="692" customFormat="1"/>
    <row r="604" s="692" customFormat="1"/>
    <row r="605" s="692" customFormat="1"/>
    <row r="606" s="692" customFormat="1"/>
    <row r="607" s="692" customFormat="1"/>
    <row r="608" s="692" customFormat="1"/>
    <row r="609" s="692" customFormat="1"/>
    <row r="610" s="692" customFormat="1"/>
    <row r="611" s="692" customFormat="1"/>
    <row r="612" s="692" customFormat="1"/>
  </sheetData>
  <mergeCells count="76">
    <mergeCell ref="B1:N1"/>
    <mergeCell ref="B2:N2"/>
    <mergeCell ref="L3:O3"/>
    <mergeCell ref="L4:O4"/>
    <mergeCell ref="B5:B11"/>
    <mergeCell ref="C5:C11"/>
    <mergeCell ref="D5:I5"/>
    <mergeCell ref="J5:M5"/>
    <mergeCell ref="N5:N11"/>
    <mergeCell ref="O5:O11"/>
    <mergeCell ref="D6:I6"/>
    <mergeCell ref="J6:M6"/>
    <mergeCell ref="D7:D11"/>
    <mergeCell ref="E7:E11"/>
    <mergeCell ref="F7:F11"/>
    <mergeCell ref="G7:G11"/>
    <mergeCell ref="H7:I7"/>
    <mergeCell ref="J7:J11"/>
    <mergeCell ref="K7:K11"/>
    <mergeCell ref="L7:L11"/>
    <mergeCell ref="M7:M11"/>
    <mergeCell ref="H8:I8"/>
    <mergeCell ref="H9:H11"/>
    <mergeCell ref="I9:I11"/>
    <mergeCell ref="B12:B16"/>
    <mergeCell ref="C12:C16"/>
    <mergeCell ref="D12:D16"/>
    <mergeCell ref="E12:E16"/>
    <mergeCell ref="F12:F16"/>
    <mergeCell ref="G12:G16"/>
    <mergeCell ref="B44:B50"/>
    <mergeCell ref="C44:C50"/>
    <mergeCell ref="D44:I44"/>
    <mergeCell ref="J44:M44"/>
    <mergeCell ref="E46:E50"/>
    <mergeCell ref="F46:F50"/>
    <mergeCell ref="G46:G50"/>
    <mergeCell ref="H46:I46"/>
    <mergeCell ref="J46:J50"/>
    <mergeCell ref="K46:K50"/>
    <mergeCell ref="L46:L50"/>
    <mergeCell ref="M46:M50"/>
    <mergeCell ref="H47:I47"/>
    <mergeCell ref="H48:H50"/>
    <mergeCell ref="I48:I50"/>
    <mergeCell ref="N44:N50"/>
    <mergeCell ref="N12:N16"/>
    <mergeCell ref="O12:O16"/>
    <mergeCell ref="A25:A26"/>
    <mergeCell ref="B42:D42"/>
    <mergeCell ref="N42:O42"/>
    <mergeCell ref="H12:H16"/>
    <mergeCell ref="I12:I16"/>
    <mergeCell ref="J12:J16"/>
    <mergeCell ref="K12:K16"/>
    <mergeCell ref="L12:L16"/>
    <mergeCell ref="M12:M16"/>
    <mergeCell ref="O44:O50"/>
    <mergeCell ref="D45:I45"/>
    <mergeCell ref="J45:M45"/>
    <mergeCell ref="D46:D50"/>
    <mergeCell ref="M51:M55"/>
    <mergeCell ref="N51:N55"/>
    <mergeCell ref="O51:O55"/>
    <mergeCell ref="A65:A66"/>
    <mergeCell ref="G51:G55"/>
    <mergeCell ref="H51:H55"/>
    <mergeCell ref="I51:I55"/>
    <mergeCell ref="J51:J55"/>
    <mergeCell ref="K51:K55"/>
    <mergeCell ref="L51:L55"/>
    <mergeCell ref="B51:B55"/>
    <mergeCell ref="C51:C55"/>
    <mergeCell ref="D51:D55"/>
    <mergeCell ref="E51:E55"/>
    <mergeCell ref="F51:F55"/>
  </mergeCells>
  <pageMargins left="0.78740157480314998" right="0.78740157480314998" top="0.59055118110236204" bottom="0.59055118110236204" header="0" footer="0"/>
  <pageSetup paperSize="9" scale="50" fitToHeight="2" orientation="landscape" r:id="rId1"/>
  <headerFooter alignWithMargins="0"/>
  <rowBreaks count="2" manualBreakCount="2">
    <brk id="40" max="14" man="1"/>
    <brk id="85" max="14"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8:P26"/>
  <sheetViews>
    <sheetView zoomScale="60" zoomScaleNormal="60" zoomScaleSheetLayoutView="50" workbookViewId="0">
      <selection activeCell="X11" sqref="X11"/>
    </sheetView>
  </sheetViews>
  <sheetFormatPr defaultColWidth="9.109375" defaultRowHeight="13.2"/>
  <cols>
    <col min="1" max="10" width="9.109375" style="63"/>
    <col min="11" max="11" width="5.88671875" style="63" customWidth="1"/>
    <col min="12" max="16384" width="9.109375" style="63"/>
  </cols>
  <sheetData>
    <row r="18" spans="2:16" s="802" customFormat="1" ht="30">
      <c r="B18" s="1318" t="s">
        <v>726</v>
      </c>
      <c r="C18" s="1318"/>
      <c r="D18" s="1318"/>
      <c r="E18" s="1318"/>
      <c r="F18" s="1318"/>
      <c r="G18" s="1318"/>
      <c r="H18" s="1318"/>
      <c r="I18" s="689"/>
      <c r="J18" s="833"/>
      <c r="K18" s="833"/>
      <c r="L18" s="803"/>
      <c r="M18" s="804"/>
      <c r="N18" s="804"/>
      <c r="O18" s="804"/>
      <c r="P18" s="804"/>
    </row>
    <row r="19" spans="2:16" s="802" customFormat="1" ht="30">
      <c r="B19" s="1318" t="s">
        <v>553</v>
      </c>
      <c r="C19" s="1318"/>
      <c r="D19" s="1318"/>
      <c r="E19" s="1318"/>
      <c r="F19" s="1318"/>
      <c r="G19" s="689"/>
      <c r="H19" s="689"/>
      <c r="I19" s="689"/>
      <c r="J19" s="833"/>
      <c r="K19" s="833"/>
    </row>
    <row r="20" spans="2:16" s="802" customFormat="1" ht="30">
      <c r="B20" s="1318" t="s">
        <v>554</v>
      </c>
      <c r="C20" s="1318"/>
      <c r="D20" s="1318"/>
      <c r="E20" s="689"/>
      <c r="F20" s="689"/>
      <c r="G20" s="689"/>
      <c r="H20" s="689"/>
      <c r="I20" s="689"/>
      <c r="J20" s="833"/>
      <c r="K20" s="833"/>
    </row>
    <row r="21" spans="2:16" s="62" customFormat="1" ht="9" customHeight="1">
      <c r="B21" s="834"/>
      <c r="C21" s="834"/>
      <c r="D21" s="834"/>
      <c r="E21" s="834"/>
      <c r="F21" s="834"/>
      <c r="G21" s="834"/>
      <c r="H21" s="834"/>
      <c r="I21" s="834"/>
      <c r="J21" s="833"/>
      <c r="K21" s="833"/>
    </row>
    <row r="22" spans="2:16" s="802" customFormat="1" ht="30">
      <c r="B22" s="833"/>
      <c r="C22" s="833"/>
      <c r="D22" s="833"/>
      <c r="E22" s="1319" t="s">
        <v>103</v>
      </c>
      <c r="F22" s="1319"/>
      <c r="G22" s="1319"/>
      <c r="H22" s="1319"/>
      <c r="I22" s="1319"/>
      <c r="J22" s="833"/>
      <c r="K22" s="833"/>
    </row>
    <row r="23" spans="2:16" s="803" customFormat="1" ht="30">
      <c r="B23" s="835"/>
      <c r="C23" s="835"/>
      <c r="D23" s="835"/>
      <c r="E23" s="1502" t="s">
        <v>555</v>
      </c>
      <c r="F23" s="1502"/>
      <c r="G23" s="1502"/>
      <c r="H23" s="1502"/>
      <c r="I23" s="835"/>
      <c r="J23" s="835"/>
      <c r="K23" s="835"/>
    </row>
    <row r="24" spans="2:16" s="803" customFormat="1" ht="30">
      <c r="B24" s="835"/>
      <c r="C24" s="835"/>
      <c r="D24" s="835"/>
      <c r="E24" s="1533" t="s">
        <v>556</v>
      </c>
      <c r="F24" s="1502"/>
      <c r="G24" s="690"/>
      <c r="H24" s="690"/>
      <c r="I24" s="835"/>
      <c r="J24" s="835"/>
      <c r="K24" s="835"/>
      <c r="M24" s="802"/>
      <c r="N24" s="802"/>
      <c r="O24" s="802"/>
    </row>
    <row r="25" spans="2:16" ht="24.6">
      <c r="B25" s="833"/>
      <c r="C25" s="833"/>
      <c r="D25" s="833"/>
      <c r="E25" s="833"/>
      <c r="F25" s="833"/>
      <c r="G25" s="833"/>
      <c r="H25" s="833"/>
      <c r="I25" s="833"/>
      <c r="J25" s="833"/>
      <c r="K25" s="833"/>
    </row>
    <row r="26" spans="2:16" ht="24.6">
      <c r="B26" s="833"/>
      <c r="C26" s="833"/>
      <c r="D26" s="833"/>
      <c r="E26" s="833"/>
      <c r="F26" s="833"/>
      <c r="G26" s="833"/>
      <c r="H26" s="833"/>
      <c r="I26" s="833"/>
      <c r="J26" s="833"/>
      <c r="K26" s="833"/>
    </row>
  </sheetData>
  <mergeCells count="6">
    <mergeCell ref="E24:F24"/>
    <mergeCell ref="B18:H18"/>
    <mergeCell ref="B19:F19"/>
    <mergeCell ref="B20:D20"/>
    <mergeCell ref="E22:I22"/>
    <mergeCell ref="E23:H23"/>
  </mergeCells>
  <pageMargins left="0.78740157480314998" right="0.39370078740157499" top="0.39370078740157499" bottom="0.39370078740157499" header="0" footer="0"/>
  <pageSetup paperSize="9" scale="93"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55:A56"/>
  <sheetViews>
    <sheetView view="pageBreakPreview" zoomScale="60" zoomScaleNormal="100" workbookViewId="0">
      <selection activeCell="X11" sqref="X11"/>
    </sheetView>
  </sheetViews>
  <sheetFormatPr defaultColWidth="9" defaultRowHeight="13.2"/>
  <sheetData>
    <row r="55" ht="12" customHeight="1"/>
    <row r="56" hidden="1"/>
  </sheetData>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Q81"/>
  <sheetViews>
    <sheetView zoomScale="60" zoomScaleNormal="60" zoomScaleSheetLayoutView="50" zoomScalePageLayoutView="80" workbookViewId="0">
      <selection activeCell="X11" sqref="X11"/>
    </sheetView>
  </sheetViews>
  <sheetFormatPr defaultColWidth="9" defaultRowHeight="13.2"/>
  <cols>
    <col min="1" max="1" width="5.5546875" style="13" customWidth="1"/>
    <col min="2" max="2" width="13.109375" style="15" customWidth="1"/>
    <col min="3" max="3" width="19.33203125" style="15" customWidth="1"/>
    <col min="4" max="4" width="21.33203125" style="15" customWidth="1"/>
    <col min="5" max="5" width="26" style="15" customWidth="1"/>
    <col min="6" max="6" width="24.44140625" style="15" customWidth="1"/>
    <col min="7" max="7" width="24.88671875" style="15" customWidth="1"/>
    <col min="8" max="8" width="17.109375" style="15" customWidth="1"/>
    <col min="9" max="9" width="25.33203125" style="15" customWidth="1"/>
    <col min="10" max="10" width="20.33203125" style="15" customWidth="1"/>
    <col min="11" max="11" width="21.5546875" style="15" customWidth="1"/>
    <col min="12" max="12" width="23.88671875" style="15" customWidth="1"/>
    <col min="13" max="13" width="16.44140625" customWidth="1"/>
    <col min="14" max="14" width="9.109375" customWidth="1"/>
  </cols>
  <sheetData>
    <row r="1" spans="1:17" ht="27" customHeight="1">
      <c r="B1" s="1503" t="s">
        <v>557</v>
      </c>
      <c r="C1" s="1503"/>
      <c r="D1" s="1503"/>
      <c r="E1" s="1503"/>
      <c r="F1" s="1503"/>
      <c r="G1" s="1503"/>
      <c r="H1" s="1503"/>
      <c r="I1" s="1503"/>
      <c r="J1" s="1503"/>
      <c r="K1" s="1503"/>
      <c r="L1" s="1503"/>
      <c r="M1" s="1503"/>
      <c r="N1" s="46"/>
      <c r="O1" s="46"/>
      <c r="P1" s="46"/>
    </row>
    <row r="2" spans="1:17" ht="27.75" customHeight="1">
      <c r="B2" s="1504" t="s">
        <v>558</v>
      </c>
      <c r="C2" s="1504"/>
      <c r="D2" s="1504"/>
      <c r="E2" s="1504"/>
      <c r="F2" s="1504"/>
      <c r="G2" s="1504"/>
      <c r="H2" s="1504"/>
      <c r="I2" s="1504"/>
      <c r="J2" s="1504"/>
      <c r="K2" s="1504"/>
      <c r="L2" s="1504"/>
      <c r="M2" s="1504"/>
      <c r="N2" s="19"/>
      <c r="O2" s="19"/>
      <c r="P2" s="19"/>
    </row>
    <row r="3" spans="1:17" ht="18" customHeight="1">
      <c r="B3" s="836"/>
      <c r="C3" s="808"/>
      <c r="D3" s="808"/>
      <c r="E3" s="808"/>
      <c r="F3" s="808"/>
      <c r="G3" s="809"/>
      <c r="H3" s="809"/>
      <c r="I3" s="809"/>
      <c r="J3" s="809"/>
      <c r="K3" s="1505" t="s">
        <v>559</v>
      </c>
      <c r="L3" s="1505"/>
      <c r="M3" s="1505"/>
      <c r="N3" s="810"/>
      <c r="O3" s="58"/>
    </row>
    <row r="4" spans="1:17" ht="17.25" customHeight="1">
      <c r="B4" s="837"/>
      <c r="C4" s="53"/>
      <c r="D4" s="53"/>
      <c r="E4" s="53"/>
      <c r="F4" s="53"/>
      <c r="G4" s="54"/>
      <c r="H4" s="54"/>
      <c r="I4" s="54"/>
      <c r="J4" s="811"/>
      <c r="K4" s="1506" t="s">
        <v>560</v>
      </c>
      <c r="L4" s="1506"/>
      <c r="M4" s="1506"/>
      <c r="N4" s="812"/>
      <c r="O4" s="812"/>
    </row>
    <row r="5" spans="1:17" ht="131.25" customHeight="1">
      <c r="B5" s="20" t="s">
        <v>43</v>
      </c>
      <c r="C5" s="21" t="s">
        <v>4</v>
      </c>
      <c r="D5" s="22" t="s">
        <v>6</v>
      </c>
      <c r="E5" s="23" t="s">
        <v>7</v>
      </c>
      <c r="F5" s="22" t="s">
        <v>8</v>
      </c>
      <c r="G5" s="23" t="s">
        <v>10</v>
      </c>
      <c r="H5" s="22" t="s">
        <v>11</v>
      </c>
      <c r="I5" s="23" t="s">
        <v>13</v>
      </c>
      <c r="J5" s="22" t="s">
        <v>14</v>
      </c>
      <c r="K5" s="20" t="s">
        <v>16</v>
      </c>
      <c r="L5" s="47" t="s">
        <v>17</v>
      </c>
      <c r="M5" s="47" t="s">
        <v>18</v>
      </c>
      <c r="N5" s="13"/>
    </row>
    <row r="6" spans="1:17" ht="109.5" customHeight="1">
      <c r="B6" s="24" t="s">
        <v>52</v>
      </c>
      <c r="C6" s="25" t="s">
        <v>5</v>
      </c>
      <c r="D6" s="25" t="s">
        <v>71</v>
      </c>
      <c r="E6" s="25" t="s">
        <v>92</v>
      </c>
      <c r="F6" s="25" t="s">
        <v>9</v>
      </c>
      <c r="G6" s="25" t="s">
        <v>72</v>
      </c>
      <c r="H6" s="25" t="s">
        <v>12</v>
      </c>
      <c r="I6" s="25" t="s">
        <v>73</v>
      </c>
      <c r="J6" s="25" t="s">
        <v>15</v>
      </c>
      <c r="K6" s="25" t="s">
        <v>74</v>
      </c>
      <c r="L6" s="25" t="s">
        <v>93</v>
      </c>
      <c r="M6" s="25" t="s">
        <v>76</v>
      </c>
    </row>
    <row r="7" spans="1:17" s="13" customFormat="1" ht="19.5" customHeight="1">
      <c r="B7" s="26"/>
      <c r="C7" s="27"/>
      <c r="D7" s="27"/>
      <c r="E7" s="27"/>
      <c r="F7" s="27"/>
      <c r="G7" s="27"/>
      <c r="H7" s="27"/>
      <c r="I7" s="27"/>
      <c r="J7" s="27"/>
      <c r="K7" s="27"/>
      <c r="L7" s="27"/>
      <c r="M7" s="838"/>
      <c r="Q7" s="839"/>
    </row>
    <row r="8" spans="1:17" ht="21" customHeight="1">
      <c r="B8" s="29">
        <v>2010</v>
      </c>
      <c r="C8" s="30">
        <v>207611</v>
      </c>
      <c r="D8" s="30">
        <v>171018</v>
      </c>
      <c r="E8" s="30">
        <v>399188</v>
      </c>
      <c r="F8" s="30">
        <v>89603</v>
      </c>
      <c r="G8" s="30">
        <v>20658</v>
      </c>
      <c r="H8" s="30">
        <v>80149</v>
      </c>
      <c r="I8" s="30">
        <v>390500</v>
      </c>
      <c r="J8" s="30">
        <v>163250</v>
      </c>
      <c r="K8" s="30">
        <v>15999</v>
      </c>
      <c r="L8" s="30">
        <v>75720</v>
      </c>
      <c r="M8" s="30">
        <v>91366</v>
      </c>
      <c r="Q8" s="763"/>
    </row>
    <row r="9" spans="1:17" ht="21" customHeight="1">
      <c r="B9" s="10" t="s">
        <v>62</v>
      </c>
      <c r="C9" s="55">
        <v>17570</v>
      </c>
      <c r="D9" s="55">
        <v>40770</v>
      </c>
      <c r="E9" s="55">
        <v>84764</v>
      </c>
      <c r="F9" s="55">
        <v>25554</v>
      </c>
      <c r="G9" s="55">
        <v>5071</v>
      </c>
      <c r="H9" s="55">
        <v>11676</v>
      </c>
      <c r="I9" s="55">
        <v>87541</v>
      </c>
      <c r="J9" s="55">
        <v>35954</v>
      </c>
      <c r="K9" s="55">
        <v>3314</v>
      </c>
      <c r="L9" s="55">
        <v>18924</v>
      </c>
      <c r="M9" s="55">
        <v>20002</v>
      </c>
      <c r="Q9" s="763"/>
    </row>
    <row r="10" spans="1:17" ht="21" customHeight="1">
      <c r="B10" s="10" t="s">
        <v>63</v>
      </c>
      <c r="C10" s="31">
        <v>25543</v>
      </c>
      <c r="D10" s="31">
        <v>43601</v>
      </c>
      <c r="E10" s="31">
        <v>103959</v>
      </c>
      <c r="F10" s="31">
        <v>18882</v>
      </c>
      <c r="G10" s="31">
        <v>5044</v>
      </c>
      <c r="H10" s="31">
        <v>19775</v>
      </c>
      <c r="I10" s="31">
        <v>103744</v>
      </c>
      <c r="J10" s="31">
        <v>41470</v>
      </c>
      <c r="K10" s="31">
        <v>3873</v>
      </c>
      <c r="L10" s="31">
        <v>19236</v>
      </c>
      <c r="M10" s="31">
        <v>20586</v>
      </c>
      <c r="Q10" s="763"/>
    </row>
    <row r="11" spans="1:17" ht="21" customHeight="1">
      <c r="B11" s="10" t="s">
        <v>64</v>
      </c>
      <c r="C11" s="31">
        <v>108014</v>
      </c>
      <c r="D11" s="31">
        <v>42703</v>
      </c>
      <c r="E11" s="31">
        <v>95565</v>
      </c>
      <c r="F11" s="31">
        <v>20189</v>
      </c>
      <c r="G11" s="31">
        <v>5127</v>
      </c>
      <c r="H11" s="31">
        <v>23424</v>
      </c>
      <c r="I11" s="31">
        <v>98679</v>
      </c>
      <c r="J11" s="31">
        <v>43328</v>
      </c>
      <c r="K11" s="31">
        <v>4655</v>
      </c>
      <c r="L11" s="31">
        <v>18997</v>
      </c>
      <c r="M11" s="31">
        <v>22582</v>
      </c>
      <c r="Q11" s="763"/>
    </row>
    <row r="12" spans="1:17" ht="21" customHeight="1">
      <c r="B12" s="10" t="s">
        <v>65</v>
      </c>
      <c r="C12" s="31">
        <v>56484</v>
      </c>
      <c r="D12" s="31">
        <v>43944</v>
      </c>
      <c r="E12" s="31">
        <v>114900</v>
      </c>
      <c r="F12" s="31">
        <v>24978</v>
      </c>
      <c r="G12" s="31">
        <v>5416</v>
      </c>
      <c r="H12" s="31">
        <v>25274</v>
      </c>
      <c r="I12" s="31">
        <v>100536</v>
      </c>
      <c r="J12" s="31">
        <v>42498</v>
      </c>
      <c r="K12" s="31">
        <v>4157</v>
      </c>
      <c r="L12" s="31">
        <v>18563</v>
      </c>
      <c r="M12" s="31">
        <v>28196</v>
      </c>
      <c r="Q12" s="763"/>
    </row>
    <row r="13" spans="1:17" ht="14.1" customHeight="1">
      <c r="B13" s="10"/>
      <c r="C13" s="35"/>
      <c r="D13" s="35"/>
      <c r="E13" s="35"/>
      <c r="F13" s="35"/>
      <c r="G13" s="35"/>
      <c r="H13" s="35"/>
      <c r="I13" s="35"/>
      <c r="J13" s="35"/>
      <c r="K13" s="35"/>
      <c r="L13" s="35"/>
      <c r="M13" s="31"/>
      <c r="Q13" s="763"/>
    </row>
    <row r="14" spans="1:17" ht="21" customHeight="1">
      <c r="A14" s="56"/>
      <c r="B14" s="29">
        <v>2011</v>
      </c>
      <c r="C14" s="30">
        <v>247912</v>
      </c>
      <c r="D14" s="30">
        <v>186967</v>
      </c>
      <c r="E14" s="30">
        <v>412316</v>
      </c>
      <c r="F14" s="30">
        <v>95018</v>
      </c>
      <c r="G14" s="30">
        <v>21125</v>
      </c>
      <c r="H14" s="30">
        <v>79134</v>
      </c>
      <c r="I14" s="30">
        <v>415566</v>
      </c>
      <c r="J14" s="30">
        <v>184092</v>
      </c>
      <c r="K14" s="30">
        <v>17179</v>
      </c>
      <c r="L14" s="30">
        <v>78748</v>
      </c>
      <c r="M14" s="30">
        <v>84934</v>
      </c>
      <c r="Q14" s="763"/>
    </row>
    <row r="15" spans="1:17" ht="21" customHeight="1">
      <c r="A15" s="1508">
        <v>62</v>
      </c>
      <c r="B15" s="10" t="s">
        <v>62</v>
      </c>
      <c r="C15" s="31">
        <v>18188</v>
      </c>
      <c r="D15" s="31">
        <v>43458</v>
      </c>
      <c r="E15" s="31">
        <v>91561</v>
      </c>
      <c r="F15" s="31">
        <v>26811</v>
      </c>
      <c r="G15" s="31">
        <v>5421</v>
      </c>
      <c r="H15" s="31">
        <v>11794</v>
      </c>
      <c r="I15" s="31">
        <v>96681</v>
      </c>
      <c r="J15" s="31">
        <v>41694</v>
      </c>
      <c r="K15" s="31">
        <v>3568</v>
      </c>
      <c r="L15" s="31">
        <v>18644</v>
      </c>
      <c r="M15" s="31">
        <v>18091</v>
      </c>
      <c r="Q15" s="763"/>
    </row>
    <row r="16" spans="1:17" ht="21" customHeight="1">
      <c r="A16" s="1508"/>
      <c r="B16" s="10" t="s">
        <v>63</v>
      </c>
      <c r="C16" s="31">
        <v>25633</v>
      </c>
      <c r="D16" s="31">
        <v>47154</v>
      </c>
      <c r="E16" s="31">
        <v>107991</v>
      </c>
      <c r="F16" s="31">
        <v>20704</v>
      </c>
      <c r="G16" s="31">
        <v>5423</v>
      </c>
      <c r="H16" s="31">
        <v>20818</v>
      </c>
      <c r="I16" s="31">
        <v>107178</v>
      </c>
      <c r="J16" s="31">
        <v>46468</v>
      </c>
      <c r="K16" s="31">
        <v>4244</v>
      </c>
      <c r="L16" s="31">
        <v>19633</v>
      </c>
      <c r="M16" s="31">
        <v>19567</v>
      </c>
      <c r="Q16" s="763"/>
    </row>
    <row r="17" spans="1:17" ht="27.75" customHeight="1">
      <c r="B17" s="10" t="s">
        <v>64</v>
      </c>
      <c r="C17" s="31">
        <v>127521</v>
      </c>
      <c r="D17" s="31">
        <v>47904</v>
      </c>
      <c r="E17" s="31">
        <v>102703</v>
      </c>
      <c r="F17" s="31">
        <v>21543</v>
      </c>
      <c r="G17" s="31">
        <v>5508</v>
      </c>
      <c r="H17" s="31">
        <v>21629</v>
      </c>
      <c r="I17" s="31">
        <v>106915</v>
      </c>
      <c r="J17" s="31">
        <v>47828</v>
      </c>
      <c r="K17" s="31">
        <v>4949</v>
      </c>
      <c r="L17" s="31">
        <v>19864</v>
      </c>
      <c r="M17" s="31">
        <v>21655</v>
      </c>
      <c r="Q17" s="763"/>
    </row>
    <row r="18" spans="1:17" ht="21" customHeight="1">
      <c r="B18" s="10" t="s">
        <v>65</v>
      </c>
      <c r="C18" s="31">
        <v>76570</v>
      </c>
      <c r="D18" s="31">
        <v>48451</v>
      </c>
      <c r="E18" s="31">
        <v>110061</v>
      </c>
      <c r="F18" s="31">
        <v>25960</v>
      </c>
      <c r="G18" s="31">
        <v>4773</v>
      </c>
      <c r="H18" s="31">
        <v>24893</v>
      </c>
      <c r="I18" s="31">
        <v>104792</v>
      </c>
      <c r="J18" s="31">
        <v>48102</v>
      </c>
      <c r="K18" s="31">
        <v>4418</v>
      </c>
      <c r="L18" s="31">
        <v>20607</v>
      </c>
      <c r="M18" s="31">
        <v>25621</v>
      </c>
      <c r="Q18" s="763"/>
    </row>
    <row r="19" spans="1:17" ht="11.1" customHeight="1">
      <c r="B19" s="10"/>
      <c r="C19" s="35"/>
      <c r="D19" s="35"/>
      <c r="E19" s="35"/>
      <c r="F19" s="35"/>
      <c r="G19" s="35"/>
      <c r="H19" s="35"/>
      <c r="I19" s="35"/>
      <c r="J19" s="35"/>
      <c r="K19" s="35"/>
      <c r="L19" s="35"/>
      <c r="M19" s="31"/>
      <c r="Q19" s="763"/>
    </row>
    <row r="20" spans="1:17" s="14" customFormat="1" ht="21" customHeight="1">
      <c r="A20" s="56"/>
      <c r="B20" s="29">
        <v>2012</v>
      </c>
      <c r="C20" s="30">
        <v>238003</v>
      </c>
      <c r="D20" s="30">
        <v>187313</v>
      </c>
      <c r="E20" s="30">
        <v>402946</v>
      </c>
      <c r="F20" s="30">
        <v>94091</v>
      </c>
      <c r="G20" s="30">
        <v>16545</v>
      </c>
      <c r="H20" s="30">
        <v>71170</v>
      </c>
      <c r="I20" s="30">
        <v>418549</v>
      </c>
      <c r="J20" s="30">
        <v>172491</v>
      </c>
      <c r="K20" s="30">
        <v>16120</v>
      </c>
      <c r="L20" s="30">
        <v>83804</v>
      </c>
      <c r="M20" s="30">
        <v>86511</v>
      </c>
      <c r="Q20" s="763"/>
    </row>
    <row r="21" spans="1:17" s="14" customFormat="1" ht="21" customHeight="1">
      <c r="B21" s="10" t="s">
        <v>62</v>
      </c>
      <c r="C21" s="31">
        <v>18267</v>
      </c>
      <c r="D21" s="31">
        <v>44458</v>
      </c>
      <c r="E21" s="31">
        <v>93884</v>
      </c>
      <c r="F21" s="31">
        <v>27284</v>
      </c>
      <c r="G21" s="31">
        <v>4091</v>
      </c>
      <c r="H21" s="31">
        <v>11218</v>
      </c>
      <c r="I21" s="31">
        <v>98669</v>
      </c>
      <c r="J21" s="31">
        <v>40601</v>
      </c>
      <c r="K21" s="31">
        <v>3352</v>
      </c>
      <c r="L21" s="31">
        <v>19869</v>
      </c>
      <c r="M21" s="31">
        <v>19558</v>
      </c>
      <c r="Q21" s="763"/>
    </row>
    <row r="22" spans="1:17" s="14" customFormat="1" ht="21" customHeight="1">
      <c r="B22" s="10" t="s">
        <v>63</v>
      </c>
      <c r="C22" s="31">
        <v>28547</v>
      </c>
      <c r="D22" s="31">
        <v>47696</v>
      </c>
      <c r="E22" s="31">
        <v>108562</v>
      </c>
      <c r="F22" s="31">
        <v>20479</v>
      </c>
      <c r="G22" s="31">
        <v>4142</v>
      </c>
      <c r="H22" s="31">
        <v>21165</v>
      </c>
      <c r="I22" s="31">
        <v>110806</v>
      </c>
      <c r="J22" s="31">
        <v>44981</v>
      </c>
      <c r="K22" s="31">
        <v>4091</v>
      </c>
      <c r="L22" s="31">
        <v>20816</v>
      </c>
      <c r="M22" s="31">
        <v>19685</v>
      </c>
      <c r="Q22" s="763"/>
    </row>
    <row r="23" spans="1:17" s="14" customFormat="1" ht="21" customHeight="1">
      <c r="A23" s="28"/>
      <c r="B23" s="10" t="s">
        <v>64</v>
      </c>
      <c r="C23" s="31">
        <v>117261</v>
      </c>
      <c r="D23" s="31">
        <v>48209</v>
      </c>
      <c r="E23" s="31">
        <v>97696</v>
      </c>
      <c r="F23" s="31">
        <v>22090</v>
      </c>
      <c r="G23" s="31">
        <v>4175</v>
      </c>
      <c r="H23" s="31">
        <v>18540</v>
      </c>
      <c r="I23" s="31">
        <v>106391</v>
      </c>
      <c r="J23" s="31">
        <v>43837</v>
      </c>
      <c r="K23" s="31">
        <v>4353</v>
      </c>
      <c r="L23" s="31">
        <v>20963</v>
      </c>
      <c r="M23" s="31">
        <v>23098</v>
      </c>
      <c r="Q23" s="763"/>
    </row>
    <row r="24" spans="1:17" s="14" customFormat="1" ht="21" customHeight="1">
      <c r="A24" s="28"/>
      <c r="B24" s="10" t="s">
        <v>65</v>
      </c>
      <c r="C24" s="31">
        <v>73928</v>
      </c>
      <c r="D24" s="31">
        <v>46950</v>
      </c>
      <c r="E24" s="31">
        <v>102804</v>
      </c>
      <c r="F24" s="31">
        <v>24238</v>
      </c>
      <c r="G24" s="31">
        <v>4137</v>
      </c>
      <c r="H24" s="31">
        <v>20247</v>
      </c>
      <c r="I24" s="31">
        <v>102683</v>
      </c>
      <c r="J24" s="31">
        <v>43072</v>
      </c>
      <c r="K24" s="31">
        <v>4324</v>
      </c>
      <c r="L24" s="31">
        <v>22156</v>
      </c>
      <c r="M24" s="31">
        <v>24170</v>
      </c>
      <c r="Q24" s="763"/>
    </row>
    <row r="25" spans="1:17" s="14" customFormat="1" ht="9.9" customHeight="1">
      <c r="A25" s="28"/>
      <c r="B25" s="10"/>
      <c r="C25" s="31"/>
      <c r="D25" s="31"/>
      <c r="E25" s="31"/>
      <c r="F25" s="31"/>
      <c r="G25" s="31"/>
      <c r="H25" s="31"/>
      <c r="I25" s="31"/>
      <c r="J25" s="31"/>
      <c r="K25" s="31"/>
      <c r="L25" s="31"/>
      <c r="M25" s="31"/>
      <c r="Q25" s="763"/>
    </row>
    <row r="26" spans="1:17" s="14" customFormat="1" ht="21" customHeight="1">
      <c r="A26" s="28"/>
      <c r="B26" s="29">
        <v>2013</v>
      </c>
      <c r="C26" s="30">
        <v>268854</v>
      </c>
      <c r="D26" s="30">
        <v>181517</v>
      </c>
      <c r="E26" s="30">
        <v>362999</v>
      </c>
      <c r="F26" s="30">
        <v>90746</v>
      </c>
      <c r="G26" s="30">
        <v>15733</v>
      </c>
      <c r="H26" s="30">
        <v>62908</v>
      </c>
      <c r="I26" s="30">
        <v>419320</v>
      </c>
      <c r="J26" s="30">
        <v>173166</v>
      </c>
      <c r="K26" s="30">
        <v>15271</v>
      </c>
      <c r="L26" s="30">
        <v>85355</v>
      </c>
      <c r="M26" s="30">
        <v>93231</v>
      </c>
      <c r="Q26" s="763"/>
    </row>
    <row r="27" spans="1:17" s="14" customFormat="1" ht="21" customHeight="1">
      <c r="A27" s="28"/>
      <c r="B27" s="10" t="s">
        <v>62</v>
      </c>
      <c r="C27" s="31">
        <v>19310</v>
      </c>
      <c r="D27" s="31">
        <v>42550</v>
      </c>
      <c r="E27" s="31">
        <v>85177</v>
      </c>
      <c r="F27" s="31">
        <v>24971</v>
      </c>
      <c r="G27" s="31">
        <v>3701</v>
      </c>
      <c r="H27" s="31">
        <v>9416</v>
      </c>
      <c r="I27" s="31">
        <v>98891</v>
      </c>
      <c r="J27" s="31">
        <v>39922</v>
      </c>
      <c r="K27" s="31">
        <v>3208</v>
      </c>
      <c r="L27" s="31">
        <v>19894</v>
      </c>
      <c r="M27" s="31">
        <v>21370</v>
      </c>
      <c r="Q27" s="763"/>
    </row>
    <row r="28" spans="1:17" s="14" customFormat="1" ht="21" customHeight="1">
      <c r="A28" s="28"/>
      <c r="B28" s="10" t="s">
        <v>63</v>
      </c>
      <c r="C28" s="31">
        <v>34728</v>
      </c>
      <c r="D28" s="31">
        <v>44814</v>
      </c>
      <c r="E28" s="31">
        <v>97810</v>
      </c>
      <c r="F28" s="31">
        <v>19769</v>
      </c>
      <c r="G28" s="31">
        <v>3909</v>
      </c>
      <c r="H28" s="31">
        <v>17068</v>
      </c>
      <c r="I28" s="31">
        <v>109460</v>
      </c>
      <c r="J28" s="31">
        <v>44612</v>
      </c>
      <c r="K28" s="31">
        <v>3948</v>
      </c>
      <c r="L28" s="31">
        <v>21187</v>
      </c>
      <c r="M28" s="31">
        <v>21207</v>
      </c>
      <c r="Q28" s="763"/>
    </row>
    <row r="29" spans="1:17" s="14" customFormat="1" ht="21" customHeight="1">
      <c r="A29" s="28"/>
      <c r="B29" s="10" t="s">
        <v>64</v>
      </c>
      <c r="C29" s="31">
        <v>113920</v>
      </c>
      <c r="D29" s="31">
        <v>46950</v>
      </c>
      <c r="E29" s="31">
        <v>87329</v>
      </c>
      <c r="F29" s="31">
        <v>21833</v>
      </c>
      <c r="G29" s="31">
        <v>4016</v>
      </c>
      <c r="H29" s="31">
        <v>17058</v>
      </c>
      <c r="I29" s="31">
        <v>107377</v>
      </c>
      <c r="J29" s="31">
        <v>44413</v>
      </c>
      <c r="K29" s="31">
        <v>4172</v>
      </c>
      <c r="L29" s="31">
        <v>22059</v>
      </c>
      <c r="M29" s="31">
        <v>24117</v>
      </c>
      <c r="Q29" s="763"/>
    </row>
    <row r="30" spans="1:17" s="14" customFormat="1" ht="21" customHeight="1">
      <c r="A30" s="28"/>
      <c r="B30" s="10" t="s">
        <v>65</v>
      </c>
      <c r="C30" s="31">
        <v>100896</v>
      </c>
      <c r="D30" s="31">
        <v>47203</v>
      </c>
      <c r="E30" s="31">
        <v>92683</v>
      </c>
      <c r="F30" s="31">
        <v>24173</v>
      </c>
      <c r="G30" s="31">
        <v>4107</v>
      </c>
      <c r="H30" s="31">
        <v>19366</v>
      </c>
      <c r="I30" s="31">
        <v>103592</v>
      </c>
      <c r="J30" s="31">
        <v>44219</v>
      </c>
      <c r="K30" s="31">
        <v>3943</v>
      </c>
      <c r="L30" s="31">
        <v>22215</v>
      </c>
      <c r="M30" s="31">
        <v>26537</v>
      </c>
      <c r="Q30" s="763"/>
    </row>
    <row r="31" spans="1:17" s="14" customFormat="1" ht="12" customHeight="1">
      <c r="A31" s="28"/>
      <c r="B31" s="10"/>
      <c r="C31" s="35"/>
      <c r="D31" s="35"/>
      <c r="E31" s="35"/>
      <c r="F31" s="35"/>
      <c r="G31" s="35"/>
      <c r="H31" s="35"/>
      <c r="I31" s="35"/>
      <c r="J31" s="35"/>
      <c r="K31" s="35"/>
      <c r="L31" s="35"/>
      <c r="M31" s="31"/>
      <c r="Q31" s="763"/>
    </row>
    <row r="32" spans="1:17" s="14" customFormat="1" ht="21" customHeight="1">
      <c r="A32" s="28"/>
      <c r="B32" s="29">
        <v>2014</v>
      </c>
      <c r="C32" s="30">
        <v>275084</v>
      </c>
      <c r="D32" s="30">
        <v>153525</v>
      </c>
      <c r="E32" s="30">
        <v>331686</v>
      </c>
      <c r="F32" s="30">
        <v>83011</v>
      </c>
      <c r="G32" s="30">
        <v>13792</v>
      </c>
      <c r="H32" s="30">
        <v>50515</v>
      </c>
      <c r="I32" s="30">
        <v>361162</v>
      </c>
      <c r="J32" s="30">
        <v>155817</v>
      </c>
      <c r="K32" s="30">
        <v>14416</v>
      </c>
      <c r="L32" s="30">
        <v>84095</v>
      </c>
      <c r="M32" s="30">
        <v>91508</v>
      </c>
      <c r="Q32" s="763"/>
    </row>
    <row r="33" spans="1:17" s="14" customFormat="1" ht="21" customHeight="1">
      <c r="A33" s="28"/>
      <c r="B33" s="10" t="s">
        <v>62</v>
      </c>
      <c r="C33" s="31">
        <v>20403</v>
      </c>
      <c r="D33" s="31">
        <v>41264</v>
      </c>
      <c r="E33" s="31">
        <v>82476</v>
      </c>
      <c r="F33" s="31">
        <v>23972</v>
      </c>
      <c r="G33" s="31">
        <v>3786</v>
      </c>
      <c r="H33" s="31">
        <v>9862</v>
      </c>
      <c r="I33" s="31">
        <v>95885</v>
      </c>
      <c r="J33" s="31">
        <v>36790</v>
      </c>
      <c r="K33" s="31">
        <v>3296</v>
      </c>
      <c r="L33" s="31">
        <v>20279</v>
      </c>
      <c r="M33" s="31">
        <v>23164</v>
      </c>
      <c r="Q33" s="763"/>
    </row>
    <row r="34" spans="1:17" s="14" customFormat="1" ht="21" customHeight="1">
      <c r="A34" s="28"/>
      <c r="B34" s="10" t="s">
        <v>63</v>
      </c>
      <c r="C34" s="31">
        <v>31551</v>
      </c>
      <c r="D34" s="31">
        <v>42873</v>
      </c>
      <c r="E34" s="31">
        <v>92489</v>
      </c>
      <c r="F34" s="31">
        <v>19860</v>
      </c>
      <c r="G34" s="31">
        <v>3968</v>
      </c>
      <c r="H34" s="31">
        <v>14678</v>
      </c>
      <c r="I34" s="31">
        <v>101566</v>
      </c>
      <c r="J34" s="31">
        <v>39749</v>
      </c>
      <c r="K34" s="31">
        <v>3532</v>
      </c>
      <c r="L34" s="31">
        <v>21000</v>
      </c>
      <c r="M34" s="31">
        <v>21477</v>
      </c>
      <c r="Q34" s="763"/>
    </row>
    <row r="35" spans="1:17" s="14" customFormat="1" ht="21" customHeight="1">
      <c r="B35" s="10" t="s">
        <v>64</v>
      </c>
      <c r="C35" s="31">
        <v>143027</v>
      </c>
      <c r="D35" s="31">
        <v>36028</v>
      </c>
      <c r="E35" s="31">
        <v>76243</v>
      </c>
      <c r="F35" s="31">
        <v>18550</v>
      </c>
      <c r="G35" s="31">
        <v>2996</v>
      </c>
      <c r="H35" s="31">
        <v>12580</v>
      </c>
      <c r="I35" s="31">
        <v>87659</v>
      </c>
      <c r="J35" s="31">
        <v>39920</v>
      </c>
      <c r="K35" s="31">
        <v>3831</v>
      </c>
      <c r="L35" s="31">
        <v>21663</v>
      </c>
      <c r="M35" s="31">
        <v>21519</v>
      </c>
      <c r="Q35" s="763"/>
    </row>
    <row r="36" spans="1:17" s="14" customFormat="1" ht="21" customHeight="1">
      <c r="B36" s="10" t="s">
        <v>65</v>
      </c>
      <c r="C36" s="31">
        <v>80103</v>
      </c>
      <c r="D36" s="31">
        <v>33360</v>
      </c>
      <c r="E36" s="31">
        <v>80478</v>
      </c>
      <c r="F36" s="31">
        <v>20629</v>
      </c>
      <c r="G36" s="31">
        <v>3042</v>
      </c>
      <c r="H36" s="31">
        <v>13395</v>
      </c>
      <c r="I36" s="31">
        <v>76052</v>
      </c>
      <c r="J36" s="31">
        <v>39358</v>
      </c>
      <c r="K36" s="31">
        <v>3757</v>
      </c>
      <c r="L36" s="31">
        <v>21153</v>
      </c>
      <c r="M36" s="31">
        <v>25348</v>
      </c>
    </row>
    <row r="37" spans="1:17" ht="16.5" customHeight="1">
      <c r="B37" s="44"/>
      <c r="C37" s="57"/>
      <c r="D37" s="44"/>
      <c r="E37" s="44"/>
      <c r="F37" s="44"/>
      <c r="G37" s="57"/>
      <c r="H37" s="44"/>
      <c r="I37" s="44"/>
      <c r="J37" s="44"/>
      <c r="K37" s="44"/>
      <c r="L37" s="44"/>
      <c r="M37" s="44"/>
    </row>
    <row r="38" spans="1:17" ht="20.25" customHeight="1">
      <c r="B38" s="1451" t="s">
        <v>561</v>
      </c>
      <c r="C38" s="1451"/>
      <c r="D38" s="36"/>
      <c r="E38" s="37"/>
      <c r="F38" s="37"/>
      <c r="G38" s="37"/>
      <c r="H38" s="37"/>
      <c r="I38" s="37"/>
      <c r="J38" s="37"/>
      <c r="K38" s="37"/>
      <c r="L38" s="1360" t="s">
        <v>562</v>
      </c>
      <c r="M38" s="1360"/>
    </row>
    <row r="39" spans="1:17" ht="12" customHeight="1">
      <c r="A39" s="38"/>
      <c r="B39" s="39"/>
      <c r="C39" s="36"/>
      <c r="D39" s="36"/>
      <c r="E39" s="37"/>
      <c r="F39" s="37"/>
      <c r="G39" s="37"/>
      <c r="H39" s="37"/>
      <c r="I39" s="37"/>
      <c r="J39" s="37"/>
      <c r="K39" s="37"/>
      <c r="L39" s="37"/>
      <c r="M39" s="44"/>
    </row>
    <row r="40" spans="1:17" ht="130.5" customHeight="1">
      <c r="A40" s="40"/>
      <c r="B40" s="20" t="s">
        <v>43</v>
      </c>
      <c r="C40" s="22" t="s">
        <v>19</v>
      </c>
      <c r="D40" s="22" t="s">
        <v>20</v>
      </c>
      <c r="E40" s="20" t="s">
        <v>21</v>
      </c>
      <c r="F40" s="22" t="s">
        <v>22</v>
      </c>
      <c r="G40" s="22" t="s">
        <v>23</v>
      </c>
      <c r="H40" s="22" t="s">
        <v>25</v>
      </c>
      <c r="I40" s="22" t="s">
        <v>26</v>
      </c>
      <c r="J40" s="22" t="s">
        <v>27</v>
      </c>
      <c r="K40" s="22" t="s">
        <v>79</v>
      </c>
      <c r="L40" s="22" t="s">
        <v>80</v>
      </c>
      <c r="M40" s="50" t="s">
        <v>3</v>
      </c>
    </row>
    <row r="41" spans="1:17" ht="108.75" customHeight="1">
      <c r="B41" s="24" t="s">
        <v>52</v>
      </c>
      <c r="C41" s="41" t="s">
        <v>81</v>
      </c>
      <c r="D41" s="42" t="s">
        <v>82</v>
      </c>
      <c r="E41" s="41" t="s">
        <v>83</v>
      </c>
      <c r="F41" s="42" t="s">
        <v>84</v>
      </c>
      <c r="G41" s="43" t="s">
        <v>85</v>
      </c>
      <c r="H41" s="42" t="s">
        <v>86</v>
      </c>
      <c r="I41" s="41" t="s">
        <v>87</v>
      </c>
      <c r="J41" s="42" t="s">
        <v>88</v>
      </c>
      <c r="K41" s="25" t="s">
        <v>89</v>
      </c>
      <c r="L41" s="25" t="s">
        <v>90</v>
      </c>
      <c r="M41" s="51" t="s">
        <v>0</v>
      </c>
    </row>
    <row r="42" spans="1:17" ht="17.25" customHeight="1">
      <c r="B42" s="44"/>
      <c r="C42" s="44"/>
      <c r="D42" s="44"/>
      <c r="E42" s="44"/>
      <c r="F42" s="44"/>
      <c r="G42" s="44"/>
      <c r="H42" s="44"/>
      <c r="I42" s="44"/>
      <c r="J42" s="44"/>
      <c r="K42" s="44"/>
      <c r="L42" s="44"/>
      <c r="M42" s="44"/>
    </row>
    <row r="43" spans="1:17" ht="21" customHeight="1">
      <c r="B43" s="29">
        <v>2010</v>
      </c>
      <c r="C43" s="30">
        <v>120884</v>
      </c>
      <c r="D43" s="30">
        <v>61425</v>
      </c>
      <c r="E43" s="30">
        <v>26891</v>
      </c>
      <c r="F43" s="30">
        <v>111307</v>
      </c>
      <c r="G43" s="30">
        <v>92480</v>
      </c>
      <c r="H43" s="30">
        <v>63199</v>
      </c>
      <c r="I43" s="30">
        <v>10792</v>
      </c>
      <c r="J43" s="30">
        <v>14885</v>
      </c>
      <c r="K43" s="30">
        <v>447540</v>
      </c>
      <c r="L43" s="52">
        <v>-8125</v>
      </c>
      <c r="M43" s="52">
        <v>2613051</v>
      </c>
    </row>
    <row r="44" spans="1:17" ht="21" customHeight="1">
      <c r="B44" s="10" t="s">
        <v>62</v>
      </c>
      <c r="C44" s="55">
        <v>26142</v>
      </c>
      <c r="D44" s="55">
        <v>13713</v>
      </c>
      <c r="E44" s="55">
        <v>5936</v>
      </c>
      <c r="F44" s="55">
        <v>28151</v>
      </c>
      <c r="G44" s="55">
        <v>23076</v>
      </c>
      <c r="H44" s="55">
        <v>15138</v>
      </c>
      <c r="I44" s="55">
        <v>2770</v>
      </c>
      <c r="J44" s="55">
        <v>3440</v>
      </c>
      <c r="K44" s="55">
        <v>95462</v>
      </c>
      <c r="L44" s="31">
        <v>-2692</v>
      </c>
      <c r="M44" s="52">
        <v>558537</v>
      </c>
    </row>
    <row r="45" spans="1:17" ht="21" customHeight="1">
      <c r="B45" s="10" t="s">
        <v>63</v>
      </c>
      <c r="C45" s="31">
        <v>32130</v>
      </c>
      <c r="D45" s="31">
        <v>14367</v>
      </c>
      <c r="E45" s="31">
        <v>6725</v>
      </c>
      <c r="F45" s="31">
        <v>27626</v>
      </c>
      <c r="G45" s="31">
        <v>22450</v>
      </c>
      <c r="H45" s="31">
        <v>14943</v>
      </c>
      <c r="I45" s="31">
        <v>2564</v>
      </c>
      <c r="J45" s="31">
        <v>3745</v>
      </c>
      <c r="K45" s="31">
        <v>106760</v>
      </c>
      <c r="L45" s="31">
        <v>-1418</v>
      </c>
      <c r="M45" s="52">
        <v>628323</v>
      </c>
    </row>
    <row r="46" spans="1:17" ht="21" customHeight="1">
      <c r="B46" s="10" t="s">
        <v>64</v>
      </c>
      <c r="C46" s="31">
        <v>32453</v>
      </c>
      <c r="D46" s="31">
        <v>16834</v>
      </c>
      <c r="E46" s="31">
        <v>7371</v>
      </c>
      <c r="F46" s="31">
        <v>27169</v>
      </c>
      <c r="G46" s="31">
        <v>23340</v>
      </c>
      <c r="H46" s="31">
        <v>16112</v>
      </c>
      <c r="I46" s="31">
        <v>2599</v>
      </c>
      <c r="J46" s="31">
        <v>3899</v>
      </c>
      <c r="K46" s="31">
        <v>127001</v>
      </c>
      <c r="L46" s="31">
        <v>-1576</v>
      </c>
      <c r="M46" s="52">
        <v>724348</v>
      </c>
    </row>
    <row r="47" spans="1:17" ht="21" customHeight="1">
      <c r="B47" s="10" t="s">
        <v>65</v>
      </c>
      <c r="C47" s="31">
        <v>30159</v>
      </c>
      <c r="D47" s="31">
        <v>16511</v>
      </c>
      <c r="E47" s="31">
        <v>6859</v>
      </c>
      <c r="F47" s="31">
        <v>28361</v>
      </c>
      <c r="G47" s="31">
        <v>23614</v>
      </c>
      <c r="H47" s="31">
        <v>17006</v>
      </c>
      <c r="I47" s="31">
        <v>2859</v>
      </c>
      <c r="J47" s="31">
        <v>3801</v>
      </c>
      <c r="K47" s="31">
        <v>118317</v>
      </c>
      <c r="L47" s="31">
        <v>-2439</v>
      </c>
      <c r="M47" s="52">
        <v>701843</v>
      </c>
    </row>
    <row r="48" spans="1:17" ht="15.75" customHeight="1">
      <c r="B48" s="10"/>
      <c r="C48" s="35"/>
      <c r="D48" s="35"/>
      <c r="E48" s="35"/>
      <c r="F48" s="35"/>
      <c r="G48" s="35"/>
      <c r="H48" s="35"/>
      <c r="I48" s="35"/>
      <c r="J48" s="35"/>
      <c r="K48" s="35"/>
      <c r="L48" s="59"/>
      <c r="M48" s="52"/>
    </row>
    <row r="49" spans="1:13" ht="21" customHeight="1">
      <c r="B49" s="29">
        <v>2011</v>
      </c>
      <c r="C49" s="30">
        <v>124368</v>
      </c>
      <c r="D49" s="30">
        <v>56985</v>
      </c>
      <c r="E49" s="30">
        <v>27980</v>
      </c>
      <c r="F49" s="30">
        <v>108802</v>
      </c>
      <c r="G49" s="30">
        <v>92478</v>
      </c>
      <c r="H49" s="30">
        <v>63672</v>
      </c>
      <c r="I49" s="30">
        <v>11789</v>
      </c>
      <c r="J49" s="30">
        <v>16039</v>
      </c>
      <c r="K49" s="30">
        <v>488208</v>
      </c>
      <c r="L49" s="30">
        <v>-5279</v>
      </c>
      <c r="M49" s="30">
        <v>2755868</v>
      </c>
    </row>
    <row r="50" spans="1:13" ht="21" customHeight="1">
      <c r="B50" s="10" t="s">
        <v>62</v>
      </c>
      <c r="C50" s="31">
        <v>30615</v>
      </c>
      <c r="D50" s="31">
        <v>9987</v>
      </c>
      <c r="E50" s="31">
        <v>5671</v>
      </c>
      <c r="F50" s="31">
        <v>27751</v>
      </c>
      <c r="G50" s="31">
        <v>23671</v>
      </c>
      <c r="H50" s="31">
        <v>15279</v>
      </c>
      <c r="I50" s="31">
        <v>2743</v>
      </c>
      <c r="J50" s="31">
        <v>3518</v>
      </c>
      <c r="K50" s="31">
        <v>102251</v>
      </c>
      <c r="L50" s="31">
        <v>-946</v>
      </c>
      <c r="M50" s="52">
        <v>589213</v>
      </c>
    </row>
    <row r="51" spans="1:13" ht="21" customHeight="1">
      <c r="A51" s="1507">
        <v>63</v>
      </c>
      <c r="B51" s="10" t="s">
        <v>63</v>
      </c>
      <c r="C51" s="31">
        <v>31967</v>
      </c>
      <c r="D51" s="31">
        <v>14531</v>
      </c>
      <c r="E51" s="31">
        <v>7445</v>
      </c>
      <c r="F51" s="31">
        <v>27305</v>
      </c>
      <c r="G51" s="31">
        <v>23133</v>
      </c>
      <c r="H51" s="31">
        <v>15620</v>
      </c>
      <c r="I51" s="31">
        <v>2857</v>
      </c>
      <c r="J51" s="31">
        <v>3976</v>
      </c>
      <c r="K51" s="31">
        <v>115717</v>
      </c>
      <c r="L51" s="31">
        <v>-1251</v>
      </c>
      <c r="M51" s="52">
        <v>656135</v>
      </c>
    </row>
    <row r="52" spans="1:13" ht="21" customHeight="1">
      <c r="A52" s="1507"/>
      <c r="B52" s="10" t="s">
        <v>64</v>
      </c>
      <c r="C52" s="31">
        <v>29585</v>
      </c>
      <c r="D52" s="31">
        <v>16967</v>
      </c>
      <c r="E52" s="31">
        <v>7421</v>
      </c>
      <c r="F52" s="31">
        <v>26620</v>
      </c>
      <c r="G52" s="31">
        <v>22595</v>
      </c>
      <c r="H52" s="31">
        <v>16452</v>
      </c>
      <c r="I52" s="31">
        <v>2703</v>
      </c>
      <c r="J52" s="31">
        <v>4312</v>
      </c>
      <c r="K52" s="31">
        <v>141921</v>
      </c>
      <c r="L52" s="31">
        <v>-1317</v>
      </c>
      <c r="M52" s="52">
        <v>773215</v>
      </c>
    </row>
    <row r="53" spans="1:13" ht="21" customHeight="1">
      <c r="B53" s="10" t="s">
        <v>65</v>
      </c>
      <c r="C53" s="31">
        <v>32201</v>
      </c>
      <c r="D53" s="31">
        <v>15500</v>
      </c>
      <c r="E53" s="31">
        <v>7443</v>
      </c>
      <c r="F53" s="31">
        <v>27126</v>
      </c>
      <c r="G53" s="31">
        <v>23079</v>
      </c>
      <c r="H53" s="31">
        <v>16321</v>
      </c>
      <c r="I53" s="31">
        <v>3486</v>
      </c>
      <c r="J53" s="31">
        <v>4233</v>
      </c>
      <c r="K53" s="31">
        <v>128319</v>
      </c>
      <c r="L53" s="31">
        <v>-1765</v>
      </c>
      <c r="M53" s="52">
        <v>737305</v>
      </c>
    </row>
    <row r="54" spans="1:13" ht="25.5" customHeight="1">
      <c r="B54" s="10"/>
      <c r="C54" s="35"/>
      <c r="D54" s="35"/>
      <c r="E54" s="35"/>
      <c r="F54" s="35"/>
      <c r="G54" s="35"/>
      <c r="H54" s="35"/>
      <c r="I54" s="35"/>
      <c r="J54" s="35"/>
      <c r="K54" s="35"/>
      <c r="L54" s="59"/>
      <c r="M54" s="52"/>
    </row>
    <row r="55" spans="1:13" ht="21" customHeight="1">
      <c r="B55" s="29">
        <v>2012</v>
      </c>
      <c r="C55" s="30">
        <v>131848</v>
      </c>
      <c r="D55" s="30">
        <v>72765</v>
      </c>
      <c r="E55" s="30">
        <v>29402</v>
      </c>
      <c r="F55" s="30">
        <v>109936</v>
      </c>
      <c r="G55" s="30">
        <v>97583</v>
      </c>
      <c r="H55" s="30">
        <v>66827</v>
      </c>
      <c r="I55" s="30">
        <v>14828</v>
      </c>
      <c r="J55" s="30">
        <v>16786</v>
      </c>
      <c r="K55" s="30">
        <v>482936</v>
      </c>
      <c r="L55" s="30">
        <v>-7405</v>
      </c>
      <c r="M55" s="30">
        <v>2762446</v>
      </c>
    </row>
    <row r="56" spans="1:13" ht="21" customHeight="1">
      <c r="B56" s="10" t="s">
        <v>62</v>
      </c>
      <c r="C56" s="31">
        <v>31024</v>
      </c>
      <c r="D56" s="31">
        <v>13544</v>
      </c>
      <c r="E56" s="31">
        <v>6185</v>
      </c>
      <c r="F56" s="31">
        <v>27521</v>
      </c>
      <c r="G56" s="31">
        <v>24584</v>
      </c>
      <c r="H56" s="31">
        <v>15710</v>
      </c>
      <c r="I56" s="31">
        <v>3172</v>
      </c>
      <c r="J56" s="31">
        <v>3832</v>
      </c>
      <c r="K56" s="31">
        <v>103597</v>
      </c>
      <c r="L56" s="31">
        <v>-1634</v>
      </c>
      <c r="M56" s="52">
        <v>603518</v>
      </c>
    </row>
    <row r="57" spans="1:13" ht="25.5" customHeight="1">
      <c r="B57" s="10" t="s">
        <v>63</v>
      </c>
      <c r="C57" s="31">
        <v>33888</v>
      </c>
      <c r="D57" s="31">
        <v>18150</v>
      </c>
      <c r="E57" s="31">
        <v>7363</v>
      </c>
      <c r="F57" s="31">
        <v>27604</v>
      </c>
      <c r="G57" s="31">
        <v>24536</v>
      </c>
      <c r="H57" s="31">
        <v>16323</v>
      </c>
      <c r="I57" s="31">
        <v>3655</v>
      </c>
      <c r="J57" s="31">
        <v>4207</v>
      </c>
      <c r="K57" s="31">
        <v>120050</v>
      </c>
      <c r="L57" s="31">
        <v>-1670</v>
      </c>
      <c r="M57" s="52">
        <v>676123</v>
      </c>
    </row>
    <row r="58" spans="1:13" ht="21" customHeight="1">
      <c r="B58" s="10" t="s">
        <v>64</v>
      </c>
      <c r="C58" s="31">
        <v>32047</v>
      </c>
      <c r="D58" s="31">
        <v>21626</v>
      </c>
      <c r="E58" s="31">
        <v>7827</v>
      </c>
      <c r="F58" s="31">
        <v>26912</v>
      </c>
      <c r="G58" s="31">
        <v>24064</v>
      </c>
      <c r="H58" s="31">
        <v>17547</v>
      </c>
      <c r="I58" s="31">
        <v>3591</v>
      </c>
      <c r="J58" s="31">
        <v>4305</v>
      </c>
      <c r="K58" s="31">
        <v>137311</v>
      </c>
      <c r="L58" s="31">
        <v>-1719</v>
      </c>
      <c r="M58" s="52">
        <v>763294</v>
      </c>
    </row>
    <row r="59" spans="1:13" ht="21" customHeight="1">
      <c r="B59" s="10" t="s">
        <v>65</v>
      </c>
      <c r="C59" s="31">
        <v>34889</v>
      </c>
      <c r="D59" s="31">
        <v>19445</v>
      </c>
      <c r="E59" s="31">
        <v>8027</v>
      </c>
      <c r="F59" s="31">
        <v>27899</v>
      </c>
      <c r="G59" s="31">
        <v>24399</v>
      </c>
      <c r="H59" s="31">
        <v>17247</v>
      </c>
      <c r="I59" s="31">
        <v>4410</v>
      </c>
      <c r="J59" s="31">
        <v>4442</v>
      </c>
      <c r="K59" s="31">
        <v>121978</v>
      </c>
      <c r="L59" s="31">
        <v>-2382</v>
      </c>
      <c r="M59" s="52">
        <v>719511</v>
      </c>
    </row>
    <row r="60" spans="1:13" ht="21.75" customHeight="1">
      <c r="B60" s="10"/>
      <c r="C60" s="31"/>
      <c r="D60" s="31"/>
      <c r="E60" s="31"/>
      <c r="F60" s="31"/>
      <c r="G60" s="31"/>
      <c r="H60" s="31"/>
      <c r="I60" s="31"/>
      <c r="J60" s="31"/>
      <c r="K60" s="31"/>
      <c r="L60" s="31"/>
      <c r="M60" s="52"/>
    </row>
    <row r="61" spans="1:13" ht="21" customHeight="1">
      <c r="B61" s="29">
        <v>2013</v>
      </c>
      <c r="C61" s="30">
        <v>140736</v>
      </c>
      <c r="D61" s="30">
        <v>80387</v>
      </c>
      <c r="E61" s="30">
        <v>29761</v>
      </c>
      <c r="F61" s="30">
        <v>111914</v>
      </c>
      <c r="G61" s="30">
        <v>99113</v>
      </c>
      <c r="H61" s="30">
        <v>64498</v>
      </c>
      <c r="I61" s="30">
        <v>16933</v>
      </c>
      <c r="J61" s="30">
        <v>16983</v>
      </c>
      <c r="K61" s="30">
        <v>464481</v>
      </c>
      <c r="L61" s="30">
        <v>-5418</v>
      </c>
      <c r="M61" s="30">
        <v>2761707</v>
      </c>
    </row>
    <row r="62" spans="1:13" ht="21" customHeight="1">
      <c r="B62" s="10" t="s">
        <v>62</v>
      </c>
      <c r="C62" s="31">
        <v>31713</v>
      </c>
      <c r="D62" s="31">
        <v>15020</v>
      </c>
      <c r="E62" s="31">
        <v>6532</v>
      </c>
      <c r="F62" s="31">
        <v>28477</v>
      </c>
      <c r="G62" s="31">
        <v>24954</v>
      </c>
      <c r="H62" s="31">
        <v>15577</v>
      </c>
      <c r="I62" s="31">
        <v>3607</v>
      </c>
      <c r="J62" s="31">
        <v>3839</v>
      </c>
      <c r="K62" s="31">
        <v>99893</v>
      </c>
      <c r="L62" s="31">
        <v>-1051</v>
      </c>
      <c r="M62" s="52">
        <v>595524</v>
      </c>
    </row>
    <row r="63" spans="1:13" ht="21" customHeight="1">
      <c r="B63" s="10" t="s">
        <v>63</v>
      </c>
      <c r="C63" s="31">
        <v>36565</v>
      </c>
      <c r="D63" s="31">
        <v>20400</v>
      </c>
      <c r="E63" s="31">
        <v>7368</v>
      </c>
      <c r="F63" s="31">
        <v>28111</v>
      </c>
      <c r="G63" s="31">
        <v>24960</v>
      </c>
      <c r="H63" s="31">
        <v>15872</v>
      </c>
      <c r="I63" s="31">
        <v>4217</v>
      </c>
      <c r="J63" s="31">
        <v>4269</v>
      </c>
      <c r="K63" s="31">
        <v>112941</v>
      </c>
      <c r="L63" s="31">
        <v>-1291</v>
      </c>
      <c r="M63" s="52">
        <v>667763</v>
      </c>
    </row>
    <row r="64" spans="1:13" ht="21" customHeight="1">
      <c r="B64" s="10" t="s">
        <v>64</v>
      </c>
      <c r="C64" s="31">
        <v>34676</v>
      </c>
      <c r="D64" s="31">
        <v>24412</v>
      </c>
      <c r="E64" s="31">
        <v>8016</v>
      </c>
      <c r="F64" s="31">
        <v>27465</v>
      </c>
      <c r="G64" s="31">
        <v>24813</v>
      </c>
      <c r="H64" s="31">
        <v>16662</v>
      </c>
      <c r="I64" s="31">
        <v>4232</v>
      </c>
      <c r="J64" s="31">
        <v>4421</v>
      </c>
      <c r="K64" s="31">
        <v>130480</v>
      </c>
      <c r="L64" s="31">
        <v>-1360</v>
      </c>
      <c r="M64" s="52">
        <v>754772</v>
      </c>
    </row>
    <row r="65" spans="2:13" ht="21" customHeight="1">
      <c r="B65" s="10" t="s">
        <v>65</v>
      </c>
      <c r="C65" s="31">
        <v>37782</v>
      </c>
      <c r="D65" s="31">
        <v>20555</v>
      </c>
      <c r="E65" s="31">
        <v>7845</v>
      </c>
      <c r="F65" s="31">
        <v>27861</v>
      </c>
      <c r="G65" s="31">
        <v>24386</v>
      </c>
      <c r="H65" s="31">
        <v>16387</v>
      </c>
      <c r="I65" s="31">
        <v>4877</v>
      </c>
      <c r="J65" s="31">
        <v>4454</v>
      </c>
      <c r="K65" s="31">
        <v>121167</v>
      </c>
      <c r="L65" s="31">
        <v>-1716</v>
      </c>
      <c r="M65" s="52">
        <v>743648</v>
      </c>
    </row>
    <row r="66" spans="2:13" ht="18" customHeight="1">
      <c r="B66" s="10"/>
      <c r="C66" s="35"/>
      <c r="D66" s="35"/>
      <c r="E66" s="35"/>
      <c r="F66" s="35"/>
      <c r="G66" s="35"/>
      <c r="H66" s="35"/>
      <c r="I66" s="35"/>
      <c r="J66" s="35"/>
      <c r="K66" s="61"/>
      <c r="L66" s="59"/>
      <c r="M66" s="59"/>
    </row>
    <row r="67" spans="2:13" ht="21" customHeight="1">
      <c r="B67" s="29">
        <v>2014</v>
      </c>
      <c r="C67" s="30">
        <v>138012</v>
      </c>
      <c r="D67" s="30">
        <v>74800</v>
      </c>
      <c r="E67" s="30">
        <v>27923</v>
      </c>
      <c r="F67" s="30">
        <v>118826</v>
      </c>
      <c r="G67" s="30">
        <v>96198</v>
      </c>
      <c r="H67" s="30">
        <v>61153</v>
      </c>
      <c r="I67" s="30">
        <v>15832</v>
      </c>
      <c r="J67" s="30">
        <v>16611</v>
      </c>
      <c r="K67" s="30">
        <v>438685</v>
      </c>
      <c r="L67" s="30">
        <v>-5371</v>
      </c>
      <c r="M67" s="30">
        <v>2580744</v>
      </c>
    </row>
    <row r="68" spans="2:13" ht="21" customHeight="1">
      <c r="B68" s="10" t="s">
        <v>62</v>
      </c>
      <c r="C68" s="31">
        <v>31919</v>
      </c>
      <c r="D68" s="31">
        <v>15110</v>
      </c>
      <c r="E68" s="31">
        <v>6948</v>
      </c>
      <c r="F68" s="31">
        <v>29024</v>
      </c>
      <c r="G68" s="31">
        <v>25110</v>
      </c>
      <c r="H68" s="31">
        <v>15225</v>
      </c>
      <c r="I68" s="31">
        <v>3571</v>
      </c>
      <c r="J68" s="31">
        <v>4027</v>
      </c>
      <c r="K68" s="31">
        <v>98066</v>
      </c>
      <c r="L68" s="31">
        <v>-1155</v>
      </c>
      <c r="M68" s="52">
        <v>589801</v>
      </c>
    </row>
    <row r="69" spans="2:13" ht="21" customHeight="1">
      <c r="B69" s="10" t="s">
        <v>63</v>
      </c>
      <c r="C69" s="31">
        <v>35937</v>
      </c>
      <c r="D69" s="31">
        <v>19611</v>
      </c>
      <c r="E69" s="31">
        <v>7209</v>
      </c>
      <c r="F69" s="31">
        <v>28854</v>
      </c>
      <c r="G69" s="31">
        <v>23846</v>
      </c>
      <c r="H69" s="31">
        <v>15763</v>
      </c>
      <c r="I69" s="31">
        <v>4207</v>
      </c>
      <c r="J69" s="31">
        <v>4193</v>
      </c>
      <c r="K69" s="31">
        <v>111216</v>
      </c>
      <c r="L69" s="31">
        <v>-1556</v>
      </c>
      <c r="M69" s="52">
        <v>639036</v>
      </c>
    </row>
    <row r="70" spans="2:13" ht="21" customHeight="1">
      <c r="B70" s="10" t="s">
        <v>64</v>
      </c>
      <c r="C70" s="31">
        <v>33886</v>
      </c>
      <c r="D70" s="31">
        <v>21948</v>
      </c>
      <c r="E70" s="31">
        <v>7055</v>
      </c>
      <c r="F70" s="31">
        <v>29899</v>
      </c>
      <c r="G70" s="31">
        <v>24079</v>
      </c>
      <c r="H70" s="31">
        <v>16158</v>
      </c>
      <c r="I70" s="31">
        <v>4062</v>
      </c>
      <c r="J70" s="31">
        <v>4153</v>
      </c>
      <c r="K70" s="31">
        <v>124021</v>
      </c>
      <c r="L70" s="31">
        <v>-1379</v>
      </c>
      <c r="M70" s="52">
        <v>715117</v>
      </c>
    </row>
    <row r="71" spans="2:13" ht="21" customHeight="1">
      <c r="B71" s="10" t="s">
        <v>65</v>
      </c>
      <c r="C71" s="31">
        <v>36270</v>
      </c>
      <c r="D71" s="31">
        <v>18131</v>
      </c>
      <c r="E71" s="31">
        <v>6711</v>
      </c>
      <c r="F71" s="31">
        <v>31049</v>
      </c>
      <c r="G71" s="31">
        <v>23163</v>
      </c>
      <c r="H71" s="31">
        <v>14007</v>
      </c>
      <c r="I71" s="31">
        <v>3992</v>
      </c>
      <c r="J71" s="31">
        <v>4238</v>
      </c>
      <c r="K71" s="31">
        <v>105382</v>
      </c>
      <c r="L71" s="31">
        <v>-1281</v>
      </c>
      <c r="M71" s="52">
        <v>636790</v>
      </c>
    </row>
    <row r="72" spans="2:13" ht="21" customHeight="1">
      <c r="B72" s="32"/>
      <c r="C72" s="33"/>
      <c r="D72" s="34"/>
      <c r="E72" s="34"/>
      <c r="F72" s="34"/>
      <c r="G72" s="33"/>
      <c r="H72" s="34"/>
      <c r="I72" s="34"/>
      <c r="J72" s="34"/>
      <c r="K72" s="34"/>
      <c r="L72" s="34"/>
      <c r="M72" s="840"/>
    </row>
    <row r="73" spans="2:13" ht="18.75" customHeight="1">
      <c r="B73" s="60"/>
      <c r="C73" s="60"/>
      <c r="D73" s="60"/>
      <c r="E73" s="60"/>
      <c r="F73" s="60"/>
      <c r="G73" s="60"/>
      <c r="H73" s="60"/>
      <c r="I73" s="60"/>
      <c r="J73" s="60"/>
      <c r="K73" s="60"/>
      <c r="L73" s="60"/>
      <c r="M73" s="13"/>
    </row>
    <row r="74" spans="2:13" ht="18.75" customHeight="1">
      <c r="B74" s="60"/>
      <c r="C74" s="60"/>
      <c r="D74" s="60"/>
      <c r="E74" s="60"/>
      <c r="F74" s="60"/>
      <c r="G74" s="60"/>
      <c r="H74" s="60"/>
      <c r="I74" s="60"/>
      <c r="J74" s="60"/>
      <c r="K74" s="60"/>
      <c r="L74" s="60"/>
      <c r="M74" s="13"/>
    </row>
    <row r="75" spans="2:13" ht="15" customHeight="1">
      <c r="B75" s="60"/>
      <c r="C75" s="60"/>
      <c r="D75" s="60"/>
      <c r="E75" s="60"/>
      <c r="F75" s="60"/>
      <c r="G75" s="60"/>
      <c r="H75" s="60"/>
      <c r="I75" s="60"/>
      <c r="J75" s="60"/>
      <c r="K75" s="60"/>
      <c r="L75" s="60"/>
      <c r="M75" s="13"/>
    </row>
    <row r="76" spans="2:13" ht="15" customHeight="1"/>
    <row r="77" spans="2:13" ht="15" customHeight="1"/>
    <row r="78" spans="2:13" ht="15" customHeight="1"/>
    <row r="79" spans="2:13" ht="15" customHeight="1"/>
    <row r="80" spans="2:13" ht="15" customHeight="1"/>
    <row r="81" ht="15" customHeight="1"/>
  </sheetData>
  <mergeCells count="8">
    <mergeCell ref="A51:A52"/>
    <mergeCell ref="B1:M1"/>
    <mergeCell ref="B2:M2"/>
    <mergeCell ref="K3:M3"/>
    <mergeCell ref="K4:M4"/>
    <mergeCell ref="A15:A16"/>
    <mergeCell ref="B38:C38"/>
    <mergeCell ref="L38:M38"/>
  </mergeCells>
  <conditionalFormatting sqref="M7">
    <cfRule type="cellIs" dxfId="8" priority="1" stopIfTrue="1" operator="notEqual">
      <formula>0</formula>
    </cfRule>
  </conditionalFormatting>
  <pageMargins left="0.59055118110236227" right="0.47244094488188981" top="0.59055118110236227" bottom="0.59055118110236227" header="0" footer="0"/>
  <pageSetup paperSize="9" scale="53" fitToWidth="2" orientation="landscape" r:id="rId1"/>
  <headerFooter alignWithMargins="0"/>
  <rowBreaks count="1" manualBreakCount="1">
    <brk id="36" max="12"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Q72"/>
  <sheetViews>
    <sheetView zoomScale="60" zoomScaleNormal="60" zoomScaleSheetLayoutView="50" workbookViewId="0">
      <selection activeCell="X11" sqref="X11"/>
    </sheetView>
  </sheetViews>
  <sheetFormatPr defaultColWidth="9" defaultRowHeight="13.2"/>
  <cols>
    <col min="1" max="1" width="5.6640625" style="13" customWidth="1"/>
    <col min="2" max="2" width="14.109375" style="15" customWidth="1"/>
    <col min="3" max="3" width="19.6640625" style="15" customWidth="1"/>
    <col min="4" max="4" width="21.33203125" style="15" customWidth="1"/>
    <col min="5" max="5" width="26.5546875" style="15" customWidth="1"/>
    <col min="6" max="6" width="24.88671875" style="15" customWidth="1"/>
    <col min="7" max="7" width="24.5546875" style="15" customWidth="1"/>
    <col min="8" max="8" width="19.109375" style="15" customWidth="1"/>
    <col min="9" max="9" width="25.44140625" style="15" customWidth="1"/>
    <col min="10" max="10" width="23" style="15" customWidth="1"/>
    <col min="11" max="11" width="21.33203125" style="15" customWidth="1"/>
    <col min="12" max="12" width="23" style="15" customWidth="1"/>
    <col min="13" max="13" width="16.5546875" customWidth="1"/>
    <col min="14" max="14" width="9.109375" customWidth="1"/>
  </cols>
  <sheetData>
    <row r="1" spans="1:17" ht="20.25" customHeight="1">
      <c r="B1" s="1451" t="s">
        <v>561</v>
      </c>
      <c r="C1" s="1451"/>
      <c r="D1" s="16"/>
      <c r="E1" s="17"/>
      <c r="F1" s="17"/>
      <c r="G1" s="17"/>
      <c r="H1" s="17"/>
      <c r="I1" s="17"/>
      <c r="J1" s="17"/>
      <c r="K1" s="17"/>
      <c r="L1" s="1360" t="s">
        <v>562</v>
      </c>
      <c r="M1" s="1360"/>
      <c r="N1" s="46"/>
      <c r="O1" s="46"/>
      <c r="P1" s="46"/>
    </row>
    <row r="2" spans="1:17" ht="16.5" customHeight="1">
      <c r="B2" s="18"/>
      <c r="C2" s="19"/>
      <c r="D2" s="19"/>
      <c r="E2" s="19"/>
      <c r="F2" s="19"/>
      <c r="G2" s="19"/>
      <c r="H2" s="19"/>
      <c r="I2" s="19"/>
      <c r="J2" s="19"/>
      <c r="K2" s="19"/>
      <c r="L2" s="19"/>
      <c r="M2" s="19"/>
      <c r="N2" s="19"/>
      <c r="O2" s="19"/>
      <c r="P2" s="19"/>
    </row>
    <row r="3" spans="1:17" ht="132" customHeight="1">
      <c r="B3" s="20" t="s">
        <v>43</v>
      </c>
      <c r="C3" s="21" t="s">
        <v>4</v>
      </c>
      <c r="D3" s="22" t="s">
        <v>6</v>
      </c>
      <c r="E3" s="23" t="s">
        <v>7</v>
      </c>
      <c r="F3" s="22" t="s">
        <v>8</v>
      </c>
      <c r="G3" s="23" t="s">
        <v>10</v>
      </c>
      <c r="H3" s="22" t="s">
        <v>11</v>
      </c>
      <c r="I3" s="23" t="s">
        <v>13</v>
      </c>
      <c r="J3" s="22" t="s">
        <v>14</v>
      </c>
      <c r="K3" s="20" t="s">
        <v>16</v>
      </c>
      <c r="L3" s="47" t="s">
        <v>17</v>
      </c>
      <c r="M3" s="47" t="s">
        <v>18</v>
      </c>
      <c r="N3" s="13"/>
    </row>
    <row r="4" spans="1:17" ht="106.5" customHeight="1">
      <c r="B4" s="24" t="s">
        <v>52</v>
      </c>
      <c r="C4" s="25" t="s">
        <v>5</v>
      </c>
      <c r="D4" s="25" t="s">
        <v>71</v>
      </c>
      <c r="E4" s="25" t="s">
        <v>92</v>
      </c>
      <c r="F4" s="25" t="s">
        <v>9</v>
      </c>
      <c r="G4" s="25" t="s">
        <v>72</v>
      </c>
      <c r="H4" s="25" t="s">
        <v>12</v>
      </c>
      <c r="I4" s="25" t="s">
        <v>73</v>
      </c>
      <c r="J4" s="25" t="s">
        <v>15</v>
      </c>
      <c r="K4" s="25" t="s">
        <v>74</v>
      </c>
      <c r="L4" s="25" t="s">
        <v>75</v>
      </c>
      <c r="M4" s="25" t="s">
        <v>76</v>
      </c>
    </row>
    <row r="5" spans="1:17" s="13" customFormat="1" ht="11.1" customHeight="1">
      <c r="B5" s="26"/>
      <c r="C5" s="27"/>
      <c r="D5" s="27"/>
      <c r="E5" s="27"/>
      <c r="F5" s="27"/>
      <c r="G5" s="27"/>
      <c r="H5" s="27"/>
      <c r="I5" s="27"/>
      <c r="J5" s="27"/>
      <c r="K5" s="27"/>
      <c r="L5" s="27"/>
      <c r="M5" s="838"/>
      <c r="Q5" s="839"/>
    </row>
    <row r="6" spans="1:17" s="14" customFormat="1" ht="24" customHeight="1">
      <c r="A6" s="28"/>
      <c r="B6" s="29">
        <v>2015</v>
      </c>
      <c r="C6" s="30">
        <v>263041</v>
      </c>
      <c r="D6" s="30">
        <v>132283</v>
      </c>
      <c r="E6" s="30">
        <v>281161</v>
      </c>
      <c r="F6" s="30">
        <v>73013</v>
      </c>
      <c r="G6" s="30">
        <v>10073</v>
      </c>
      <c r="H6" s="30">
        <v>41241</v>
      </c>
      <c r="I6" s="30">
        <v>304993</v>
      </c>
      <c r="J6" s="30">
        <v>151982</v>
      </c>
      <c r="K6" s="30">
        <v>14730</v>
      </c>
      <c r="L6" s="30">
        <v>83827</v>
      </c>
      <c r="M6" s="30">
        <v>72233</v>
      </c>
      <c r="Q6" s="763"/>
    </row>
    <row r="7" spans="1:17" s="14" customFormat="1" ht="24" customHeight="1">
      <c r="A7" s="28"/>
      <c r="B7" s="10" t="s">
        <v>62</v>
      </c>
      <c r="C7" s="31">
        <v>19452</v>
      </c>
      <c r="D7" s="31">
        <v>29906</v>
      </c>
      <c r="E7" s="31">
        <v>61680</v>
      </c>
      <c r="F7" s="31">
        <v>20189</v>
      </c>
      <c r="G7" s="31">
        <v>2401</v>
      </c>
      <c r="H7" s="31">
        <v>6248</v>
      </c>
      <c r="I7" s="31">
        <v>70472</v>
      </c>
      <c r="J7" s="31">
        <v>32917</v>
      </c>
      <c r="K7" s="31">
        <v>3261</v>
      </c>
      <c r="L7" s="31">
        <v>18987</v>
      </c>
      <c r="M7" s="31">
        <v>23062</v>
      </c>
      <c r="Q7" s="763"/>
    </row>
    <row r="8" spans="1:17" s="14" customFormat="1" ht="24" customHeight="1">
      <c r="A8" s="28"/>
      <c r="B8" s="10" t="s">
        <v>63</v>
      </c>
      <c r="C8" s="31">
        <v>27886</v>
      </c>
      <c r="D8" s="31">
        <v>33516</v>
      </c>
      <c r="E8" s="31">
        <v>71638</v>
      </c>
      <c r="F8" s="31">
        <v>16779</v>
      </c>
      <c r="G8" s="31">
        <v>2595</v>
      </c>
      <c r="H8" s="31">
        <v>10181</v>
      </c>
      <c r="I8" s="31">
        <v>81318</v>
      </c>
      <c r="J8" s="31">
        <v>38810</v>
      </c>
      <c r="K8" s="31">
        <v>3526</v>
      </c>
      <c r="L8" s="31">
        <v>20108</v>
      </c>
      <c r="M8" s="31">
        <v>19583</v>
      </c>
      <c r="Q8" s="763"/>
    </row>
    <row r="9" spans="1:17" s="14" customFormat="1" ht="24" customHeight="1">
      <c r="A9" s="28"/>
      <c r="B9" s="10" t="s">
        <v>64</v>
      </c>
      <c r="C9" s="31">
        <v>137571</v>
      </c>
      <c r="D9" s="31">
        <v>34971</v>
      </c>
      <c r="E9" s="31">
        <v>69247</v>
      </c>
      <c r="F9" s="31">
        <v>16794</v>
      </c>
      <c r="G9" s="31">
        <v>2617</v>
      </c>
      <c r="H9" s="31">
        <v>10613</v>
      </c>
      <c r="I9" s="31">
        <v>75206</v>
      </c>
      <c r="J9" s="31">
        <v>40040</v>
      </c>
      <c r="K9" s="31">
        <v>3932</v>
      </c>
      <c r="L9" s="31">
        <v>22056</v>
      </c>
      <c r="M9" s="31">
        <v>15084</v>
      </c>
      <c r="Q9" s="763"/>
    </row>
    <row r="10" spans="1:17" s="14" customFormat="1" ht="24" customHeight="1">
      <c r="A10" s="28"/>
      <c r="B10" s="10" t="s">
        <v>65</v>
      </c>
      <c r="C10" s="31">
        <v>78132</v>
      </c>
      <c r="D10" s="31">
        <v>33890</v>
      </c>
      <c r="E10" s="31">
        <v>78596</v>
      </c>
      <c r="F10" s="31">
        <v>19251</v>
      </c>
      <c r="G10" s="31">
        <v>2460</v>
      </c>
      <c r="H10" s="31">
        <v>14199</v>
      </c>
      <c r="I10" s="31">
        <v>77997</v>
      </c>
      <c r="J10" s="31">
        <v>40215</v>
      </c>
      <c r="K10" s="31">
        <v>4011</v>
      </c>
      <c r="L10" s="31">
        <v>22676</v>
      </c>
      <c r="M10" s="31">
        <v>14504</v>
      </c>
    </row>
    <row r="11" spans="1:17" ht="11.1" customHeight="1">
      <c r="B11" s="32"/>
      <c r="C11" s="33"/>
      <c r="D11" s="34"/>
      <c r="E11" s="34"/>
      <c r="F11" s="34"/>
      <c r="G11" s="33"/>
      <c r="H11" s="34"/>
      <c r="I11" s="34"/>
      <c r="J11" s="34"/>
      <c r="K11" s="34"/>
      <c r="L11" s="34"/>
      <c r="M11" s="32"/>
    </row>
    <row r="12" spans="1:17" ht="24" customHeight="1">
      <c r="B12" s="29">
        <v>2016</v>
      </c>
      <c r="C12" s="30">
        <v>279701</v>
      </c>
      <c r="D12" s="30">
        <v>131650</v>
      </c>
      <c r="E12" s="30">
        <v>291471</v>
      </c>
      <c r="F12" s="30">
        <v>73809</v>
      </c>
      <c r="G12" s="30">
        <v>8502</v>
      </c>
      <c r="H12" s="30">
        <v>47457</v>
      </c>
      <c r="I12" s="30">
        <v>318075</v>
      </c>
      <c r="J12" s="30">
        <v>156745</v>
      </c>
      <c r="K12" s="30">
        <v>15551</v>
      </c>
      <c r="L12" s="30">
        <v>89268</v>
      </c>
      <c r="M12" s="30">
        <v>65445</v>
      </c>
      <c r="O12" s="48"/>
    </row>
    <row r="13" spans="1:17" ht="24" customHeight="1">
      <c r="A13" s="1508">
        <v>64</v>
      </c>
      <c r="B13" s="10" t="s">
        <v>62</v>
      </c>
      <c r="C13" s="31">
        <v>18982</v>
      </c>
      <c r="D13" s="31">
        <v>31398</v>
      </c>
      <c r="E13" s="31">
        <v>66255</v>
      </c>
      <c r="F13" s="31">
        <v>20242</v>
      </c>
      <c r="G13" s="31">
        <v>1965</v>
      </c>
      <c r="H13" s="31">
        <v>6734</v>
      </c>
      <c r="I13" s="31">
        <v>72536</v>
      </c>
      <c r="J13" s="31">
        <v>34706</v>
      </c>
      <c r="K13" s="31">
        <v>3432</v>
      </c>
      <c r="L13" s="31">
        <v>20716</v>
      </c>
      <c r="M13" s="31">
        <v>15843</v>
      </c>
      <c r="O13" s="49"/>
    </row>
    <row r="14" spans="1:17" ht="24" customHeight="1">
      <c r="A14" s="1508"/>
      <c r="B14" s="10" t="s">
        <v>63</v>
      </c>
      <c r="C14" s="31">
        <v>27983</v>
      </c>
      <c r="D14" s="31">
        <v>32301</v>
      </c>
      <c r="E14" s="31">
        <v>74350</v>
      </c>
      <c r="F14" s="31">
        <v>16026</v>
      </c>
      <c r="G14" s="31">
        <v>2213</v>
      </c>
      <c r="H14" s="31">
        <v>11620</v>
      </c>
      <c r="I14" s="31">
        <v>87234</v>
      </c>
      <c r="J14" s="31">
        <v>40035</v>
      </c>
      <c r="K14" s="31">
        <v>3769</v>
      </c>
      <c r="L14" s="31">
        <v>21673</v>
      </c>
      <c r="M14" s="31">
        <v>15884</v>
      </c>
      <c r="O14" s="49"/>
    </row>
    <row r="15" spans="1:17" ht="24" customHeight="1">
      <c r="B15" s="10" t="s">
        <v>64</v>
      </c>
      <c r="C15" s="31">
        <v>140909</v>
      </c>
      <c r="D15" s="31">
        <v>33847</v>
      </c>
      <c r="E15" s="31">
        <v>69882</v>
      </c>
      <c r="F15" s="31">
        <v>17210</v>
      </c>
      <c r="G15" s="31">
        <v>2235</v>
      </c>
      <c r="H15" s="31">
        <v>12759</v>
      </c>
      <c r="I15" s="31">
        <v>78517</v>
      </c>
      <c r="J15" s="31">
        <v>40640</v>
      </c>
      <c r="K15" s="31">
        <v>4084</v>
      </c>
      <c r="L15" s="31">
        <v>22975</v>
      </c>
      <c r="M15" s="31">
        <v>15641</v>
      </c>
      <c r="O15" s="49"/>
    </row>
    <row r="16" spans="1:17" ht="24" customHeight="1">
      <c r="B16" s="10" t="s">
        <v>65</v>
      </c>
      <c r="C16" s="31">
        <v>91827</v>
      </c>
      <c r="D16" s="31">
        <v>34104</v>
      </c>
      <c r="E16" s="31">
        <v>80984</v>
      </c>
      <c r="F16" s="31">
        <v>20331</v>
      </c>
      <c r="G16" s="31">
        <v>2089</v>
      </c>
      <c r="H16" s="31">
        <v>16344</v>
      </c>
      <c r="I16" s="31">
        <v>79788</v>
      </c>
      <c r="J16" s="31">
        <v>41364</v>
      </c>
      <c r="K16" s="31">
        <v>4266</v>
      </c>
      <c r="L16" s="31">
        <v>23904</v>
      </c>
      <c r="M16" s="31">
        <v>18077</v>
      </c>
      <c r="O16" s="49"/>
    </row>
    <row r="17" spans="2:15" ht="9.9" customHeight="1">
      <c r="B17" s="10"/>
      <c r="C17" s="31"/>
      <c r="D17" s="31"/>
      <c r="E17" s="31"/>
      <c r="F17" s="31"/>
      <c r="G17" s="31"/>
      <c r="H17" s="31"/>
      <c r="I17" s="31"/>
      <c r="J17" s="31"/>
      <c r="K17" s="31"/>
      <c r="L17" s="31"/>
      <c r="M17" s="31"/>
    </row>
    <row r="18" spans="2:15" ht="24" customHeight="1">
      <c r="B18" s="29">
        <v>2017</v>
      </c>
      <c r="C18" s="30">
        <v>273147</v>
      </c>
      <c r="D18" s="30">
        <v>123664</v>
      </c>
      <c r="E18" s="30">
        <v>305703</v>
      </c>
      <c r="F18" s="30">
        <v>68798</v>
      </c>
      <c r="G18" s="30">
        <v>7815</v>
      </c>
      <c r="H18" s="30">
        <v>59619</v>
      </c>
      <c r="I18" s="30">
        <v>326457</v>
      </c>
      <c r="J18" s="30">
        <v>163400</v>
      </c>
      <c r="K18" s="30">
        <v>16210</v>
      </c>
      <c r="L18" s="30">
        <v>96745</v>
      </c>
      <c r="M18" s="30">
        <v>77561</v>
      </c>
      <c r="O18" s="48"/>
    </row>
    <row r="19" spans="2:15" ht="24" customHeight="1">
      <c r="B19" s="10" t="s">
        <v>62</v>
      </c>
      <c r="C19" s="31">
        <v>18977</v>
      </c>
      <c r="D19" s="31">
        <v>29306</v>
      </c>
      <c r="E19" s="31">
        <v>68912</v>
      </c>
      <c r="F19" s="31">
        <v>19682</v>
      </c>
      <c r="G19" s="31">
        <v>1789</v>
      </c>
      <c r="H19" s="31">
        <v>8403</v>
      </c>
      <c r="I19" s="31">
        <v>73992</v>
      </c>
      <c r="J19" s="31">
        <v>36615</v>
      </c>
      <c r="K19" s="31">
        <v>3605</v>
      </c>
      <c r="L19" s="31">
        <v>22292</v>
      </c>
      <c r="M19" s="31">
        <v>19654</v>
      </c>
      <c r="O19" s="49"/>
    </row>
    <row r="20" spans="2:15" ht="24" customHeight="1">
      <c r="B20" s="10" t="s">
        <v>63</v>
      </c>
      <c r="C20" s="31">
        <v>27272</v>
      </c>
      <c r="D20" s="31">
        <v>30576</v>
      </c>
      <c r="E20" s="31">
        <v>78341</v>
      </c>
      <c r="F20" s="31">
        <v>14641</v>
      </c>
      <c r="G20" s="31">
        <v>2012</v>
      </c>
      <c r="H20" s="31">
        <v>15262</v>
      </c>
      <c r="I20" s="31">
        <v>89028</v>
      </c>
      <c r="J20" s="31">
        <v>41763</v>
      </c>
      <c r="K20" s="31">
        <v>3989</v>
      </c>
      <c r="L20" s="31">
        <v>23318</v>
      </c>
      <c r="M20" s="31">
        <v>18853</v>
      </c>
      <c r="O20" s="49"/>
    </row>
    <row r="21" spans="2:15" ht="24" customHeight="1">
      <c r="B21" s="10" t="s">
        <v>64</v>
      </c>
      <c r="C21" s="31">
        <v>139846</v>
      </c>
      <c r="D21" s="31">
        <v>31503</v>
      </c>
      <c r="E21" s="31">
        <v>72815</v>
      </c>
      <c r="F21" s="31">
        <v>16184</v>
      </c>
      <c r="G21" s="31">
        <v>2070</v>
      </c>
      <c r="H21" s="31">
        <v>16049</v>
      </c>
      <c r="I21" s="31">
        <v>80472</v>
      </c>
      <c r="J21" s="31">
        <v>42490</v>
      </c>
      <c r="K21" s="31">
        <v>4339</v>
      </c>
      <c r="L21" s="31">
        <v>24867</v>
      </c>
      <c r="M21" s="31">
        <v>19067</v>
      </c>
      <c r="O21" s="49"/>
    </row>
    <row r="22" spans="2:15" ht="24" customHeight="1">
      <c r="B22" s="10" t="s">
        <v>65</v>
      </c>
      <c r="C22" s="31">
        <v>87052</v>
      </c>
      <c r="D22" s="31">
        <v>32279</v>
      </c>
      <c r="E22" s="31">
        <v>85635</v>
      </c>
      <c r="F22" s="31">
        <v>18291</v>
      </c>
      <c r="G22" s="31">
        <v>1944</v>
      </c>
      <c r="H22" s="31">
        <v>19905</v>
      </c>
      <c r="I22" s="31">
        <v>82965</v>
      </c>
      <c r="J22" s="31">
        <v>42532</v>
      </c>
      <c r="K22" s="31">
        <v>4277</v>
      </c>
      <c r="L22" s="31">
        <v>26268</v>
      </c>
      <c r="M22" s="31">
        <v>19987</v>
      </c>
      <c r="O22" s="49"/>
    </row>
    <row r="23" spans="2:15" ht="9" customHeight="1">
      <c r="B23" s="10"/>
      <c r="C23" s="35"/>
      <c r="D23" s="35"/>
      <c r="E23" s="35"/>
      <c r="F23" s="35"/>
      <c r="G23" s="35"/>
      <c r="H23" s="35"/>
      <c r="I23" s="35"/>
      <c r="J23" s="35"/>
      <c r="K23" s="35"/>
      <c r="L23" s="35"/>
      <c r="M23" s="35"/>
      <c r="O23" s="49"/>
    </row>
    <row r="24" spans="2:15" ht="24" customHeight="1">
      <c r="B24" s="29">
        <v>2018</v>
      </c>
      <c r="C24" s="30">
        <v>295109</v>
      </c>
      <c r="D24" s="30">
        <v>126739</v>
      </c>
      <c r="E24" s="30">
        <v>309058</v>
      </c>
      <c r="F24" s="30">
        <v>70863</v>
      </c>
      <c r="G24" s="30">
        <v>7773</v>
      </c>
      <c r="H24" s="30">
        <v>64645</v>
      </c>
      <c r="I24" s="30">
        <v>341400</v>
      </c>
      <c r="J24" s="30">
        <v>165154</v>
      </c>
      <c r="K24" s="30">
        <v>17373</v>
      </c>
      <c r="L24" s="30">
        <v>102935</v>
      </c>
      <c r="M24" s="30">
        <v>85374</v>
      </c>
      <c r="O24" s="49"/>
    </row>
    <row r="25" spans="2:15" ht="24" customHeight="1">
      <c r="B25" s="10" t="s">
        <v>62</v>
      </c>
      <c r="C25" s="31">
        <v>18879</v>
      </c>
      <c r="D25" s="31">
        <v>29856</v>
      </c>
      <c r="E25" s="31">
        <v>70447</v>
      </c>
      <c r="F25" s="31">
        <v>20087</v>
      </c>
      <c r="G25" s="31">
        <v>1715</v>
      </c>
      <c r="H25" s="31">
        <v>8596</v>
      </c>
      <c r="I25" s="31">
        <v>77528</v>
      </c>
      <c r="J25" s="31">
        <v>36545</v>
      </c>
      <c r="K25" s="31">
        <v>3867</v>
      </c>
      <c r="L25" s="31">
        <v>23496</v>
      </c>
      <c r="M25" s="31">
        <v>21739</v>
      </c>
      <c r="O25" s="49"/>
    </row>
    <row r="26" spans="2:15" ht="24" customHeight="1">
      <c r="B26" s="10" t="s">
        <v>63</v>
      </c>
      <c r="C26" s="31">
        <v>32643</v>
      </c>
      <c r="D26" s="31">
        <v>30881</v>
      </c>
      <c r="E26" s="31">
        <v>80019</v>
      </c>
      <c r="F26" s="31">
        <v>15773</v>
      </c>
      <c r="G26" s="31">
        <v>2040</v>
      </c>
      <c r="H26" s="31">
        <v>16510</v>
      </c>
      <c r="I26" s="31">
        <v>91909</v>
      </c>
      <c r="J26" s="31">
        <v>42633</v>
      </c>
      <c r="K26" s="31">
        <v>4260</v>
      </c>
      <c r="L26" s="31">
        <v>24632</v>
      </c>
      <c r="M26" s="31">
        <v>18436</v>
      </c>
      <c r="O26" s="49"/>
    </row>
    <row r="27" spans="2:15" ht="24" customHeight="1">
      <c r="B27" s="10" t="s">
        <v>64</v>
      </c>
      <c r="C27" s="31">
        <v>144111</v>
      </c>
      <c r="D27" s="31">
        <v>32636</v>
      </c>
      <c r="E27" s="31">
        <v>74380</v>
      </c>
      <c r="F27" s="31">
        <v>16045</v>
      </c>
      <c r="G27" s="31">
        <v>2115</v>
      </c>
      <c r="H27" s="31">
        <v>17753</v>
      </c>
      <c r="I27" s="31">
        <v>85581</v>
      </c>
      <c r="J27" s="31">
        <v>43377</v>
      </c>
      <c r="K27" s="31">
        <v>4674</v>
      </c>
      <c r="L27" s="31">
        <v>26969</v>
      </c>
      <c r="M27" s="31">
        <v>21641</v>
      </c>
      <c r="O27" s="49"/>
    </row>
    <row r="28" spans="2:15" ht="24" customHeight="1">
      <c r="B28" s="10" t="s">
        <v>65</v>
      </c>
      <c r="C28" s="31">
        <v>99476</v>
      </c>
      <c r="D28" s="31">
        <v>33366</v>
      </c>
      <c r="E28" s="31">
        <v>84212</v>
      </c>
      <c r="F28" s="31">
        <v>18958</v>
      </c>
      <c r="G28" s="31">
        <v>1903</v>
      </c>
      <c r="H28" s="31">
        <v>21786</v>
      </c>
      <c r="I28" s="31">
        <v>86382</v>
      </c>
      <c r="J28" s="31">
        <v>42599</v>
      </c>
      <c r="K28" s="31">
        <v>4572</v>
      </c>
      <c r="L28" s="31">
        <v>27838</v>
      </c>
      <c r="M28" s="31">
        <v>23558</v>
      </c>
      <c r="O28" s="49"/>
    </row>
    <row r="29" spans="2:15" ht="11.1" customHeight="1">
      <c r="B29" s="10"/>
      <c r="C29" s="31"/>
      <c r="D29" s="31"/>
      <c r="E29" s="31"/>
      <c r="F29" s="31"/>
      <c r="G29" s="31"/>
      <c r="H29" s="31"/>
      <c r="I29" s="31"/>
      <c r="J29" s="31"/>
      <c r="K29" s="31"/>
      <c r="L29" s="31"/>
      <c r="M29" s="31"/>
      <c r="O29" s="49"/>
    </row>
    <row r="30" spans="2:15" ht="24" customHeight="1">
      <c r="B30" s="29">
        <v>2019</v>
      </c>
      <c r="C30" s="30">
        <v>299092</v>
      </c>
      <c r="D30" s="30">
        <v>124836</v>
      </c>
      <c r="E30" s="30">
        <v>312079</v>
      </c>
      <c r="F30" s="30">
        <v>67892</v>
      </c>
      <c r="G30" s="30">
        <v>7827</v>
      </c>
      <c r="H30" s="30">
        <v>79540</v>
      </c>
      <c r="I30" s="30">
        <v>353730</v>
      </c>
      <c r="J30" s="30">
        <v>170983</v>
      </c>
      <c r="K30" s="30">
        <v>18610</v>
      </c>
      <c r="L30" s="30">
        <v>110656</v>
      </c>
      <c r="M30" s="30">
        <v>88509</v>
      </c>
      <c r="O30" s="49"/>
    </row>
    <row r="31" spans="2:15" ht="24" customHeight="1">
      <c r="B31" s="10" t="s">
        <v>62</v>
      </c>
      <c r="C31" s="31">
        <v>19455</v>
      </c>
      <c r="D31" s="31">
        <v>30349</v>
      </c>
      <c r="E31" s="31">
        <v>70271</v>
      </c>
      <c r="F31" s="31">
        <v>18670</v>
      </c>
      <c r="G31" s="31">
        <v>1660</v>
      </c>
      <c r="H31" s="31">
        <v>10979</v>
      </c>
      <c r="I31" s="31">
        <v>78612</v>
      </c>
      <c r="J31" s="31">
        <v>37341</v>
      </c>
      <c r="K31" s="31">
        <v>4107</v>
      </c>
      <c r="L31" s="31">
        <v>24887</v>
      </c>
      <c r="M31" s="31">
        <v>23092</v>
      </c>
      <c r="O31" s="49"/>
    </row>
    <row r="32" spans="2:15" ht="24" customHeight="1">
      <c r="B32" s="10" t="s">
        <v>63</v>
      </c>
      <c r="C32" s="31">
        <v>34880</v>
      </c>
      <c r="D32" s="31">
        <v>31697</v>
      </c>
      <c r="E32" s="31">
        <v>81560</v>
      </c>
      <c r="F32" s="31">
        <v>16063</v>
      </c>
      <c r="G32" s="31">
        <v>2050</v>
      </c>
      <c r="H32" s="31">
        <v>20068</v>
      </c>
      <c r="I32" s="31">
        <v>95108</v>
      </c>
      <c r="J32" s="31">
        <v>44462</v>
      </c>
      <c r="K32" s="31">
        <v>4543</v>
      </c>
      <c r="L32" s="31">
        <v>26293</v>
      </c>
      <c r="M32" s="31">
        <v>21664</v>
      </c>
      <c r="O32" s="49"/>
    </row>
    <row r="33" spans="1:15" ht="24" customHeight="1">
      <c r="B33" s="10" t="s">
        <v>64</v>
      </c>
      <c r="C33" s="31">
        <v>151796</v>
      </c>
      <c r="D33" s="31">
        <v>31958</v>
      </c>
      <c r="E33" s="31">
        <v>76825</v>
      </c>
      <c r="F33" s="31">
        <v>16119</v>
      </c>
      <c r="G33" s="31">
        <v>2162</v>
      </c>
      <c r="H33" s="31">
        <v>21440</v>
      </c>
      <c r="I33" s="31">
        <v>89254</v>
      </c>
      <c r="J33" s="31">
        <v>44731</v>
      </c>
      <c r="K33" s="31">
        <v>5029</v>
      </c>
      <c r="L33" s="31">
        <v>29158</v>
      </c>
      <c r="M33" s="31">
        <v>22479</v>
      </c>
      <c r="O33" s="49"/>
    </row>
    <row r="34" spans="1:15" ht="24" customHeight="1">
      <c r="B34" s="10" t="s">
        <v>65</v>
      </c>
      <c r="C34" s="31">
        <v>92961</v>
      </c>
      <c r="D34" s="31">
        <v>30832</v>
      </c>
      <c r="E34" s="31">
        <v>83423</v>
      </c>
      <c r="F34" s="31">
        <v>17040</v>
      </c>
      <c r="G34" s="31">
        <v>1955</v>
      </c>
      <c r="H34" s="31">
        <v>27053</v>
      </c>
      <c r="I34" s="31">
        <v>90756</v>
      </c>
      <c r="J34" s="31">
        <v>44449</v>
      </c>
      <c r="K34" s="31">
        <v>4931</v>
      </c>
      <c r="L34" s="31">
        <v>30318</v>
      </c>
      <c r="M34" s="31">
        <v>21274</v>
      </c>
      <c r="O34" s="49"/>
    </row>
    <row r="35" spans="1:15" ht="20.25" customHeight="1">
      <c r="B35" s="10"/>
      <c r="C35" s="31"/>
      <c r="D35" s="31"/>
      <c r="E35" s="31"/>
      <c r="F35" s="31"/>
      <c r="G35" s="31"/>
      <c r="H35" s="31"/>
      <c r="I35" s="31"/>
      <c r="J35" s="31"/>
      <c r="K35" s="31"/>
      <c r="L35" s="31"/>
      <c r="M35" s="31"/>
      <c r="O35" s="49"/>
    </row>
    <row r="36" spans="1:15" ht="20.25" customHeight="1">
      <c r="B36" s="1451" t="s">
        <v>561</v>
      </c>
      <c r="C36" s="1451"/>
      <c r="D36" s="36"/>
      <c r="E36" s="37"/>
      <c r="F36" s="37"/>
      <c r="G36" s="37"/>
      <c r="H36" s="37"/>
      <c r="I36" s="37"/>
      <c r="J36" s="37"/>
      <c r="K36" s="37"/>
      <c r="L36" s="1360" t="s">
        <v>562</v>
      </c>
      <c r="M36" s="1360"/>
    </row>
    <row r="37" spans="1:15" ht="12" customHeight="1">
      <c r="A37" s="38"/>
      <c r="B37" s="39"/>
      <c r="C37" s="36"/>
      <c r="D37" s="36"/>
      <c r="E37" s="37"/>
      <c r="F37" s="37"/>
      <c r="G37" s="37"/>
      <c r="H37" s="37"/>
      <c r="I37" s="37"/>
      <c r="J37" s="37"/>
      <c r="K37" s="37"/>
      <c r="L37" s="37"/>
      <c r="M37" s="44"/>
    </row>
    <row r="38" spans="1:15" ht="134.25" customHeight="1">
      <c r="A38" s="40"/>
      <c r="B38" s="20" t="s">
        <v>43</v>
      </c>
      <c r="C38" s="22" t="s">
        <v>19</v>
      </c>
      <c r="D38" s="22" t="s">
        <v>20</v>
      </c>
      <c r="E38" s="20" t="s">
        <v>21</v>
      </c>
      <c r="F38" s="22" t="s">
        <v>22</v>
      </c>
      <c r="G38" s="22" t="s">
        <v>23</v>
      </c>
      <c r="H38" s="22" t="s">
        <v>25</v>
      </c>
      <c r="I38" s="22" t="s">
        <v>26</v>
      </c>
      <c r="J38" s="22" t="s">
        <v>27</v>
      </c>
      <c r="K38" s="22" t="s">
        <v>79</v>
      </c>
      <c r="L38" s="22" t="s">
        <v>80</v>
      </c>
      <c r="M38" s="50" t="s">
        <v>3</v>
      </c>
    </row>
    <row r="39" spans="1:15" ht="105.75" customHeight="1">
      <c r="B39" s="24" t="s">
        <v>52</v>
      </c>
      <c r="C39" s="41" t="s">
        <v>81</v>
      </c>
      <c r="D39" s="42" t="s">
        <v>82</v>
      </c>
      <c r="E39" s="41" t="s">
        <v>83</v>
      </c>
      <c r="F39" s="42" t="s">
        <v>84</v>
      </c>
      <c r="G39" s="43" t="s">
        <v>85</v>
      </c>
      <c r="H39" s="42" t="s">
        <v>86</v>
      </c>
      <c r="I39" s="41" t="s">
        <v>87</v>
      </c>
      <c r="J39" s="42" t="s">
        <v>88</v>
      </c>
      <c r="K39" s="25" t="s">
        <v>89</v>
      </c>
      <c r="L39" s="25" t="s">
        <v>90</v>
      </c>
      <c r="M39" s="51" t="s">
        <v>0</v>
      </c>
    </row>
    <row r="40" spans="1:15" ht="18.75" customHeight="1">
      <c r="B40" s="44"/>
      <c r="C40" s="44"/>
      <c r="D40" s="44"/>
      <c r="E40" s="44"/>
      <c r="F40" s="44"/>
      <c r="G40" s="44"/>
      <c r="H40" s="44"/>
      <c r="I40" s="44"/>
      <c r="J40" s="44"/>
      <c r="K40" s="44"/>
      <c r="L40" s="44"/>
      <c r="M40" s="44"/>
    </row>
    <row r="41" spans="1:15" ht="24" customHeight="1">
      <c r="B41" s="29">
        <v>2015</v>
      </c>
      <c r="C41" s="30">
        <v>142806</v>
      </c>
      <c r="D41" s="30">
        <v>65219</v>
      </c>
      <c r="E41" s="30">
        <v>27223</v>
      </c>
      <c r="F41" s="30">
        <v>121947</v>
      </c>
      <c r="G41" s="30">
        <v>93177</v>
      </c>
      <c r="H41" s="30">
        <v>60739</v>
      </c>
      <c r="I41" s="30">
        <v>13778</v>
      </c>
      <c r="J41" s="30">
        <v>16520</v>
      </c>
      <c r="K41" s="30">
        <v>365472</v>
      </c>
      <c r="L41" s="30">
        <v>-5273</v>
      </c>
      <c r="M41" s="30">
        <v>2328528</v>
      </c>
    </row>
    <row r="42" spans="1:15" ht="24" customHeight="1">
      <c r="B42" s="10" t="s">
        <v>62</v>
      </c>
      <c r="C42" s="31">
        <v>30163</v>
      </c>
      <c r="D42" s="31">
        <v>12384</v>
      </c>
      <c r="E42" s="31">
        <v>6275</v>
      </c>
      <c r="F42" s="31">
        <v>29421</v>
      </c>
      <c r="G42" s="31">
        <v>23982</v>
      </c>
      <c r="H42" s="31">
        <v>15786</v>
      </c>
      <c r="I42" s="31">
        <v>3092</v>
      </c>
      <c r="J42" s="31">
        <v>3889</v>
      </c>
      <c r="K42" s="31">
        <v>78908</v>
      </c>
      <c r="L42" s="31">
        <v>-1073</v>
      </c>
      <c r="M42" s="52">
        <v>495602</v>
      </c>
    </row>
    <row r="43" spans="1:15" ht="24" customHeight="1">
      <c r="B43" s="10" t="s">
        <v>63</v>
      </c>
      <c r="C43" s="31">
        <v>36804</v>
      </c>
      <c r="D43" s="31">
        <v>16560</v>
      </c>
      <c r="E43" s="31">
        <v>6777</v>
      </c>
      <c r="F43" s="31">
        <v>29028</v>
      </c>
      <c r="G43" s="31">
        <v>23130</v>
      </c>
      <c r="H43" s="31">
        <v>14217</v>
      </c>
      <c r="I43" s="31">
        <v>3269</v>
      </c>
      <c r="J43" s="31">
        <v>4118</v>
      </c>
      <c r="K43" s="31">
        <v>84633</v>
      </c>
      <c r="L43" s="31">
        <v>-1495</v>
      </c>
      <c r="M43" s="52">
        <v>546427</v>
      </c>
    </row>
    <row r="44" spans="1:15" ht="24" customHeight="1">
      <c r="B44" s="10" t="s">
        <v>64</v>
      </c>
      <c r="C44" s="31">
        <v>36113</v>
      </c>
      <c r="D44" s="31">
        <v>19026</v>
      </c>
      <c r="E44" s="31">
        <v>7039</v>
      </c>
      <c r="F44" s="31">
        <v>30617</v>
      </c>
      <c r="G44" s="31">
        <v>22998</v>
      </c>
      <c r="H44" s="31">
        <v>15423</v>
      </c>
      <c r="I44" s="31">
        <v>3515</v>
      </c>
      <c r="J44" s="31">
        <v>4136</v>
      </c>
      <c r="K44" s="31">
        <v>107649</v>
      </c>
      <c r="L44" s="31">
        <v>-1343</v>
      </c>
      <c r="M44" s="52">
        <v>665131</v>
      </c>
    </row>
    <row r="45" spans="1:15" ht="24" customHeight="1">
      <c r="B45" s="10" t="s">
        <v>65</v>
      </c>
      <c r="C45" s="31">
        <v>39726</v>
      </c>
      <c r="D45" s="31">
        <v>17249</v>
      </c>
      <c r="E45" s="31">
        <v>7132</v>
      </c>
      <c r="F45" s="31">
        <v>32881</v>
      </c>
      <c r="G45" s="31">
        <v>23067</v>
      </c>
      <c r="H45" s="31">
        <v>15313</v>
      </c>
      <c r="I45" s="31">
        <v>3902</v>
      </c>
      <c r="J45" s="31">
        <v>4377</v>
      </c>
      <c r="K45" s="31">
        <v>94282</v>
      </c>
      <c r="L45" s="31">
        <v>-1362</v>
      </c>
      <c r="M45" s="52">
        <v>621368</v>
      </c>
    </row>
    <row r="46" spans="1:15" ht="18" customHeight="1">
      <c r="B46" s="32"/>
      <c r="C46" s="33"/>
      <c r="D46" s="34"/>
      <c r="E46" s="34"/>
      <c r="F46" s="34"/>
      <c r="G46" s="33"/>
      <c r="H46" s="34"/>
      <c r="I46" s="34"/>
      <c r="J46" s="34"/>
      <c r="K46" s="34"/>
      <c r="L46" s="34"/>
      <c r="M46" s="840"/>
    </row>
    <row r="47" spans="1:15" ht="24" customHeight="1">
      <c r="B47" s="29">
        <v>2016</v>
      </c>
      <c r="C47" s="30">
        <v>145984</v>
      </c>
      <c r="D47" s="30">
        <v>68460</v>
      </c>
      <c r="E47" s="30">
        <v>29584</v>
      </c>
      <c r="F47" s="30">
        <v>123065</v>
      </c>
      <c r="G47" s="30">
        <v>88996</v>
      </c>
      <c r="H47" s="30">
        <v>58858</v>
      </c>
      <c r="I47" s="30">
        <v>13554</v>
      </c>
      <c r="J47" s="30">
        <v>17053</v>
      </c>
      <c r="K47" s="30">
        <v>367786</v>
      </c>
      <c r="L47" s="30">
        <v>-5647</v>
      </c>
      <c r="M47" s="30">
        <v>2385367</v>
      </c>
    </row>
    <row r="48" spans="1:15" ht="24" customHeight="1">
      <c r="B48" s="10" t="s">
        <v>62</v>
      </c>
      <c r="C48" s="31">
        <v>31876</v>
      </c>
      <c r="D48" s="31">
        <v>13469</v>
      </c>
      <c r="E48" s="31">
        <v>6968</v>
      </c>
      <c r="F48" s="31">
        <v>30363</v>
      </c>
      <c r="G48" s="31">
        <v>23219</v>
      </c>
      <c r="H48" s="31">
        <v>13722</v>
      </c>
      <c r="I48" s="31">
        <v>2989</v>
      </c>
      <c r="J48" s="31">
        <v>3804</v>
      </c>
      <c r="K48" s="31">
        <v>79133</v>
      </c>
      <c r="L48" s="31">
        <v>-1044</v>
      </c>
      <c r="M48" s="52">
        <v>497308</v>
      </c>
    </row>
    <row r="49" spans="1:13" ht="24" customHeight="1">
      <c r="A49" s="1534">
        <v>65</v>
      </c>
      <c r="B49" s="10" t="s">
        <v>63</v>
      </c>
      <c r="C49" s="31">
        <v>38678</v>
      </c>
      <c r="D49" s="31">
        <v>17614</v>
      </c>
      <c r="E49" s="31">
        <v>7433</v>
      </c>
      <c r="F49" s="31">
        <v>30953</v>
      </c>
      <c r="G49" s="31">
        <v>22891</v>
      </c>
      <c r="H49" s="31">
        <v>14097</v>
      </c>
      <c r="I49" s="31">
        <v>3175</v>
      </c>
      <c r="J49" s="31">
        <v>4214</v>
      </c>
      <c r="K49" s="31">
        <v>85864</v>
      </c>
      <c r="L49" s="31">
        <v>-1541</v>
      </c>
      <c r="M49" s="52">
        <v>556466</v>
      </c>
    </row>
    <row r="50" spans="1:13" ht="24" customHeight="1">
      <c r="A50" s="1534"/>
      <c r="B50" s="10" t="s">
        <v>64</v>
      </c>
      <c r="C50" s="31">
        <v>35902</v>
      </c>
      <c r="D50" s="31">
        <v>19625</v>
      </c>
      <c r="E50" s="31">
        <v>7551</v>
      </c>
      <c r="F50" s="31">
        <v>30610</v>
      </c>
      <c r="G50" s="31">
        <v>21826</v>
      </c>
      <c r="H50" s="31">
        <v>15092</v>
      </c>
      <c r="I50" s="31">
        <v>3503</v>
      </c>
      <c r="J50" s="31">
        <v>4348</v>
      </c>
      <c r="K50" s="31">
        <v>106698</v>
      </c>
      <c r="L50" s="31">
        <v>-1461</v>
      </c>
      <c r="M50" s="52">
        <v>682393</v>
      </c>
    </row>
    <row r="51" spans="1:13" ht="24" customHeight="1">
      <c r="B51" s="10" t="s">
        <v>65</v>
      </c>
      <c r="C51" s="31">
        <v>39528</v>
      </c>
      <c r="D51" s="31">
        <v>17752</v>
      </c>
      <c r="E51" s="31">
        <v>7632</v>
      </c>
      <c r="F51" s="31">
        <v>31139</v>
      </c>
      <c r="G51" s="31">
        <v>21060</v>
      </c>
      <c r="H51" s="31">
        <v>15947</v>
      </c>
      <c r="I51" s="31">
        <v>3887</v>
      </c>
      <c r="J51" s="31">
        <v>4687</v>
      </c>
      <c r="K51" s="31">
        <v>96091</v>
      </c>
      <c r="L51" s="31">
        <v>-1601</v>
      </c>
      <c r="M51" s="52">
        <v>649200</v>
      </c>
    </row>
    <row r="52" spans="1:13" ht="18.75" customHeight="1">
      <c r="B52" s="10"/>
      <c r="C52" s="31"/>
      <c r="D52" s="31"/>
      <c r="E52" s="31"/>
      <c r="F52" s="31"/>
      <c r="G52" s="31"/>
      <c r="H52" s="31"/>
      <c r="I52" s="31"/>
      <c r="J52" s="31"/>
      <c r="K52" s="31"/>
      <c r="L52" s="31"/>
      <c r="M52" s="52"/>
    </row>
    <row r="53" spans="1:13" ht="24" customHeight="1">
      <c r="B53" s="29">
        <v>2017</v>
      </c>
      <c r="C53" s="30">
        <v>148802</v>
      </c>
      <c r="D53" s="30">
        <v>72380</v>
      </c>
      <c r="E53" s="30">
        <v>29772</v>
      </c>
      <c r="F53" s="30">
        <v>116229</v>
      </c>
      <c r="G53" s="30">
        <v>89981</v>
      </c>
      <c r="H53" s="30">
        <v>58773</v>
      </c>
      <c r="I53" s="30">
        <v>13652</v>
      </c>
      <c r="J53" s="30">
        <v>18022</v>
      </c>
      <c r="K53" s="30">
        <v>383390</v>
      </c>
      <c r="L53" s="30">
        <v>-5929</v>
      </c>
      <c r="M53" s="52">
        <v>2444191</v>
      </c>
    </row>
    <row r="54" spans="1:13" ht="24" customHeight="1">
      <c r="B54" s="10" t="s">
        <v>62</v>
      </c>
      <c r="C54" s="31">
        <v>32595</v>
      </c>
      <c r="D54" s="31">
        <v>14494</v>
      </c>
      <c r="E54" s="31">
        <v>7281</v>
      </c>
      <c r="F54" s="31">
        <v>28919</v>
      </c>
      <c r="G54" s="31">
        <v>23152</v>
      </c>
      <c r="H54" s="31">
        <v>13189</v>
      </c>
      <c r="I54" s="31">
        <v>3122</v>
      </c>
      <c r="J54" s="31">
        <v>3866</v>
      </c>
      <c r="K54" s="31">
        <v>81614</v>
      </c>
      <c r="L54" s="31">
        <v>-1082</v>
      </c>
      <c r="M54" s="52">
        <v>510377</v>
      </c>
    </row>
    <row r="55" spans="1:13" ht="24" customHeight="1">
      <c r="B55" s="10" t="s">
        <v>63</v>
      </c>
      <c r="C55" s="31">
        <v>39228</v>
      </c>
      <c r="D55" s="31">
        <v>18518</v>
      </c>
      <c r="E55" s="31">
        <v>7539</v>
      </c>
      <c r="F55" s="31">
        <v>29658</v>
      </c>
      <c r="G55" s="31">
        <v>22257</v>
      </c>
      <c r="H55" s="31">
        <v>14051</v>
      </c>
      <c r="I55" s="31">
        <v>3300</v>
      </c>
      <c r="J55" s="31">
        <v>4298</v>
      </c>
      <c r="K55" s="31">
        <v>89022</v>
      </c>
      <c r="L55" s="31">
        <v>-1672</v>
      </c>
      <c r="M55" s="52">
        <v>571254</v>
      </c>
    </row>
    <row r="56" spans="1:13" ht="24" customHeight="1">
      <c r="B56" s="10" t="s">
        <v>64</v>
      </c>
      <c r="C56" s="31">
        <v>36825</v>
      </c>
      <c r="D56" s="31">
        <v>20638</v>
      </c>
      <c r="E56" s="31">
        <v>7442</v>
      </c>
      <c r="F56" s="31">
        <v>28947</v>
      </c>
      <c r="G56" s="31">
        <v>21388</v>
      </c>
      <c r="H56" s="31">
        <v>15244</v>
      </c>
      <c r="I56" s="31">
        <v>3457</v>
      </c>
      <c r="J56" s="31">
        <v>4794</v>
      </c>
      <c r="K56" s="31">
        <v>111853</v>
      </c>
      <c r="L56" s="31">
        <v>-1480</v>
      </c>
      <c r="M56" s="52">
        <v>698810</v>
      </c>
    </row>
    <row r="57" spans="1:13" ht="24" customHeight="1">
      <c r="B57" s="10" t="s">
        <v>65</v>
      </c>
      <c r="C57" s="31">
        <v>40154</v>
      </c>
      <c r="D57" s="31">
        <v>18730</v>
      </c>
      <c r="E57" s="31">
        <v>7510</v>
      </c>
      <c r="F57" s="31">
        <v>28705</v>
      </c>
      <c r="G57" s="31">
        <v>23184</v>
      </c>
      <c r="H57" s="31">
        <v>16289</v>
      </c>
      <c r="I57" s="31">
        <v>3773</v>
      </c>
      <c r="J57" s="31">
        <v>5064</v>
      </c>
      <c r="K57" s="31">
        <v>100901</v>
      </c>
      <c r="L57" s="31">
        <v>-1695</v>
      </c>
      <c r="M57" s="52">
        <v>663750</v>
      </c>
    </row>
    <row r="58" spans="1:13" ht="18" customHeight="1">
      <c r="B58" s="10"/>
      <c r="C58" s="35"/>
      <c r="D58" s="35"/>
      <c r="E58" s="35"/>
      <c r="F58" s="35"/>
      <c r="G58" s="35"/>
      <c r="H58" s="35"/>
      <c r="I58" s="35"/>
      <c r="J58" s="35"/>
      <c r="K58" s="35"/>
      <c r="L58" s="35"/>
      <c r="M58" s="52"/>
    </row>
    <row r="59" spans="1:13" ht="24" customHeight="1">
      <c r="B59" s="29">
        <v>2018</v>
      </c>
      <c r="C59" s="30">
        <v>161804</v>
      </c>
      <c r="D59" s="30">
        <v>76675</v>
      </c>
      <c r="E59" s="30">
        <v>31065</v>
      </c>
      <c r="F59" s="30">
        <v>115398</v>
      </c>
      <c r="G59" s="30">
        <v>89911</v>
      </c>
      <c r="H59" s="30">
        <v>56373</v>
      </c>
      <c r="I59" s="30">
        <v>13921</v>
      </c>
      <c r="J59" s="30">
        <v>19148</v>
      </c>
      <c r="K59" s="30">
        <v>387012</v>
      </c>
      <c r="L59" s="30">
        <v>-5977</v>
      </c>
      <c r="M59" s="30">
        <v>2527423</v>
      </c>
    </row>
    <row r="60" spans="1:13" ht="24" customHeight="1">
      <c r="B60" s="10" t="s">
        <v>62</v>
      </c>
      <c r="C60" s="31">
        <v>35743</v>
      </c>
      <c r="D60" s="31">
        <v>15324</v>
      </c>
      <c r="E60" s="31">
        <v>7380</v>
      </c>
      <c r="F60" s="31">
        <v>28704</v>
      </c>
      <c r="G60" s="31">
        <v>23048</v>
      </c>
      <c r="H60" s="31">
        <v>12464</v>
      </c>
      <c r="I60" s="31">
        <v>3202</v>
      </c>
      <c r="J60" s="31">
        <v>4130</v>
      </c>
      <c r="K60" s="31">
        <v>81661</v>
      </c>
      <c r="L60" s="31">
        <v>-1099</v>
      </c>
      <c r="M60" s="52">
        <v>528261</v>
      </c>
    </row>
    <row r="61" spans="1:13" ht="24" customHeight="1">
      <c r="B61" s="10" t="s">
        <v>63</v>
      </c>
      <c r="C61" s="31">
        <v>42835</v>
      </c>
      <c r="D61" s="31">
        <v>19567</v>
      </c>
      <c r="E61" s="31">
        <v>7823</v>
      </c>
      <c r="F61" s="31">
        <v>29233</v>
      </c>
      <c r="G61" s="31">
        <v>22499</v>
      </c>
      <c r="H61" s="31">
        <v>13873</v>
      </c>
      <c r="I61" s="31">
        <v>3357</v>
      </c>
      <c r="J61" s="31">
        <v>4665</v>
      </c>
      <c r="K61" s="31">
        <v>89158</v>
      </c>
      <c r="L61" s="31">
        <v>-1714</v>
      </c>
      <c r="M61" s="52">
        <v>593663</v>
      </c>
    </row>
    <row r="62" spans="1:13" ht="24" customHeight="1">
      <c r="B62" s="10" t="s">
        <v>64</v>
      </c>
      <c r="C62" s="31">
        <v>40262</v>
      </c>
      <c r="D62" s="31">
        <v>21841</v>
      </c>
      <c r="E62" s="31">
        <v>7875</v>
      </c>
      <c r="F62" s="31">
        <v>28271</v>
      </c>
      <c r="G62" s="31">
        <v>21362</v>
      </c>
      <c r="H62" s="31">
        <v>14282</v>
      </c>
      <c r="I62" s="31">
        <v>3539</v>
      </c>
      <c r="J62" s="31">
        <v>5119</v>
      </c>
      <c r="K62" s="31">
        <v>114660</v>
      </c>
      <c r="L62" s="31">
        <v>-1493</v>
      </c>
      <c r="M62" s="52">
        <v>717364</v>
      </c>
    </row>
    <row r="63" spans="1:13" ht="24" customHeight="1">
      <c r="B63" s="10" t="s">
        <v>65</v>
      </c>
      <c r="C63" s="31">
        <v>42964</v>
      </c>
      <c r="D63" s="31">
        <v>19943</v>
      </c>
      <c r="E63" s="31">
        <v>7987</v>
      </c>
      <c r="F63" s="31">
        <v>29190</v>
      </c>
      <c r="G63" s="31">
        <v>23002</v>
      </c>
      <c r="H63" s="31">
        <v>15754</v>
      </c>
      <c r="I63" s="31">
        <v>3823</v>
      </c>
      <c r="J63" s="31">
        <v>5234</v>
      </c>
      <c r="K63" s="31">
        <v>101533</v>
      </c>
      <c r="L63" s="31">
        <v>-1671</v>
      </c>
      <c r="M63" s="52">
        <v>688135</v>
      </c>
    </row>
    <row r="64" spans="1:13" ht="19.5" customHeight="1">
      <c r="B64" s="32"/>
      <c r="C64" s="32"/>
      <c r="D64" s="32"/>
      <c r="E64" s="32"/>
      <c r="F64" s="32"/>
      <c r="G64" s="32"/>
      <c r="H64" s="32"/>
      <c r="I64" s="32"/>
      <c r="J64" s="32"/>
      <c r="K64" s="32"/>
      <c r="L64" s="32"/>
      <c r="M64" s="32"/>
    </row>
    <row r="65" spans="2:13" ht="22.5" customHeight="1">
      <c r="B65" s="29">
        <v>2019</v>
      </c>
      <c r="C65" s="30">
        <v>173904</v>
      </c>
      <c r="D65" s="30">
        <v>80995</v>
      </c>
      <c r="E65" s="30">
        <v>33095</v>
      </c>
      <c r="F65" s="30">
        <v>122152</v>
      </c>
      <c r="G65" s="30">
        <v>88741</v>
      </c>
      <c r="H65" s="30">
        <v>57729</v>
      </c>
      <c r="I65" s="30">
        <v>14440</v>
      </c>
      <c r="J65" s="30">
        <v>22006</v>
      </c>
      <c r="K65" s="30">
        <v>395636</v>
      </c>
      <c r="L65" s="30">
        <v>-6044</v>
      </c>
      <c r="M65" s="30">
        <v>2609147</v>
      </c>
    </row>
    <row r="66" spans="2:13" ht="22.5" customHeight="1">
      <c r="B66" s="10" t="s">
        <v>62</v>
      </c>
      <c r="C66" s="31">
        <v>37978</v>
      </c>
      <c r="D66" s="31">
        <v>15688</v>
      </c>
      <c r="E66" s="31">
        <v>7773</v>
      </c>
      <c r="F66" s="31">
        <v>30341</v>
      </c>
      <c r="G66" s="31">
        <v>22453</v>
      </c>
      <c r="H66" s="31">
        <v>13313</v>
      </c>
      <c r="I66" s="31">
        <v>3276</v>
      </c>
      <c r="J66" s="31">
        <v>5007</v>
      </c>
      <c r="K66" s="31">
        <v>82602</v>
      </c>
      <c r="L66" s="31">
        <v>-1167</v>
      </c>
      <c r="M66" s="52">
        <v>543837</v>
      </c>
    </row>
    <row r="67" spans="2:13" ht="22.5" customHeight="1">
      <c r="B67" s="10" t="s">
        <v>63</v>
      </c>
      <c r="C67" s="31">
        <v>45723</v>
      </c>
      <c r="D67" s="31">
        <v>20487</v>
      </c>
      <c r="E67" s="31">
        <v>8239</v>
      </c>
      <c r="F67" s="31">
        <v>30847</v>
      </c>
      <c r="G67" s="31">
        <v>22226</v>
      </c>
      <c r="H67" s="31">
        <v>13985</v>
      </c>
      <c r="I67" s="31">
        <v>3463</v>
      </c>
      <c r="J67" s="31">
        <v>5344</v>
      </c>
      <c r="K67" s="31">
        <v>91671</v>
      </c>
      <c r="L67" s="31">
        <v>-1759</v>
      </c>
      <c r="M67" s="52">
        <v>621623</v>
      </c>
    </row>
    <row r="68" spans="2:13" ht="22.5" customHeight="1">
      <c r="B68" s="10" t="s">
        <v>64</v>
      </c>
      <c r="C68" s="31">
        <v>43404</v>
      </c>
      <c r="D68" s="31">
        <v>23309</v>
      </c>
      <c r="E68" s="31">
        <v>8421</v>
      </c>
      <c r="F68" s="31">
        <v>29949</v>
      </c>
      <c r="G68" s="31">
        <v>21328</v>
      </c>
      <c r="H68" s="31">
        <v>14627</v>
      </c>
      <c r="I68" s="31">
        <v>3713</v>
      </c>
      <c r="J68" s="31">
        <v>6008</v>
      </c>
      <c r="K68" s="31">
        <v>117358</v>
      </c>
      <c r="L68" s="31">
        <v>-1515</v>
      </c>
      <c r="M68" s="52">
        <v>745390</v>
      </c>
    </row>
    <row r="69" spans="2:13" ht="22.5" customHeight="1">
      <c r="B69" s="10" t="s">
        <v>65</v>
      </c>
      <c r="C69" s="31">
        <v>46799</v>
      </c>
      <c r="D69" s="31">
        <v>21511</v>
      </c>
      <c r="E69" s="31">
        <v>8662</v>
      </c>
      <c r="F69" s="31">
        <v>31015</v>
      </c>
      <c r="G69" s="31">
        <v>22734</v>
      </c>
      <c r="H69" s="31">
        <v>15804</v>
      </c>
      <c r="I69" s="31">
        <v>3988</v>
      </c>
      <c r="J69" s="31">
        <v>5647</v>
      </c>
      <c r="K69" s="31">
        <v>104005</v>
      </c>
      <c r="L69" s="31">
        <v>-1603</v>
      </c>
      <c r="M69" s="52">
        <v>698297</v>
      </c>
    </row>
    <row r="70" spans="2:13" ht="15" customHeight="1"/>
    <row r="71" spans="2:13" ht="15" customHeight="1"/>
    <row r="72" spans="2:13" ht="15" customHeight="1"/>
  </sheetData>
  <mergeCells count="6">
    <mergeCell ref="A49:A50"/>
    <mergeCell ref="B1:C1"/>
    <mergeCell ref="L1:M1"/>
    <mergeCell ref="A13:A14"/>
    <mergeCell ref="B36:C36"/>
    <mergeCell ref="L36:M36"/>
  </mergeCells>
  <conditionalFormatting sqref="M5">
    <cfRule type="cellIs" dxfId="7" priority="1" stopIfTrue="1" operator="notEqual">
      <formula>0</formula>
    </cfRule>
  </conditionalFormatting>
  <pageMargins left="0.59055118110236227" right="0.59055118110236227" top="0.59055118110236227" bottom="0.59055118110236227" header="0" footer="0"/>
  <pageSetup paperSize="9" scale="51" fitToWidth="2" orientation="landscape" r:id="rId1"/>
  <headerFooter alignWithMargins="0"/>
  <rowBreaks count="1" manualBreakCount="1">
    <brk id="34" max="12"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V613"/>
  <sheetViews>
    <sheetView zoomScale="60" zoomScaleNormal="60" zoomScaleSheetLayoutView="50" workbookViewId="0">
      <selection activeCell="X11" sqref="X11"/>
    </sheetView>
  </sheetViews>
  <sheetFormatPr defaultColWidth="9.109375" defaultRowHeight="13.2"/>
  <cols>
    <col min="1" max="1" width="4.5546875" style="692" customWidth="1"/>
    <col min="2" max="2" width="13.44140625" style="5" customWidth="1"/>
    <col min="3" max="3" width="17.33203125" style="5" customWidth="1"/>
    <col min="4" max="4" width="15.33203125" style="5" customWidth="1"/>
    <col min="5" max="5" width="18.109375" style="5" customWidth="1"/>
    <col min="6" max="6" width="22.109375" style="5" customWidth="1"/>
    <col min="7" max="7" width="18.33203125" style="5" customWidth="1"/>
    <col min="8" max="8" width="19.5546875" style="5" customWidth="1"/>
    <col min="9" max="9" width="18" style="5" customWidth="1"/>
    <col min="10" max="10" width="12.88671875" style="5" customWidth="1"/>
    <col min="11" max="11" width="22.5546875" style="5" customWidth="1"/>
    <col min="12" max="12" width="20" style="5" customWidth="1"/>
    <col min="13" max="13" width="19.6640625" style="5" customWidth="1"/>
    <col min="14" max="14" width="14.88671875" style="5" customWidth="1"/>
    <col min="15" max="15" width="16.33203125" style="5" customWidth="1"/>
    <col min="16" max="16384" width="9.109375" style="5"/>
  </cols>
  <sheetData>
    <row r="1" spans="1:22" ht="27" customHeight="1">
      <c r="B1" s="1498" t="s">
        <v>563</v>
      </c>
      <c r="C1" s="1498"/>
      <c r="D1" s="1498"/>
      <c r="E1" s="1498"/>
      <c r="F1" s="1498"/>
      <c r="G1" s="1498"/>
      <c r="H1" s="1498"/>
      <c r="I1" s="1498"/>
      <c r="J1" s="1498"/>
      <c r="K1" s="1498"/>
      <c r="L1" s="1498"/>
      <c r="M1" s="1498"/>
      <c r="N1" s="1498"/>
      <c r="O1" s="822"/>
    </row>
    <row r="2" spans="1:22" ht="26.25" customHeight="1">
      <c r="B2" s="1526" t="s">
        <v>564</v>
      </c>
      <c r="C2" s="1526"/>
      <c r="D2" s="1526"/>
      <c r="E2" s="1526"/>
      <c r="F2" s="1526"/>
      <c r="G2" s="1526"/>
      <c r="H2" s="1526"/>
      <c r="I2" s="1526"/>
      <c r="J2" s="1526"/>
      <c r="K2" s="1526"/>
      <c r="L2" s="1526"/>
      <c r="M2" s="1526"/>
      <c r="N2" s="1526"/>
      <c r="O2" s="822"/>
    </row>
    <row r="3" spans="1:22" ht="27.6" customHeight="1">
      <c r="A3" s="841"/>
      <c r="B3" s="841"/>
      <c r="C3" s="841"/>
      <c r="D3" s="823"/>
      <c r="E3" s="823"/>
      <c r="F3" s="2"/>
      <c r="G3" s="2"/>
      <c r="H3" s="2"/>
      <c r="I3" s="2"/>
      <c r="J3" s="2"/>
      <c r="K3" s="2"/>
      <c r="L3" s="1535" t="s">
        <v>565</v>
      </c>
      <c r="M3" s="1535"/>
      <c r="N3" s="1535"/>
      <c r="O3" s="1535"/>
    </row>
    <row r="4" spans="1:22" s="1" customFormat="1" ht="23.25" customHeight="1">
      <c r="A4" s="841"/>
      <c r="B4" s="841"/>
      <c r="C4" s="841"/>
      <c r="D4" s="824"/>
      <c r="E4" s="824"/>
      <c r="F4" s="2"/>
      <c r="G4" s="2"/>
      <c r="H4" s="2"/>
      <c r="I4" s="2"/>
      <c r="J4" s="2"/>
      <c r="K4" s="2"/>
      <c r="L4" s="1536" t="s">
        <v>560</v>
      </c>
      <c r="M4" s="1536"/>
      <c r="N4" s="1536"/>
      <c r="O4" s="1536"/>
    </row>
    <row r="5" spans="1:22" s="2" customFormat="1" ht="23.25" customHeight="1">
      <c r="A5" s="693"/>
      <c r="B5" s="1411" t="s">
        <v>43</v>
      </c>
      <c r="C5" s="1393" t="s">
        <v>135</v>
      </c>
      <c r="D5" s="1428" t="s">
        <v>28</v>
      </c>
      <c r="E5" s="1429"/>
      <c r="F5" s="1429"/>
      <c r="G5" s="1429"/>
      <c r="H5" s="1429"/>
      <c r="I5" s="1430"/>
      <c r="J5" s="1431" t="s">
        <v>136</v>
      </c>
      <c r="K5" s="1429"/>
      <c r="L5" s="1429"/>
      <c r="M5" s="1430"/>
      <c r="N5" s="1393" t="s">
        <v>35</v>
      </c>
      <c r="O5" s="1402" t="s">
        <v>37</v>
      </c>
      <c r="P5" s="693"/>
      <c r="Q5" s="693"/>
    </row>
    <row r="6" spans="1:22" s="2" customFormat="1" ht="23.25" customHeight="1">
      <c r="A6" s="693"/>
      <c r="B6" s="1405"/>
      <c r="C6" s="1394"/>
      <c r="D6" s="1511" t="s">
        <v>29</v>
      </c>
      <c r="E6" s="1512"/>
      <c r="F6" s="1512"/>
      <c r="G6" s="1512"/>
      <c r="H6" s="1512"/>
      <c r="I6" s="1513"/>
      <c r="J6" s="1511" t="s">
        <v>33</v>
      </c>
      <c r="K6" s="1514"/>
      <c r="L6" s="1514"/>
      <c r="M6" s="1515"/>
      <c r="N6" s="1394"/>
      <c r="O6" s="1403"/>
      <c r="P6" s="693"/>
      <c r="Q6" s="693"/>
    </row>
    <row r="7" spans="1:22" s="2" customFormat="1" ht="23.25" customHeight="1">
      <c r="A7" s="693"/>
      <c r="B7" s="1405"/>
      <c r="C7" s="1394"/>
      <c r="D7" s="1389" t="s">
        <v>137</v>
      </c>
      <c r="E7" s="1389" t="s">
        <v>156</v>
      </c>
      <c r="F7" s="1389" t="s">
        <v>138</v>
      </c>
      <c r="G7" s="1389" t="s">
        <v>139</v>
      </c>
      <c r="H7" s="1522" t="s">
        <v>274</v>
      </c>
      <c r="I7" s="1523"/>
      <c r="J7" s="1389" t="s">
        <v>137</v>
      </c>
      <c r="K7" s="1389" t="s">
        <v>140</v>
      </c>
      <c r="L7" s="1389" t="s">
        <v>157</v>
      </c>
      <c r="M7" s="1389" t="s">
        <v>142</v>
      </c>
      <c r="N7" s="1394"/>
      <c r="O7" s="1403"/>
      <c r="P7" s="693"/>
      <c r="Q7" s="693"/>
    </row>
    <row r="8" spans="1:22" s="2" customFormat="1" ht="23.25" customHeight="1">
      <c r="A8" s="693"/>
      <c r="B8" s="1405"/>
      <c r="C8" s="1394"/>
      <c r="D8" s="1390"/>
      <c r="E8" s="1390"/>
      <c r="F8" s="1390"/>
      <c r="G8" s="1390"/>
      <c r="H8" s="1524" t="s">
        <v>275</v>
      </c>
      <c r="I8" s="1525"/>
      <c r="J8" s="1390"/>
      <c r="K8" s="1390"/>
      <c r="L8" s="1390"/>
      <c r="M8" s="1390"/>
      <c r="N8" s="1394"/>
      <c r="O8" s="1403"/>
      <c r="P8" s="693"/>
      <c r="Q8" s="693"/>
    </row>
    <row r="9" spans="1:22" s="2" customFormat="1" ht="23.25" customHeight="1">
      <c r="A9" s="693"/>
      <c r="B9" s="1405"/>
      <c r="C9" s="1394"/>
      <c r="D9" s="1390"/>
      <c r="E9" s="1390"/>
      <c r="F9" s="1390"/>
      <c r="G9" s="1390"/>
      <c r="H9" s="1389" t="s">
        <v>143</v>
      </c>
      <c r="I9" s="1389" t="s">
        <v>144</v>
      </c>
      <c r="J9" s="1390"/>
      <c r="K9" s="1390"/>
      <c r="L9" s="1390"/>
      <c r="M9" s="1390"/>
      <c r="N9" s="1394"/>
      <c r="O9" s="1403"/>
      <c r="P9" s="693"/>
      <c r="Q9" s="693"/>
    </row>
    <row r="10" spans="1:22" s="2" customFormat="1" ht="23.25" customHeight="1">
      <c r="A10" s="693"/>
      <c r="B10" s="1405"/>
      <c r="C10" s="1394"/>
      <c r="D10" s="1390"/>
      <c r="E10" s="1390"/>
      <c r="F10" s="1390"/>
      <c r="G10" s="1390"/>
      <c r="H10" s="1390"/>
      <c r="I10" s="1390"/>
      <c r="J10" s="1390"/>
      <c r="K10" s="1390"/>
      <c r="L10" s="1390"/>
      <c r="M10" s="1390"/>
      <c r="N10" s="1394"/>
      <c r="O10" s="1403"/>
      <c r="P10" s="693"/>
      <c r="Q10" s="693"/>
    </row>
    <row r="11" spans="1:22" s="2" customFormat="1" ht="31.5" customHeight="1">
      <c r="A11" s="693"/>
      <c r="B11" s="1405"/>
      <c r="C11" s="1394"/>
      <c r="D11" s="1390"/>
      <c r="E11" s="1390"/>
      <c r="F11" s="1390"/>
      <c r="G11" s="1390"/>
      <c r="H11" s="1390"/>
      <c r="I11" s="1390"/>
      <c r="J11" s="1390"/>
      <c r="K11" s="1390"/>
      <c r="L11" s="1390"/>
      <c r="M11" s="1390"/>
      <c r="N11" s="1394"/>
      <c r="O11" s="1403"/>
      <c r="P11" s="693"/>
      <c r="Q11" s="693"/>
    </row>
    <row r="12" spans="1:22" s="2" customFormat="1" ht="23.25" customHeight="1">
      <c r="A12" s="693"/>
      <c r="B12" s="1412" t="s">
        <v>52</v>
      </c>
      <c r="C12" s="1395" t="s">
        <v>0</v>
      </c>
      <c r="D12" s="1391" t="s">
        <v>145</v>
      </c>
      <c r="E12" s="1391" t="s">
        <v>146</v>
      </c>
      <c r="F12" s="1391" t="s">
        <v>147</v>
      </c>
      <c r="G12" s="1391" t="s">
        <v>566</v>
      </c>
      <c r="H12" s="1391" t="s">
        <v>149</v>
      </c>
      <c r="I12" s="1391" t="s">
        <v>150</v>
      </c>
      <c r="J12" s="1391" t="s">
        <v>145</v>
      </c>
      <c r="K12" s="1391" t="s">
        <v>151</v>
      </c>
      <c r="L12" s="1397" t="s">
        <v>161</v>
      </c>
      <c r="M12" s="1391" t="s">
        <v>153</v>
      </c>
      <c r="N12" s="1395" t="s">
        <v>36</v>
      </c>
      <c r="O12" s="1400" t="s">
        <v>38</v>
      </c>
      <c r="P12" s="693"/>
      <c r="Q12" s="693"/>
    </row>
    <row r="13" spans="1:22" s="2" customFormat="1" ht="23.25" customHeight="1">
      <c r="A13" s="693"/>
      <c r="B13" s="1412"/>
      <c r="C13" s="1395"/>
      <c r="D13" s="1391"/>
      <c r="E13" s="1391"/>
      <c r="F13" s="1391"/>
      <c r="G13" s="1391"/>
      <c r="H13" s="1391"/>
      <c r="I13" s="1391"/>
      <c r="J13" s="1391"/>
      <c r="K13" s="1391"/>
      <c r="L13" s="1398"/>
      <c r="M13" s="1391"/>
      <c r="N13" s="1395"/>
      <c r="O13" s="1400"/>
      <c r="P13" s="693"/>
      <c r="Q13" s="693"/>
    </row>
    <row r="14" spans="1:22" s="2" customFormat="1" ht="23.25" customHeight="1">
      <c r="A14" s="693"/>
      <c r="B14" s="1412"/>
      <c r="C14" s="1395"/>
      <c r="D14" s="1391"/>
      <c r="E14" s="1391"/>
      <c r="F14" s="1391"/>
      <c r="G14" s="1391"/>
      <c r="H14" s="1391"/>
      <c r="I14" s="1391"/>
      <c r="J14" s="1391"/>
      <c r="K14" s="1391"/>
      <c r="L14" s="1398"/>
      <c r="M14" s="1391"/>
      <c r="N14" s="1395"/>
      <c r="O14" s="1400"/>
      <c r="P14" s="693"/>
      <c r="Q14" s="693"/>
    </row>
    <row r="15" spans="1:22" s="2" customFormat="1" ht="6" customHeight="1">
      <c r="A15" s="693"/>
      <c r="B15" s="1412"/>
      <c r="C15" s="1395"/>
      <c r="D15" s="1391"/>
      <c r="E15" s="1391"/>
      <c r="F15" s="1391"/>
      <c r="G15" s="1391"/>
      <c r="H15" s="1391"/>
      <c r="I15" s="1391"/>
      <c r="J15" s="1391"/>
      <c r="K15" s="1391"/>
      <c r="L15" s="1398"/>
      <c r="M15" s="1391"/>
      <c r="N15" s="1395"/>
      <c r="O15" s="1400"/>
      <c r="P15" s="693"/>
      <c r="Q15" s="693"/>
      <c r="V15" s="842"/>
    </row>
    <row r="16" spans="1:22" s="2" customFormat="1" ht="9" customHeight="1">
      <c r="A16" s="693"/>
      <c r="B16" s="1413"/>
      <c r="C16" s="1396"/>
      <c r="D16" s="1392"/>
      <c r="E16" s="1392"/>
      <c r="F16" s="1392"/>
      <c r="G16" s="1392"/>
      <c r="H16" s="1392"/>
      <c r="I16" s="1392"/>
      <c r="J16" s="1392"/>
      <c r="K16" s="1392"/>
      <c r="L16" s="1399"/>
      <c r="M16" s="1392"/>
      <c r="N16" s="1396"/>
      <c r="O16" s="1401"/>
      <c r="P16" s="693"/>
      <c r="Q16" s="693"/>
      <c r="T16" s="693"/>
    </row>
    <row r="17" spans="1:20" s="2" customFormat="1" ht="11.25" customHeight="1">
      <c r="A17" s="693"/>
      <c r="B17" s="684"/>
      <c r="C17" s="685"/>
      <c r="D17" s="684"/>
      <c r="E17" s="684"/>
      <c r="F17" s="684"/>
      <c r="G17" s="684"/>
      <c r="H17" s="684"/>
      <c r="I17" s="684"/>
      <c r="J17" s="684"/>
      <c r="K17" s="684"/>
      <c r="L17" s="686"/>
      <c r="M17" s="684"/>
      <c r="N17" s="685"/>
      <c r="O17" s="685"/>
      <c r="P17" s="693"/>
      <c r="Q17" s="693"/>
      <c r="T17" s="693"/>
    </row>
    <row r="18" spans="1:20" s="841" customFormat="1" ht="21" customHeight="1">
      <c r="B18" s="8">
        <v>2010</v>
      </c>
      <c r="C18" s="9">
        <v>2613051</v>
      </c>
      <c r="D18" s="9">
        <v>1991470</v>
      </c>
      <c r="E18" s="9">
        <v>1550609</v>
      </c>
      <c r="F18" s="9">
        <v>17218</v>
      </c>
      <c r="G18" s="9">
        <v>430926</v>
      </c>
      <c r="H18" s="9">
        <v>271165</v>
      </c>
      <c r="I18" s="9">
        <v>158733</v>
      </c>
      <c r="J18" s="9">
        <v>523690</v>
      </c>
      <c r="K18" s="9">
        <v>424841</v>
      </c>
      <c r="L18" s="9">
        <v>89102</v>
      </c>
      <c r="M18" s="9">
        <v>918</v>
      </c>
      <c r="N18" s="9">
        <v>1805869</v>
      </c>
      <c r="O18" s="9">
        <v>-1635486</v>
      </c>
    </row>
    <row r="19" spans="1:20" s="841" customFormat="1" ht="21" customHeight="1">
      <c r="B19" s="10" t="s">
        <v>62</v>
      </c>
      <c r="C19" s="9">
        <v>558537</v>
      </c>
      <c r="D19" s="11">
        <v>443396</v>
      </c>
      <c r="E19" s="11">
        <v>342818</v>
      </c>
      <c r="F19" s="11">
        <v>4451</v>
      </c>
      <c r="G19" s="11">
        <v>97530</v>
      </c>
      <c r="H19" s="11">
        <v>62981</v>
      </c>
      <c r="I19" s="11">
        <v>34139</v>
      </c>
      <c r="J19" s="11">
        <v>74013</v>
      </c>
      <c r="K19" s="11">
        <v>78174</v>
      </c>
      <c r="L19" s="11">
        <v>-4550</v>
      </c>
      <c r="M19" s="11">
        <v>267</v>
      </c>
      <c r="N19" s="11">
        <v>383100</v>
      </c>
      <c r="O19" s="11">
        <v>-322460</v>
      </c>
    </row>
    <row r="20" spans="1:20" s="841" customFormat="1" ht="21" customHeight="1">
      <c r="B20" s="10" t="s">
        <v>63</v>
      </c>
      <c r="C20" s="9">
        <v>628323</v>
      </c>
      <c r="D20" s="11">
        <v>471833</v>
      </c>
      <c r="E20" s="11">
        <v>365684</v>
      </c>
      <c r="F20" s="11">
        <v>4189</v>
      </c>
      <c r="G20" s="11">
        <v>103524</v>
      </c>
      <c r="H20" s="11">
        <v>67705</v>
      </c>
      <c r="I20" s="11">
        <v>35290</v>
      </c>
      <c r="J20" s="11">
        <v>104122</v>
      </c>
      <c r="K20" s="11">
        <v>94528</v>
      </c>
      <c r="L20" s="11">
        <v>8275</v>
      </c>
      <c r="M20" s="11">
        <v>176</v>
      </c>
      <c r="N20" s="11">
        <v>455488</v>
      </c>
      <c r="O20" s="11">
        <v>-373778</v>
      </c>
    </row>
    <row r="21" spans="1:20" s="841" customFormat="1" ht="21" customHeight="1">
      <c r="B21" s="10" t="s">
        <v>64</v>
      </c>
      <c r="C21" s="9">
        <v>724348</v>
      </c>
      <c r="D21" s="11">
        <v>507521</v>
      </c>
      <c r="E21" s="11">
        <v>407419</v>
      </c>
      <c r="F21" s="11">
        <v>4402</v>
      </c>
      <c r="G21" s="11">
        <v>98741</v>
      </c>
      <c r="H21" s="11">
        <v>60982</v>
      </c>
      <c r="I21" s="11">
        <v>37650</v>
      </c>
      <c r="J21" s="11">
        <v>191996</v>
      </c>
      <c r="K21" s="11">
        <v>109208</v>
      </c>
      <c r="L21" s="11">
        <v>76468</v>
      </c>
      <c r="M21" s="11">
        <v>224</v>
      </c>
      <c r="N21" s="11">
        <v>472414</v>
      </c>
      <c r="O21" s="11">
        <v>-430089</v>
      </c>
    </row>
    <row r="22" spans="1:20" s="841" customFormat="1" ht="21" customHeight="1">
      <c r="B22" s="10" t="s">
        <v>65</v>
      </c>
      <c r="C22" s="9">
        <v>701843</v>
      </c>
      <c r="D22" s="11">
        <v>568720</v>
      </c>
      <c r="E22" s="11">
        <v>434688</v>
      </c>
      <c r="F22" s="11">
        <v>4176</v>
      </c>
      <c r="G22" s="11">
        <v>131131</v>
      </c>
      <c r="H22" s="11">
        <v>79497</v>
      </c>
      <c r="I22" s="11">
        <v>51654</v>
      </c>
      <c r="J22" s="11">
        <v>153559</v>
      </c>
      <c r="K22" s="11">
        <v>142931</v>
      </c>
      <c r="L22" s="11">
        <v>8909</v>
      </c>
      <c r="M22" s="11">
        <v>251</v>
      </c>
      <c r="N22" s="11">
        <v>494867</v>
      </c>
      <c r="O22" s="11">
        <v>-509159</v>
      </c>
    </row>
    <row r="23" spans="1:20" s="841" customFormat="1" ht="9" customHeight="1">
      <c r="B23" s="10"/>
      <c r="C23" s="829"/>
      <c r="D23" s="830"/>
      <c r="E23" s="830"/>
      <c r="F23" s="830"/>
      <c r="G23" s="830"/>
      <c r="H23" s="830"/>
      <c r="I23" s="830"/>
      <c r="J23" s="830"/>
      <c r="K23" s="830"/>
      <c r="L23" s="830"/>
      <c r="M23" s="830"/>
      <c r="N23" s="830"/>
      <c r="O23" s="830"/>
    </row>
    <row r="24" spans="1:20" s="841" customFormat="1" ht="21" customHeight="1">
      <c r="B24" s="8">
        <v>2011</v>
      </c>
      <c r="C24" s="9">
        <v>2755868</v>
      </c>
      <c r="D24" s="9">
        <v>2216056</v>
      </c>
      <c r="E24" s="9">
        <v>1794522</v>
      </c>
      <c r="F24" s="9">
        <v>17653</v>
      </c>
      <c r="G24" s="9">
        <v>418626</v>
      </c>
      <c r="H24" s="9">
        <v>262780</v>
      </c>
      <c r="I24" s="9">
        <v>154919</v>
      </c>
      <c r="J24" s="9">
        <v>591099</v>
      </c>
      <c r="K24" s="9">
        <v>460976</v>
      </c>
      <c r="L24" s="9">
        <v>117941</v>
      </c>
      <c r="M24" s="9">
        <v>1093</v>
      </c>
      <c r="N24" s="9">
        <v>1854068</v>
      </c>
      <c r="O24" s="9">
        <v>-1886968</v>
      </c>
    </row>
    <row r="25" spans="1:20" s="841" customFormat="1" ht="21" customHeight="1">
      <c r="A25" s="1508">
        <v>66</v>
      </c>
      <c r="B25" s="10" t="s">
        <v>62</v>
      </c>
      <c r="C25" s="9">
        <v>589213</v>
      </c>
      <c r="D25" s="11">
        <v>490961</v>
      </c>
      <c r="E25" s="11">
        <v>389375</v>
      </c>
      <c r="F25" s="11">
        <v>4592</v>
      </c>
      <c r="G25" s="11">
        <v>99484</v>
      </c>
      <c r="H25" s="11">
        <v>65128</v>
      </c>
      <c r="I25" s="11">
        <v>33840</v>
      </c>
      <c r="J25" s="11">
        <v>98431</v>
      </c>
      <c r="K25" s="11">
        <v>75480</v>
      </c>
      <c r="L25" s="11">
        <v>20771</v>
      </c>
      <c r="M25" s="11">
        <v>267</v>
      </c>
      <c r="N25" s="11">
        <v>450706</v>
      </c>
      <c r="O25" s="11">
        <v>-436015</v>
      </c>
    </row>
    <row r="26" spans="1:20" s="841" customFormat="1" ht="23.25" customHeight="1">
      <c r="A26" s="1508"/>
      <c r="B26" s="10" t="s">
        <v>63</v>
      </c>
      <c r="C26" s="9">
        <v>656135</v>
      </c>
      <c r="D26" s="11">
        <v>528730</v>
      </c>
      <c r="E26" s="11">
        <v>420061</v>
      </c>
      <c r="F26" s="11">
        <v>4394</v>
      </c>
      <c r="G26" s="11">
        <v>107015</v>
      </c>
      <c r="H26" s="11">
        <v>68972</v>
      </c>
      <c r="I26" s="11">
        <v>37608</v>
      </c>
      <c r="J26" s="11">
        <v>122406</v>
      </c>
      <c r="K26" s="11">
        <v>98449</v>
      </c>
      <c r="L26" s="11">
        <v>21624</v>
      </c>
      <c r="M26" s="11">
        <v>217</v>
      </c>
      <c r="N26" s="11">
        <v>467638</v>
      </c>
      <c r="O26" s="11">
        <v>-449232</v>
      </c>
    </row>
    <row r="27" spans="1:20" s="841" customFormat="1" ht="21" customHeight="1">
      <c r="B27" s="10" t="s">
        <v>64</v>
      </c>
      <c r="C27" s="9">
        <v>773215</v>
      </c>
      <c r="D27" s="11">
        <v>560473</v>
      </c>
      <c r="E27" s="11">
        <v>472114</v>
      </c>
      <c r="F27" s="11">
        <v>4419</v>
      </c>
      <c r="G27" s="11">
        <v>89433</v>
      </c>
      <c r="H27" s="11">
        <v>53143</v>
      </c>
      <c r="I27" s="11">
        <v>36422</v>
      </c>
      <c r="J27" s="11">
        <v>221600</v>
      </c>
      <c r="K27" s="11">
        <v>128649</v>
      </c>
      <c r="L27" s="11">
        <v>85745</v>
      </c>
      <c r="M27" s="11">
        <v>341</v>
      </c>
      <c r="N27" s="11">
        <v>467830</v>
      </c>
      <c r="O27" s="11">
        <v>-474959</v>
      </c>
    </row>
    <row r="28" spans="1:20" s="841" customFormat="1" ht="21" customHeight="1">
      <c r="B28" s="10" t="s">
        <v>65</v>
      </c>
      <c r="C28" s="9">
        <v>737305</v>
      </c>
      <c r="D28" s="11">
        <v>635892</v>
      </c>
      <c r="E28" s="11">
        <v>512972</v>
      </c>
      <c r="F28" s="11">
        <v>4248</v>
      </c>
      <c r="G28" s="11">
        <v>122694</v>
      </c>
      <c r="H28" s="11">
        <v>75537</v>
      </c>
      <c r="I28" s="11">
        <v>47049</v>
      </c>
      <c r="J28" s="11">
        <v>148662</v>
      </c>
      <c r="K28" s="11">
        <v>158398</v>
      </c>
      <c r="L28" s="11">
        <v>-10199</v>
      </c>
      <c r="M28" s="11">
        <v>268</v>
      </c>
      <c r="N28" s="11">
        <v>467894</v>
      </c>
      <c r="O28" s="11">
        <v>-526762</v>
      </c>
    </row>
    <row r="29" spans="1:20" s="841" customFormat="1" ht="9" customHeight="1">
      <c r="B29" s="10"/>
      <c r="C29" s="829"/>
      <c r="D29" s="830"/>
      <c r="E29" s="830"/>
      <c r="F29" s="830"/>
      <c r="G29" s="830"/>
      <c r="H29" s="830"/>
      <c r="I29" s="830"/>
      <c r="J29" s="830"/>
      <c r="K29" s="830"/>
      <c r="L29" s="830"/>
      <c r="M29" s="830"/>
      <c r="N29" s="830"/>
      <c r="O29" s="830"/>
    </row>
    <row r="30" spans="1:20" s="841" customFormat="1" ht="21" customHeight="1">
      <c r="B30" s="8">
        <v>2012</v>
      </c>
      <c r="C30" s="9">
        <v>2762446</v>
      </c>
      <c r="D30" s="9">
        <v>2379274</v>
      </c>
      <c r="E30" s="9">
        <v>1945230</v>
      </c>
      <c r="F30" s="9">
        <v>14474</v>
      </c>
      <c r="G30" s="9">
        <v>437529</v>
      </c>
      <c r="H30" s="9">
        <v>278676</v>
      </c>
      <c r="I30" s="9">
        <v>157424</v>
      </c>
      <c r="J30" s="9">
        <v>564618</v>
      </c>
      <c r="K30" s="9">
        <v>483928</v>
      </c>
      <c r="L30" s="9">
        <v>70907</v>
      </c>
      <c r="M30" s="9">
        <v>1412</v>
      </c>
      <c r="N30" s="9">
        <v>1749396</v>
      </c>
      <c r="O30" s="9">
        <v>-1958642</v>
      </c>
    </row>
    <row r="31" spans="1:20" s="841" customFormat="1" ht="21" customHeight="1">
      <c r="B31" s="10" t="s">
        <v>62</v>
      </c>
      <c r="C31" s="9">
        <v>603518</v>
      </c>
      <c r="D31" s="11">
        <v>521007</v>
      </c>
      <c r="E31" s="11">
        <v>417170</v>
      </c>
      <c r="F31" s="11">
        <v>3779</v>
      </c>
      <c r="G31" s="11">
        <v>102997</v>
      </c>
      <c r="H31" s="11">
        <v>68435</v>
      </c>
      <c r="I31" s="11">
        <v>33902</v>
      </c>
      <c r="J31" s="11">
        <v>93680</v>
      </c>
      <c r="K31" s="11">
        <v>87047</v>
      </c>
      <c r="L31" s="11">
        <v>5270</v>
      </c>
      <c r="M31" s="11">
        <v>323</v>
      </c>
      <c r="N31" s="11">
        <v>417573</v>
      </c>
      <c r="O31" s="11">
        <v>-423558</v>
      </c>
    </row>
    <row r="32" spans="1:20" s="841" customFormat="1" ht="21" customHeight="1">
      <c r="B32" s="10" t="s">
        <v>63</v>
      </c>
      <c r="C32" s="9">
        <v>676123</v>
      </c>
      <c r="D32" s="11">
        <v>581801</v>
      </c>
      <c r="E32" s="11">
        <v>469513</v>
      </c>
      <c r="F32" s="11">
        <v>3650</v>
      </c>
      <c r="G32" s="11">
        <v>112336</v>
      </c>
      <c r="H32" s="11">
        <v>73757</v>
      </c>
      <c r="I32" s="11">
        <v>37960</v>
      </c>
      <c r="J32" s="11">
        <v>150123</v>
      </c>
      <c r="K32" s="11">
        <v>116826</v>
      </c>
      <c r="L32" s="11">
        <v>30317</v>
      </c>
      <c r="M32" s="11">
        <v>130</v>
      </c>
      <c r="N32" s="11">
        <v>438228</v>
      </c>
      <c r="O32" s="11">
        <v>-502882</v>
      </c>
    </row>
    <row r="33" spans="2:15" s="841" customFormat="1" ht="21" customHeight="1">
      <c r="B33" s="10" t="s">
        <v>64</v>
      </c>
      <c r="C33" s="9">
        <v>763294</v>
      </c>
      <c r="D33" s="11">
        <v>615352</v>
      </c>
      <c r="E33" s="11">
        <v>520386</v>
      </c>
      <c r="F33" s="11">
        <v>3460</v>
      </c>
      <c r="G33" s="11">
        <v>98092</v>
      </c>
      <c r="H33" s="11">
        <v>60093</v>
      </c>
      <c r="I33" s="11">
        <v>37953</v>
      </c>
      <c r="J33" s="11">
        <v>187721</v>
      </c>
      <c r="K33" s="11">
        <v>124947</v>
      </c>
      <c r="L33" s="11">
        <v>57697</v>
      </c>
      <c r="M33" s="11">
        <v>502</v>
      </c>
      <c r="N33" s="11">
        <v>459218</v>
      </c>
      <c r="O33" s="11">
        <v>-506304</v>
      </c>
    </row>
    <row r="34" spans="2:15" s="841" customFormat="1" ht="21" customHeight="1">
      <c r="B34" s="10" t="s">
        <v>65</v>
      </c>
      <c r="C34" s="9">
        <v>719511</v>
      </c>
      <c r="D34" s="11">
        <v>661114</v>
      </c>
      <c r="E34" s="11">
        <v>538161</v>
      </c>
      <c r="F34" s="11">
        <v>3585</v>
      </c>
      <c r="G34" s="11">
        <v>124104</v>
      </c>
      <c r="H34" s="11">
        <v>76391</v>
      </c>
      <c r="I34" s="11">
        <v>47609</v>
      </c>
      <c r="J34" s="11">
        <v>133094</v>
      </c>
      <c r="K34" s="11">
        <v>155108</v>
      </c>
      <c r="L34" s="11">
        <v>-22377</v>
      </c>
      <c r="M34" s="11">
        <v>457</v>
      </c>
      <c r="N34" s="11">
        <v>434377</v>
      </c>
      <c r="O34" s="11">
        <v>-525898</v>
      </c>
    </row>
    <row r="35" spans="2:15" s="841" customFormat="1" ht="9" customHeight="1">
      <c r="B35" s="10"/>
      <c r="C35" s="9"/>
      <c r="D35" s="11"/>
      <c r="E35" s="11"/>
      <c r="F35" s="11"/>
      <c r="G35" s="11"/>
      <c r="H35" s="11"/>
      <c r="I35" s="11"/>
      <c r="J35" s="11"/>
      <c r="K35" s="11"/>
      <c r="L35" s="11"/>
      <c r="M35" s="11"/>
      <c r="N35" s="11"/>
      <c r="O35" s="11"/>
    </row>
    <row r="36" spans="2:15" s="841" customFormat="1" ht="21" customHeight="1">
      <c r="B36" s="8">
        <v>2013</v>
      </c>
      <c r="C36" s="9">
        <v>2761707</v>
      </c>
      <c r="D36" s="9">
        <v>2503443</v>
      </c>
      <c r="E36" s="9">
        <v>2079685</v>
      </c>
      <c r="F36" s="9">
        <v>15178</v>
      </c>
      <c r="G36" s="9">
        <v>433544</v>
      </c>
      <c r="H36" s="9">
        <v>284300</v>
      </c>
      <c r="I36" s="9">
        <v>146773</v>
      </c>
      <c r="J36" s="9">
        <v>494883</v>
      </c>
      <c r="K36" s="9">
        <v>443446</v>
      </c>
      <c r="L36" s="9">
        <v>42879</v>
      </c>
      <c r="M36" s="9">
        <v>384</v>
      </c>
      <c r="N36" s="9">
        <v>1608373</v>
      </c>
      <c r="O36" s="9">
        <v>-1890363</v>
      </c>
    </row>
    <row r="37" spans="2:15" s="841" customFormat="1" ht="21" customHeight="1">
      <c r="B37" s="10" t="s">
        <v>62</v>
      </c>
      <c r="C37" s="9">
        <v>595524</v>
      </c>
      <c r="D37" s="11">
        <v>547937</v>
      </c>
      <c r="E37" s="11">
        <v>441885</v>
      </c>
      <c r="F37" s="11">
        <v>3948</v>
      </c>
      <c r="G37" s="11">
        <v>105096</v>
      </c>
      <c r="H37" s="11">
        <v>69767</v>
      </c>
      <c r="I37" s="11">
        <v>34620</v>
      </c>
      <c r="J37" s="11">
        <v>86837</v>
      </c>
      <c r="K37" s="11">
        <v>92352</v>
      </c>
      <c r="L37" s="11">
        <v>-7713</v>
      </c>
      <c r="M37" s="11">
        <v>150</v>
      </c>
      <c r="N37" s="11">
        <v>386705</v>
      </c>
      <c r="O37" s="11">
        <v>-429158</v>
      </c>
    </row>
    <row r="38" spans="2:15" s="841" customFormat="1" ht="21" customHeight="1">
      <c r="B38" s="10" t="s">
        <v>63</v>
      </c>
      <c r="C38" s="9">
        <v>667763</v>
      </c>
      <c r="D38" s="11">
        <v>620216</v>
      </c>
      <c r="E38" s="11">
        <v>510348</v>
      </c>
      <c r="F38" s="11">
        <v>3779</v>
      </c>
      <c r="G38" s="11">
        <v>111374</v>
      </c>
      <c r="H38" s="11">
        <v>74927</v>
      </c>
      <c r="I38" s="11">
        <v>35567</v>
      </c>
      <c r="J38" s="11">
        <v>87460</v>
      </c>
      <c r="K38" s="11">
        <v>95684</v>
      </c>
      <c r="L38" s="11">
        <v>-10529</v>
      </c>
      <c r="M38" s="11">
        <v>132</v>
      </c>
      <c r="N38" s="11">
        <v>379113</v>
      </c>
      <c r="O38" s="11">
        <v>-423694</v>
      </c>
    </row>
    <row r="39" spans="2:15" s="841" customFormat="1" ht="21" customHeight="1">
      <c r="B39" s="10" t="s">
        <v>64</v>
      </c>
      <c r="C39" s="9">
        <v>754772</v>
      </c>
      <c r="D39" s="11">
        <v>645895</v>
      </c>
      <c r="E39" s="11">
        <v>555521</v>
      </c>
      <c r="F39" s="11">
        <v>3709</v>
      </c>
      <c r="G39" s="11">
        <v>96603</v>
      </c>
      <c r="H39" s="11">
        <v>60964</v>
      </c>
      <c r="I39" s="11">
        <v>35396</v>
      </c>
      <c r="J39" s="11">
        <v>178693</v>
      </c>
      <c r="K39" s="11">
        <v>113861</v>
      </c>
      <c r="L39" s="11">
        <v>63785</v>
      </c>
      <c r="M39" s="11">
        <v>43</v>
      </c>
      <c r="N39" s="11">
        <v>427771</v>
      </c>
      <c r="O39" s="11">
        <v>-514891</v>
      </c>
    </row>
    <row r="40" spans="2:15" s="841" customFormat="1" ht="21" customHeight="1">
      <c r="B40" s="10" t="s">
        <v>65</v>
      </c>
      <c r="C40" s="9">
        <v>743648</v>
      </c>
      <c r="D40" s="11">
        <v>689395</v>
      </c>
      <c r="E40" s="11">
        <v>571931</v>
      </c>
      <c r="F40" s="11">
        <v>3742</v>
      </c>
      <c r="G40" s="11">
        <v>120471</v>
      </c>
      <c r="H40" s="11">
        <v>78642</v>
      </c>
      <c r="I40" s="11">
        <v>41190</v>
      </c>
      <c r="J40" s="11">
        <v>141893</v>
      </c>
      <c r="K40" s="11">
        <v>141549</v>
      </c>
      <c r="L40" s="11">
        <v>-2664</v>
      </c>
      <c r="M40" s="11">
        <v>59</v>
      </c>
      <c r="N40" s="11">
        <v>414784</v>
      </c>
      <c r="O40" s="11">
        <v>-522620</v>
      </c>
    </row>
    <row r="41" spans="2:15" s="841" customFormat="1" ht="8.1" customHeight="1">
      <c r="B41" s="10"/>
      <c r="C41" s="829"/>
      <c r="D41" s="830"/>
      <c r="E41" s="830"/>
      <c r="F41" s="830"/>
      <c r="G41" s="830"/>
      <c r="H41" s="830"/>
      <c r="I41" s="830"/>
      <c r="J41" s="830"/>
      <c r="K41" s="830"/>
      <c r="L41" s="830"/>
      <c r="M41" s="830"/>
      <c r="N41" s="830"/>
      <c r="O41" s="830"/>
    </row>
    <row r="42" spans="2:15" s="841" customFormat="1" ht="21" customHeight="1">
      <c r="B42" s="8">
        <v>2014</v>
      </c>
      <c r="C42" s="9">
        <v>2580744</v>
      </c>
      <c r="D42" s="9">
        <v>2349203</v>
      </c>
      <c r="E42" s="9">
        <v>1907049</v>
      </c>
      <c r="F42" s="9">
        <v>17958</v>
      </c>
      <c r="G42" s="9">
        <v>438512</v>
      </c>
      <c r="H42" s="9">
        <v>266026</v>
      </c>
      <c r="I42" s="9">
        <v>171699</v>
      </c>
      <c r="J42" s="9">
        <v>324077</v>
      </c>
      <c r="K42" s="9">
        <v>337112</v>
      </c>
      <c r="L42" s="9">
        <v>-19465</v>
      </c>
      <c r="M42" s="9">
        <v>607</v>
      </c>
      <c r="N42" s="9">
        <v>1379312</v>
      </c>
      <c r="O42" s="9">
        <v>-1472487</v>
      </c>
    </row>
    <row r="43" spans="2:15" s="841" customFormat="1" ht="21" customHeight="1">
      <c r="B43" s="10" t="s">
        <v>62</v>
      </c>
      <c r="C43" s="9">
        <v>589801</v>
      </c>
      <c r="D43" s="11">
        <v>554234</v>
      </c>
      <c r="E43" s="11">
        <v>456391</v>
      </c>
      <c r="F43" s="11">
        <v>3688</v>
      </c>
      <c r="G43" s="11">
        <v>98856</v>
      </c>
      <c r="H43" s="11">
        <v>65611</v>
      </c>
      <c r="I43" s="11">
        <v>32621</v>
      </c>
      <c r="J43" s="11">
        <v>51303</v>
      </c>
      <c r="K43" s="11">
        <v>73973</v>
      </c>
      <c r="L43" s="11">
        <v>-23893</v>
      </c>
      <c r="M43" s="11">
        <v>87</v>
      </c>
      <c r="N43" s="11">
        <v>366978</v>
      </c>
      <c r="O43" s="11">
        <v>-378560</v>
      </c>
    </row>
    <row r="44" spans="2:15" s="841" customFormat="1" ht="21" customHeight="1">
      <c r="B44" s="10" t="s">
        <v>63</v>
      </c>
      <c r="C44" s="9">
        <v>639036</v>
      </c>
      <c r="D44" s="11">
        <v>590334</v>
      </c>
      <c r="E44" s="11">
        <v>470348</v>
      </c>
      <c r="F44" s="11">
        <v>4648</v>
      </c>
      <c r="G44" s="11">
        <v>117165</v>
      </c>
      <c r="H44" s="11">
        <v>75040</v>
      </c>
      <c r="I44" s="11">
        <v>41600</v>
      </c>
      <c r="J44" s="11">
        <v>60678</v>
      </c>
      <c r="K44" s="11">
        <v>77174</v>
      </c>
      <c r="L44" s="11">
        <v>-17871</v>
      </c>
      <c r="M44" s="11">
        <v>138</v>
      </c>
      <c r="N44" s="11">
        <v>370484</v>
      </c>
      <c r="O44" s="11">
        <v>-377465</v>
      </c>
    </row>
    <row r="45" spans="2:15" s="841" customFormat="1" ht="21" customHeight="1">
      <c r="B45" s="10" t="s">
        <v>64</v>
      </c>
      <c r="C45" s="9">
        <v>715117</v>
      </c>
      <c r="D45" s="11">
        <v>573614</v>
      </c>
      <c r="E45" s="11">
        <v>478204</v>
      </c>
      <c r="F45" s="11">
        <v>4714</v>
      </c>
      <c r="G45" s="11">
        <v>96657</v>
      </c>
      <c r="H45" s="11">
        <v>55415</v>
      </c>
      <c r="I45" s="11">
        <v>41323</v>
      </c>
      <c r="J45" s="11">
        <v>139714</v>
      </c>
      <c r="K45" s="11">
        <v>81989</v>
      </c>
      <c r="L45" s="11">
        <v>55807</v>
      </c>
      <c r="M45" s="11">
        <v>59</v>
      </c>
      <c r="N45" s="11">
        <v>356022</v>
      </c>
      <c r="O45" s="11">
        <v>-348692</v>
      </c>
    </row>
    <row r="46" spans="2:15" s="841" customFormat="1" ht="21" customHeight="1">
      <c r="B46" s="10" t="s">
        <v>65</v>
      </c>
      <c r="C46" s="9">
        <v>636790</v>
      </c>
      <c r="D46" s="11">
        <v>631021</v>
      </c>
      <c r="E46" s="11">
        <v>502106</v>
      </c>
      <c r="F46" s="11">
        <v>4908</v>
      </c>
      <c r="G46" s="11">
        <v>125834</v>
      </c>
      <c r="H46" s="11">
        <v>69960</v>
      </c>
      <c r="I46" s="11">
        <v>56155</v>
      </c>
      <c r="J46" s="11">
        <v>72382</v>
      </c>
      <c r="K46" s="11">
        <v>103976</v>
      </c>
      <c r="L46" s="11">
        <v>-33508</v>
      </c>
      <c r="M46" s="11">
        <v>323</v>
      </c>
      <c r="N46" s="11">
        <v>285828</v>
      </c>
      <c r="O46" s="11">
        <v>-367770</v>
      </c>
    </row>
    <row r="47" spans="2:15" s="692" customFormat="1" ht="16.5" customHeight="1">
      <c r="C47" s="694"/>
      <c r="D47" s="694"/>
      <c r="E47" s="694"/>
      <c r="F47" s="694"/>
      <c r="G47" s="694"/>
      <c r="H47" s="694"/>
      <c r="I47" s="694"/>
      <c r="J47" s="694"/>
      <c r="K47" s="694"/>
      <c r="L47" s="694"/>
      <c r="M47" s="694"/>
      <c r="N47" s="694"/>
      <c r="O47" s="694"/>
    </row>
    <row r="48" spans="2:15" s="4" customFormat="1" ht="20.25" customHeight="1">
      <c r="B48" s="1359" t="s">
        <v>567</v>
      </c>
      <c r="C48" s="1359"/>
      <c r="D48" s="843"/>
      <c r="E48" s="843"/>
      <c r="F48" s="843"/>
      <c r="G48" s="843"/>
      <c r="H48" s="843"/>
      <c r="I48" s="843"/>
      <c r="J48" s="844"/>
      <c r="K48" s="845"/>
      <c r="L48" s="845"/>
      <c r="M48" s="845"/>
      <c r="N48" s="1510" t="s">
        <v>568</v>
      </c>
      <c r="O48" s="1510"/>
    </row>
    <row r="49" spans="1:15" s="692" customFormat="1" ht="11.1" customHeight="1">
      <c r="C49" s="694"/>
      <c r="D49" s="694"/>
      <c r="E49" s="694"/>
      <c r="F49" s="694"/>
      <c r="G49" s="694"/>
      <c r="H49" s="694"/>
      <c r="I49" s="694"/>
      <c r="J49" s="694"/>
      <c r="K49" s="694"/>
      <c r="L49" s="694"/>
      <c r="M49" s="694"/>
      <c r="N49" s="694"/>
      <c r="O49" s="694"/>
    </row>
    <row r="50" spans="1:15" s="692" customFormat="1" ht="23.25" customHeight="1">
      <c r="B50" s="1411" t="s">
        <v>43</v>
      </c>
      <c r="C50" s="1393" t="s">
        <v>135</v>
      </c>
      <c r="D50" s="1428" t="s">
        <v>28</v>
      </c>
      <c r="E50" s="1429"/>
      <c r="F50" s="1429"/>
      <c r="G50" s="1429"/>
      <c r="H50" s="1429"/>
      <c r="I50" s="1430"/>
      <c r="J50" s="1431" t="s">
        <v>136</v>
      </c>
      <c r="K50" s="1429"/>
      <c r="L50" s="1429"/>
      <c r="M50" s="1430"/>
      <c r="N50" s="1393" t="s">
        <v>35</v>
      </c>
      <c r="O50" s="1402" t="s">
        <v>37</v>
      </c>
    </row>
    <row r="51" spans="1:15" s="692" customFormat="1" ht="23.25" customHeight="1">
      <c r="B51" s="1405"/>
      <c r="C51" s="1394"/>
      <c r="D51" s="1511" t="s">
        <v>29</v>
      </c>
      <c r="E51" s="1512"/>
      <c r="F51" s="1512"/>
      <c r="G51" s="1512"/>
      <c r="H51" s="1512"/>
      <c r="I51" s="1513"/>
      <c r="J51" s="1511" t="s">
        <v>33</v>
      </c>
      <c r="K51" s="1514"/>
      <c r="L51" s="1514"/>
      <c r="M51" s="1515"/>
      <c r="N51" s="1394"/>
      <c r="O51" s="1403"/>
    </row>
    <row r="52" spans="1:15" s="692" customFormat="1" ht="23.25" customHeight="1">
      <c r="B52" s="1405"/>
      <c r="C52" s="1394"/>
      <c r="D52" s="1389" t="s">
        <v>137</v>
      </c>
      <c r="E52" s="1389" t="s">
        <v>156</v>
      </c>
      <c r="F52" s="1389" t="s">
        <v>138</v>
      </c>
      <c r="G52" s="1389" t="s">
        <v>139</v>
      </c>
      <c r="H52" s="1522" t="s">
        <v>274</v>
      </c>
      <c r="I52" s="1523"/>
      <c r="J52" s="1389" t="s">
        <v>137</v>
      </c>
      <c r="K52" s="1389" t="s">
        <v>140</v>
      </c>
      <c r="L52" s="1389" t="s">
        <v>157</v>
      </c>
      <c r="M52" s="1389" t="s">
        <v>142</v>
      </c>
      <c r="N52" s="1394"/>
      <c r="O52" s="1403"/>
    </row>
    <row r="53" spans="1:15" s="692" customFormat="1" ht="23.25" customHeight="1">
      <c r="B53" s="1405"/>
      <c r="C53" s="1394"/>
      <c r="D53" s="1390"/>
      <c r="E53" s="1390"/>
      <c r="F53" s="1390"/>
      <c r="G53" s="1390"/>
      <c r="H53" s="1524" t="s">
        <v>275</v>
      </c>
      <c r="I53" s="1525"/>
      <c r="J53" s="1390"/>
      <c r="K53" s="1390"/>
      <c r="L53" s="1390"/>
      <c r="M53" s="1390"/>
      <c r="N53" s="1394"/>
      <c r="O53" s="1403"/>
    </row>
    <row r="54" spans="1:15" s="692" customFormat="1" ht="23.25" customHeight="1">
      <c r="B54" s="1405"/>
      <c r="C54" s="1394"/>
      <c r="D54" s="1390"/>
      <c r="E54" s="1390"/>
      <c r="F54" s="1390"/>
      <c r="G54" s="1390"/>
      <c r="H54" s="1389" t="s">
        <v>143</v>
      </c>
      <c r="I54" s="1389" t="s">
        <v>144</v>
      </c>
      <c r="J54" s="1390"/>
      <c r="K54" s="1390"/>
      <c r="L54" s="1390"/>
      <c r="M54" s="1390"/>
      <c r="N54" s="1394"/>
      <c r="O54" s="1403"/>
    </row>
    <row r="55" spans="1:15" s="692" customFormat="1" ht="23.25" customHeight="1">
      <c r="B55" s="1405"/>
      <c r="C55" s="1394"/>
      <c r="D55" s="1390"/>
      <c r="E55" s="1390"/>
      <c r="F55" s="1390"/>
      <c r="G55" s="1390"/>
      <c r="H55" s="1390"/>
      <c r="I55" s="1390"/>
      <c r="J55" s="1390"/>
      <c r="K55" s="1390"/>
      <c r="L55" s="1390"/>
      <c r="M55" s="1390"/>
      <c r="N55" s="1394"/>
      <c r="O55" s="1403"/>
    </row>
    <row r="56" spans="1:15" s="692" customFormat="1" ht="30.75" customHeight="1">
      <c r="B56" s="1405"/>
      <c r="C56" s="1394"/>
      <c r="D56" s="1390"/>
      <c r="E56" s="1390"/>
      <c r="F56" s="1390"/>
      <c r="G56" s="1390"/>
      <c r="H56" s="1390"/>
      <c r="I56" s="1390"/>
      <c r="J56" s="1390"/>
      <c r="K56" s="1390"/>
      <c r="L56" s="1390"/>
      <c r="M56" s="1390"/>
      <c r="N56" s="1394"/>
      <c r="O56" s="1403"/>
    </row>
    <row r="57" spans="1:15" s="692" customFormat="1" ht="23.25" customHeight="1">
      <c r="B57" s="1412" t="s">
        <v>52</v>
      </c>
      <c r="C57" s="1395" t="s">
        <v>0</v>
      </c>
      <c r="D57" s="1391" t="s">
        <v>145</v>
      </c>
      <c r="E57" s="1391" t="s">
        <v>146</v>
      </c>
      <c r="F57" s="1391" t="s">
        <v>147</v>
      </c>
      <c r="G57" s="1391" t="s">
        <v>566</v>
      </c>
      <c r="H57" s="1391" t="s">
        <v>149</v>
      </c>
      <c r="I57" s="1391" t="s">
        <v>150</v>
      </c>
      <c r="J57" s="1391" t="s">
        <v>145</v>
      </c>
      <c r="K57" s="1391" t="s">
        <v>151</v>
      </c>
      <c r="L57" s="1397" t="s">
        <v>161</v>
      </c>
      <c r="M57" s="1391" t="s">
        <v>569</v>
      </c>
      <c r="N57" s="1395" t="s">
        <v>36</v>
      </c>
      <c r="O57" s="1400" t="s">
        <v>38</v>
      </c>
    </row>
    <row r="58" spans="1:15" s="692" customFormat="1" ht="23.25" customHeight="1">
      <c r="B58" s="1412"/>
      <c r="C58" s="1395"/>
      <c r="D58" s="1391"/>
      <c r="E58" s="1391"/>
      <c r="F58" s="1391"/>
      <c r="G58" s="1391"/>
      <c r="H58" s="1391"/>
      <c r="I58" s="1391"/>
      <c r="J58" s="1391"/>
      <c r="K58" s="1391"/>
      <c r="L58" s="1398"/>
      <c r="M58" s="1391"/>
      <c r="N58" s="1395"/>
      <c r="O58" s="1400"/>
    </row>
    <row r="59" spans="1:15" s="692" customFormat="1" ht="23.25" customHeight="1">
      <c r="A59" s="1410"/>
      <c r="B59" s="1412"/>
      <c r="C59" s="1395"/>
      <c r="D59" s="1391"/>
      <c r="E59" s="1391"/>
      <c r="F59" s="1391"/>
      <c r="G59" s="1391"/>
      <c r="H59" s="1391"/>
      <c r="I59" s="1391"/>
      <c r="J59" s="1391"/>
      <c r="K59" s="1391"/>
      <c r="L59" s="1398"/>
      <c r="M59" s="1391"/>
      <c r="N59" s="1395"/>
      <c r="O59" s="1400"/>
    </row>
    <row r="60" spans="1:15" s="692" customFormat="1" ht="18.899999999999999" customHeight="1">
      <c r="A60" s="1410"/>
      <c r="B60" s="1412"/>
      <c r="C60" s="1395"/>
      <c r="D60" s="1391"/>
      <c r="E60" s="1391"/>
      <c r="F60" s="1391"/>
      <c r="G60" s="1391"/>
      <c r="H60" s="1391"/>
      <c r="I60" s="1391"/>
      <c r="J60" s="1391"/>
      <c r="K60" s="1391"/>
      <c r="L60" s="1398"/>
      <c r="M60" s="1391"/>
      <c r="N60" s="1395"/>
      <c r="O60" s="1400"/>
    </row>
    <row r="61" spans="1:15" s="692" customFormat="1" ht="3" customHeight="1">
      <c r="A61" s="1410"/>
      <c r="B61" s="1413"/>
      <c r="C61" s="1396"/>
      <c r="D61" s="1392"/>
      <c r="E61" s="1392"/>
      <c r="F61" s="1392"/>
      <c r="G61" s="1392"/>
      <c r="H61" s="1392"/>
      <c r="I61" s="1392"/>
      <c r="J61" s="1392"/>
      <c r="K61" s="1392"/>
      <c r="L61" s="1399"/>
      <c r="M61" s="1392"/>
      <c r="N61" s="1396"/>
      <c r="O61" s="1401"/>
    </row>
    <row r="62" spans="1:15" s="692" customFormat="1" ht="14.25" customHeight="1">
      <c r="B62" s="825"/>
      <c r="C62" s="825"/>
      <c r="D62" s="825"/>
      <c r="E62" s="825"/>
      <c r="F62" s="825"/>
      <c r="G62" s="825"/>
      <c r="H62" s="825"/>
      <c r="I62" s="825"/>
      <c r="J62" s="825"/>
      <c r="K62" s="825"/>
      <c r="L62" s="825"/>
      <c r="M62" s="825"/>
      <c r="N62" s="825"/>
      <c r="O62" s="825"/>
    </row>
    <row r="63" spans="1:15" s="692" customFormat="1" ht="22.5" customHeight="1">
      <c r="B63" s="8">
        <v>2015</v>
      </c>
      <c r="C63" s="9">
        <v>2328528</v>
      </c>
      <c r="D63" s="9">
        <v>1992843</v>
      </c>
      <c r="E63" s="9">
        <v>1528523</v>
      </c>
      <c r="F63" s="9">
        <v>18618</v>
      </c>
      <c r="G63" s="9">
        <v>446049</v>
      </c>
      <c r="H63" s="9">
        <v>255702</v>
      </c>
      <c r="I63" s="9">
        <v>190193</v>
      </c>
      <c r="J63" s="9">
        <v>362965</v>
      </c>
      <c r="K63" s="9">
        <v>306117</v>
      </c>
      <c r="L63" s="9">
        <v>55256</v>
      </c>
      <c r="M63" s="9">
        <v>205</v>
      </c>
      <c r="N63" s="9">
        <v>1197722</v>
      </c>
      <c r="O63" s="9">
        <v>-1226994</v>
      </c>
    </row>
    <row r="64" spans="1:15" s="692" customFormat="1" ht="22.5" customHeight="1">
      <c r="B64" s="10" t="s">
        <v>62</v>
      </c>
      <c r="C64" s="9">
        <v>495602</v>
      </c>
      <c r="D64" s="11">
        <v>467571</v>
      </c>
      <c r="E64" s="11">
        <v>363963</v>
      </c>
      <c r="F64" s="11">
        <v>4628</v>
      </c>
      <c r="G64" s="11">
        <v>99737</v>
      </c>
      <c r="H64" s="11">
        <v>61880</v>
      </c>
      <c r="I64" s="11">
        <v>37619</v>
      </c>
      <c r="J64" s="11">
        <v>55006</v>
      </c>
      <c r="K64" s="11">
        <v>56401</v>
      </c>
      <c r="L64" s="11">
        <v>-2393</v>
      </c>
      <c r="M64" s="11">
        <v>66</v>
      </c>
      <c r="N64" s="11">
        <v>286475</v>
      </c>
      <c r="O64" s="11">
        <v>-313648</v>
      </c>
    </row>
    <row r="65" spans="1:15" s="692" customFormat="1" ht="22.5" customHeight="1">
      <c r="B65" s="10" t="s">
        <v>63</v>
      </c>
      <c r="C65" s="9">
        <v>546427</v>
      </c>
      <c r="D65" s="11">
        <v>459766</v>
      </c>
      <c r="E65" s="11">
        <v>343534</v>
      </c>
      <c r="F65" s="11">
        <v>4524</v>
      </c>
      <c r="G65" s="11">
        <v>110590</v>
      </c>
      <c r="H65" s="11">
        <v>63731</v>
      </c>
      <c r="I65" s="11">
        <v>46807</v>
      </c>
      <c r="J65" s="11">
        <v>62635</v>
      </c>
      <c r="K65" s="11">
        <v>66231</v>
      </c>
      <c r="L65" s="11">
        <v>-4849</v>
      </c>
      <c r="M65" s="11">
        <v>41</v>
      </c>
      <c r="N65" s="11">
        <v>303738</v>
      </c>
      <c r="O65" s="11">
        <v>-275623</v>
      </c>
    </row>
    <row r="66" spans="1:15" s="692" customFormat="1" ht="22.5" customHeight="1">
      <c r="B66" s="10" t="s">
        <v>64</v>
      </c>
      <c r="C66" s="9">
        <v>665131</v>
      </c>
      <c r="D66" s="11">
        <v>486007</v>
      </c>
      <c r="E66" s="11">
        <v>387424</v>
      </c>
      <c r="F66" s="11">
        <v>4691</v>
      </c>
      <c r="G66" s="11">
        <v>95870</v>
      </c>
      <c r="H66" s="11">
        <v>50809</v>
      </c>
      <c r="I66" s="11">
        <v>45207</v>
      </c>
      <c r="J66" s="11">
        <v>154098</v>
      </c>
      <c r="K66" s="11">
        <v>77915</v>
      </c>
      <c r="L66" s="11">
        <v>79379</v>
      </c>
      <c r="M66" s="11">
        <v>-25</v>
      </c>
      <c r="N66" s="11">
        <v>331672</v>
      </c>
      <c r="O66" s="11">
        <v>-308745</v>
      </c>
    </row>
    <row r="67" spans="1:15" s="692" customFormat="1" ht="22.5" customHeight="1">
      <c r="B67" s="10" t="s">
        <v>65</v>
      </c>
      <c r="C67" s="9">
        <v>621368</v>
      </c>
      <c r="D67" s="11">
        <v>579499</v>
      </c>
      <c r="E67" s="11">
        <v>433602</v>
      </c>
      <c r="F67" s="11">
        <v>4775</v>
      </c>
      <c r="G67" s="11">
        <v>139852</v>
      </c>
      <c r="H67" s="11">
        <v>79282</v>
      </c>
      <c r="I67" s="11">
        <v>60560</v>
      </c>
      <c r="J67" s="11">
        <v>91226</v>
      </c>
      <c r="K67" s="11">
        <v>105570</v>
      </c>
      <c r="L67" s="11">
        <v>-16881</v>
      </c>
      <c r="M67" s="11">
        <v>123</v>
      </c>
      <c r="N67" s="11">
        <v>275837</v>
      </c>
      <c r="O67" s="11">
        <v>-328978</v>
      </c>
    </row>
    <row r="68" spans="1:15" s="692" customFormat="1" ht="15.75" customHeight="1">
      <c r="B68" s="10"/>
      <c r="C68" s="829"/>
      <c r="D68" s="830"/>
      <c r="E68" s="830"/>
      <c r="F68" s="830"/>
      <c r="G68" s="830"/>
      <c r="H68" s="830"/>
      <c r="I68" s="830"/>
      <c r="J68" s="830"/>
      <c r="K68" s="830"/>
      <c r="L68" s="830"/>
      <c r="M68" s="830"/>
      <c r="N68" s="830"/>
      <c r="O68" s="830"/>
    </row>
    <row r="69" spans="1:15" s="692" customFormat="1" ht="22.5" customHeight="1">
      <c r="B69" s="8">
        <v>2016</v>
      </c>
      <c r="C69" s="9">
        <v>2385367</v>
      </c>
      <c r="D69" s="9">
        <v>2032328</v>
      </c>
      <c r="E69" s="9">
        <v>1569702</v>
      </c>
      <c r="F69" s="9">
        <v>18899</v>
      </c>
      <c r="G69" s="9">
        <v>443727</v>
      </c>
      <c r="H69" s="9">
        <v>251661</v>
      </c>
      <c r="I69" s="9">
        <v>192066</v>
      </c>
      <c r="J69" s="9">
        <v>518201</v>
      </c>
      <c r="K69" s="9">
        <v>368691</v>
      </c>
      <c r="L69" s="9">
        <v>148581</v>
      </c>
      <c r="M69" s="9">
        <v>929</v>
      </c>
      <c r="N69" s="9">
        <v>1175953</v>
      </c>
      <c r="O69" s="9">
        <v>-1341115</v>
      </c>
    </row>
    <row r="70" spans="1:15" s="692" customFormat="1" ht="22.5" customHeight="1">
      <c r="B70" s="10" t="s">
        <v>62</v>
      </c>
      <c r="C70" s="9">
        <v>497308</v>
      </c>
      <c r="D70" s="11">
        <v>464272</v>
      </c>
      <c r="E70" s="11">
        <v>358602</v>
      </c>
      <c r="F70" s="11">
        <v>4649</v>
      </c>
      <c r="G70" s="11">
        <v>101021</v>
      </c>
      <c r="H70" s="11">
        <v>60930</v>
      </c>
      <c r="I70" s="11">
        <v>40091</v>
      </c>
      <c r="J70" s="11">
        <v>63160</v>
      </c>
      <c r="K70" s="11">
        <v>59440</v>
      </c>
      <c r="L70" s="11">
        <v>3200</v>
      </c>
      <c r="M70" s="11">
        <v>520</v>
      </c>
      <c r="N70" s="11">
        <v>274365</v>
      </c>
      <c r="O70" s="11">
        <v>-304489</v>
      </c>
    </row>
    <row r="71" spans="1:15" s="692" customFormat="1" ht="22.5" customHeight="1">
      <c r="A71" s="1507">
        <v>67</v>
      </c>
      <c r="B71" s="10" t="s">
        <v>63</v>
      </c>
      <c r="C71" s="9">
        <v>556466</v>
      </c>
      <c r="D71" s="11">
        <v>471295</v>
      </c>
      <c r="E71" s="11">
        <v>358714</v>
      </c>
      <c r="F71" s="11">
        <v>4589</v>
      </c>
      <c r="G71" s="11">
        <v>107992</v>
      </c>
      <c r="H71" s="11">
        <v>63204</v>
      </c>
      <c r="I71" s="11">
        <v>44788</v>
      </c>
      <c r="J71" s="11">
        <v>78413</v>
      </c>
      <c r="K71" s="11">
        <v>78206</v>
      </c>
      <c r="L71" s="11">
        <v>69</v>
      </c>
      <c r="M71" s="11">
        <v>138</v>
      </c>
      <c r="N71" s="11">
        <v>283165</v>
      </c>
      <c r="O71" s="11">
        <v>-276407</v>
      </c>
    </row>
    <row r="72" spans="1:15" s="692" customFormat="1" ht="22.5" customHeight="1">
      <c r="A72" s="1507"/>
      <c r="B72" s="10" t="s">
        <v>64</v>
      </c>
      <c r="C72" s="9">
        <v>682393</v>
      </c>
      <c r="D72" s="11">
        <v>509188</v>
      </c>
      <c r="E72" s="11">
        <v>407325</v>
      </c>
      <c r="F72" s="11">
        <v>4765</v>
      </c>
      <c r="G72" s="11">
        <v>97098</v>
      </c>
      <c r="H72" s="11">
        <v>50008</v>
      </c>
      <c r="I72" s="11">
        <v>47090</v>
      </c>
      <c r="J72" s="11">
        <v>221732</v>
      </c>
      <c r="K72" s="11">
        <v>96600</v>
      </c>
      <c r="L72" s="11">
        <v>124775</v>
      </c>
      <c r="M72" s="11">
        <v>357</v>
      </c>
      <c r="N72" s="11">
        <v>315951</v>
      </c>
      <c r="O72" s="11">
        <v>-364478</v>
      </c>
    </row>
    <row r="73" spans="1:15" s="692" customFormat="1" ht="22.5" customHeight="1">
      <c r="B73" s="10" t="s">
        <v>65</v>
      </c>
      <c r="C73" s="9">
        <v>649200</v>
      </c>
      <c r="D73" s="11">
        <v>587573</v>
      </c>
      <c r="E73" s="11">
        <v>445061</v>
      </c>
      <c r="F73" s="11">
        <v>4896</v>
      </c>
      <c r="G73" s="11">
        <v>137616</v>
      </c>
      <c r="H73" s="11">
        <v>77519</v>
      </c>
      <c r="I73" s="11">
        <v>60097</v>
      </c>
      <c r="J73" s="11">
        <v>154896</v>
      </c>
      <c r="K73" s="11">
        <v>134445</v>
      </c>
      <c r="L73" s="11">
        <v>20537</v>
      </c>
      <c r="M73" s="11">
        <v>-86</v>
      </c>
      <c r="N73" s="11">
        <v>302472</v>
      </c>
      <c r="O73" s="11">
        <v>-395741</v>
      </c>
    </row>
    <row r="74" spans="1:15" s="692" customFormat="1" ht="15.75" customHeight="1">
      <c r="B74" s="10"/>
      <c r="C74" s="9"/>
      <c r="D74" s="11"/>
      <c r="E74" s="11"/>
      <c r="F74" s="11"/>
      <c r="G74" s="11"/>
      <c r="H74" s="11"/>
      <c r="I74" s="11"/>
      <c r="J74" s="11"/>
      <c r="K74" s="11"/>
      <c r="L74" s="11"/>
      <c r="M74" s="11"/>
      <c r="N74" s="11"/>
      <c r="O74" s="11"/>
    </row>
    <row r="75" spans="1:15" s="692" customFormat="1" ht="22.5" customHeight="1">
      <c r="B75" s="8">
        <v>2017</v>
      </c>
      <c r="C75" s="9">
        <v>2444191</v>
      </c>
      <c r="D75" s="9">
        <v>2203385</v>
      </c>
      <c r="E75" s="9">
        <v>1719427</v>
      </c>
      <c r="F75" s="9">
        <v>17334</v>
      </c>
      <c r="G75" s="9">
        <v>466624</v>
      </c>
      <c r="H75" s="9">
        <v>269379</v>
      </c>
      <c r="I75" s="9">
        <v>197245</v>
      </c>
      <c r="J75" s="9">
        <v>530657</v>
      </c>
      <c r="K75" s="9">
        <v>427919</v>
      </c>
      <c r="L75" s="9">
        <v>102606</v>
      </c>
      <c r="M75" s="9">
        <v>132</v>
      </c>
      <c r="N75" s="9">
        <v>1220171</v>
      </c>
      <c r="O75" s="9">
        <v>-1510022</v>
      </c>
    </row>
    <row r="76" spans="1:15" s="692" customFormat="1" ht="22.5" customHeight="1">
      <c r="B76" s="10" t="s">
        <v>62</v>
      </c>
      <c r="C76" s="9">
        <v>510377</v>
      </c>
      <c r="D76" s="11">
        <v>494739</v>
      </c>
      <c r="E76" s="11">
        <v>379334</v>
      </c>
      <c r="F76" s="11">
        <v>4097</v>
      </c>
      <c r="G76" s="11">
        <v>111308</v>
      </c>
      <c r="H76" s="11">
        <v>70985</v>
      </c>
      <c r="I76" s="11">
        <v>40323</v>
      </c>
      <c r="J76" s="11">
        <v>66413</v>
      </c>
      <c r="K76" s="11">
        <v>70258</v>
      </c>
      <c r="L76" s="11">
        <v>-3966</v>
      </c>
      <c r="M76" s="11">
        <v>121</v>
      </c>
      <c r="N76" s="11">
        <v>288177</v>
      </c>
      <c r="O76" s="11">
        <v>-338952</v>
      </c>
    </row>
    <row r="77" spans="1:15" s="692" customFormat="1" ht="22.5" customHeight="1">
      <c r="B77" s="10" t="s">
        <v>63</v>
      </c>
      <c r="C77" s="9">
        <v>571254</v>
      </c>
      <c r="D77" s="11">
        <v>512041</v>
      </c>
      <c r="E77" s="11">
        <v>402504</v>
      </c>
      <c r="F77" s="11">
        <v>4165</v>
      </c>
      <c r="G77" s="11">
        <v>105372</v>
      </c>
      <c r="H77" s="11">
        <v>59561</v>
      </c>
      <c r="I77" s="11">
        <v>45811</v>
      </c>
      <c r="J77" s="11">
        <v>90620</v>
      </c>
      <c r="K77" s="11">
        <v>94687</v>
      </c>
      <c r="L77" s="11">
        <v>-4177</v>
      </c>
      <c r="M77" s="11">
        <v>110</v>
      </c>
      <c r="N77" s="11">
        <v>286902</v>
      </c>
      <c r="O77" s="11">
        <v>-318309</v>
      </c>
    </row>
    <row r="78" spans="1:15" s="692" customFormat="1" ht="22.5" customHeight="1">
      <c r="B78" s="10" t="s">
        <v>64</v>
      </c>
      <c r="C78" s="9">
        <v>698810</v>
      </c>
      <c r="D78" s="11">
        <v>549195</v>
      </c>
      <c r="E78" s="11">
        <v>438273</v>
      </c>
      <c r="F78" s="11">
        <v>4423</v>
      </c>
      <c r="G78" s="11">
        <v>106499</v>
      </c>
      <c r="H78" s="11">
        <v>57176</v>
      </c>
      <c r="I78" s="11">
        <v>49323</v>
      </c>
      <c r="J78" s="11">
        <v>210975</v>
      </c>
      <c r="K78" s="11">
        <v>108953</v>
      </c>
      <c r="L78" s="11">
        <v>102048</v>
      </c>
      <c r="M78" s="11">
        <v>-26</v>
      </c>
      <c r="N78" s="11">
        <v>337207</v>
      </c>
      <c r="O78" s="11">
        <v>-398567</v>
      </c>
    </row>
    <row r="79" spans="1:15" s="692" customFormat="1" ht="22.5" customHeight="1">
      <c r="B79" s="10" t="s">
        <v>65</v>
      </c>
      <c r="C79" s="9">
        <v>663750</v>
      </c>
      <c r="D79" s="11">
        <v>647410</v>
      </c>
      <c r="E79" s="11">
        <v>499316</v>
      </c>
      <c r="F79" s="11">
        <v>4649</v>
      </c>
      <c r="G79" s="11">
        <v>143445</v>
      </c>
      <c r="H79" s="11">
        <v>81657</v>
      </c>
      <c r="I79" s="11">
        <v>61788</v>
      </c>
      <c r="J79" s="11">
        <v>162649</v>
      </c>
      <c r="K79" s="11">
        <v>154021</v>
      </c>
      <c r="L79" s="11">
        <v>8701</v>
      </c>
      <c r="M79" s="11">
        <v>-73</v>
      </c>
      <c r="N79" s="11">
        <v>307885</v>
      </c>
      <c r="O79" s="11">
        <v>-454194</v>
      </c>
    </row>
    <row r="80" spans="1:15" s="692" customFormat="1" ht="18" customHeight="1">
      <c r="B80" s="10"/>
      <c r="C80" s="829"/>
      <c r="D80" s="830"/>
      <c r="E80" s="830"/>
      <c r="F80" s="830"/>
      <c r="G80" s="830"/>
      <c r="H80" s="830"/>
      <c r="I80" s="830"/>
      <c r="J80" s="830"/>
      <c r="K80" s="830"/>
      <c r="L80" s="830"/>
      <c r="M80" s="830"/>
      <c r="N80" s="830"/>
      <c r="O80" s="830"/>
    </row>
    <row r="81" spans="2:15" s="692" customFormat="1" ht="22.5" customHeight="1">
      <c r="B81" s="8">
        <v>2018</v>
      </c>
      <c r="C81" s="9">
        <v>2527423</v>
      </c>
      <c r="D81" s="9">
        <v>2359952</v>
      </c>
      <c r="E81" s="9">
        <v>1879365</v>
      </c>
      <c r="F81" s="9">
        <v>19193</v>
      </c>
      <c r="G81" s="9">
        <v>466262</v>
      </c>
      <c r="H81" s="9">
        <v>270117</v>
      </c>
      <c r="I81" s="9">
        <v>196129</v>
      </c>
      <c r="J81" s="9">
        <v>516190</v>
      </c>
      <c r="K81" s="9">
        <v>498910</v>
      </c>
      <c r="L81" s="9">
        <v>24578</v>
      </c>
      <c r="M81" s="9">
        <v>711</v>
      </c>
      <c r="N81" s="9">
        <v>1204454</v>
      </c>
      <c r="O81" s="9">
        <v>-1555216</v>
      </c>
    </row>
    <row r="82" spans="2:15" s="692" customFormat="1" ht="22.5" customHeight="1">
      <c r="B82" s="10" t="s">
        <v>62</v>
      </c>
      <c r="C82" s="9">
        <v>528261</v>
      </c>
      <c r="D82" s="11">
        <v>526195</v>
      </c>
      <c r="E82" s="11">
        <v>410727</v>
      </c>
      <c r="F82" s="11">
        <v>4767</v>
      </c>
      <c r="G82" s="11">
        <v>110689</v>
      </c>
      <c r="H82" s="11">
        <v>71877</v>
      </c>
      <c r="I82" s="11">
        <v>38677</v>
      </c>
      <c r="J82" s="11">
        <v>57661</v>
      </c>
      <c r="K82" s="11">
        <v>85856</v>
      </c>
      <c r="L82" s="11">
        <v>-24583</v>
      </c>
      <c r="M82" s="11">
        <v>186</v>
      </c>
      <c r="N82" s="11">
        <v>282290</v>
      </c>
      <c r="O82" s="11">
        <v>-342015</v>
      </c>
    </row>
    <row r="83" spans="2:15" s="692" customFormat="1" ht="22.5" customHeight="1">
      <c r="B83" s="10" t="s">
        <v>63</v>
      </c>
      <c r="C83" s="9">
        <v>593663</v>
      </c>
      <c r="D83" s="11">
        <v>555719</v>
      </c>
      <c r="E83" s="11">
        <v>431672</v>
      </c>
      <c r="F83" s="11">
        <v>4593</v>
      </c>
      <c r="G83" s="11">
        <v>119187</v>
      </c>
      <c r="H83" s="11">
        <v>73099</v>
      </c>
      <c r="I83" s="11">
        <v>46016</v>
      </c>
      <c r="J83" s="11">
        <v>78522</v>
      </c>
      <c r="K83" s="11">
        <v>113461</v>
      </c>
      <c r="L83" s="11">
        <v>-30250</v>
      </c>
      <c r="M83" s="11">
        <v>135</v>
      </c>
      <c r="N83" s="11">
        <v>289597</v>
      </c>
      <c r="O83" s="11">
        <v>-330401</v>
      </c>
    </row>
    <row r="84" spans="2:15" s="692" customFormat="1" ht="22.5" customHeight="1">
      <c r="B84" s="10" t="s">
        <v>64</v>
      </c>
      <c r="C84" s="9">
        <v>717364</v>
      </c>
      <c r="D84" s="11">
        <v>591270</v>
      </c>
      <c r="E84" s="11">
        <v>491469</v>
      </c>
      <c r="F84" s="11">
        <v>4913</v>
      </c>
      <c r="G84" s="11">
        <v>98774</v>
      </c>
      <c r="H84" s="11">
        <v>50633</v>
      </c>
      <c r="I84" s="11">
        <v>48248</v>
      </c>
      <c r="J84" s="11">
        <v>224752</v>
      </c>
      <c r="K84" s="11">
        <v>125373</v>
      </c>
      <c r="L84" s="11">
        <v>93830</v>
      </c>
      <c r="M84" s="11">
        <v>218</v>
      </c>
      <c r="N84" s="11">
        <v>322991</v>
      </c>
      <c r="O84" s="11">
        <v>-416210</v>
      </c>
    </row>
    <row r="85" spans="2:15" s="692" customFormat="1" ht="22.5" customHeight="1">
      <c r="B85" s="10" t="s">
        <v>65</v>
      </c>
      <c r="C85" s="9">
        <v>688135</v>
      </c>
      <c r="D85" s="11">
        <v>686768</v>
      </c>
      <c r="E85" s="11">
        <v>545497</v>
      </c>
      <c r="F85" s="11">
        <v>4920</v>
      </c>
      <c r="G85" s="11">
        <v>137612</v>
      </c>
      <c r="H85" s="11">
        <v>74508</v>
      </c>
      <c r="I85" s="11">
        <v>63188</v>
      </c>
      <c r="J85" s="11">
        <v>155255</v>
      </c>
      <c r="K85" s="11">
        <v>174220</v>
      </c>
      <c r="L85" s="11">
        <v>-14419</v>
      </c>
      <c r="M85" s="11">
        <v>172</v>
      </c>
      <c r="N85" s="11">
        <v>309576</v>
      </c>
      <c r="O85" s="11">
        <v>-466590</v>
      </c>
    </row>
    <row r="86" spans="2:15" s="692" customFormat="1" ht="18.75" customHeight="1">
      <c r="B86" s="10"/>
      <c r="C86" s="829"/>
      <c r="D86" s="830"/>
      <c r="E86" s="830"/>
      <c r="F86" s="830"/>
      <c r="G86" s="830"/>
      <c r="H86" s="830"/>
      <c r="I86" s="830"/>
      <c r="J86" s="830"/>
      <c r="K86" s="830"/>
      <c r="L86" s="830"/>
      <c r="M86" s="830"/>
      <c r="N86" s="830"/>
      <c r="O86" s="830"/>
    </row>
    <row r="87" spans="2:15" s="692" customFormat="1" ht="22.5" customHeight="1">
      <c r="B87" s="8">
        <v>2019</v>
      </c>
      <c r="C87" s="9">
        <v>2609147</v>
      </c>
      <c r="D87" s="9">
        <v>2550444</v>
      </c>
      <c r="E87" s="9">
        <v>2103056</v>
      </c>
      <c r="F87" s="9">
        <v>22230</v>
      </c>
      <c r="G87" s="9">
        <v>443484</v>
      </c>
      <c r="H87" s="9">
        <v>244079</v>
      </c>
      <c r="I87" s="9">
        <v>198486</v>
      </c>
      <c r="J87" s="9">
        <v>413695</v>
      </c>
      <c r="K87" s="9">
        <v>569642</v>
      </c>
      <c r="L87" s="9">
        <v>-141491</v>
      </c>
      <c r="M87" s="9">
        <v>1264</v>
      </c>
      <c r="N87" s="9">
        <v>1285427</v>
      </c>
      <c r="O87" s="9">
        <v>-1652994</v>
      </c>
    </row>
    <row r="88" spans="2:15" s="692" customFormat="1" ht="22.5" customHeight="1">
      <c r="B88" s="10" t="s">
        <v>62</v>
      </c>
      <c r="C88" s="9">
        <v>543837</v>
      </c>
      <c r="D88" s="11">
        <v>566288</v>
      </c>
      <c r="E88" s="11">
        <v>461275</v>
      </c>
      <c r="F88" s="11">
        <v>6137</v>
      </c>
      <c r="G88" s="11">
        <v>101891</v>
      </c>
      <c r="H88" s="11">
        <v>60671</v>
      </c>
      <c r="I88" s="11">
        <v>41333</v>
      </c>
      <c r="J88" s="11">
        <v>34647</v>
      </c>
      <c r="K88" s="11">
        <v>100005</v>
      </c>
      <c r="L88" s="11">
        <v>-61567</v>
      </c>
      <c r="M88" s="11">
        <v>405</v>
      </c>
      <c r="N88" s="11">
        <v>301532</v>
      </c>
      <c r="O88" s="11">
        <v>-365555</v>
      </c>
    </row>
    <row r="89" spans="2:15" s="692" customFormat="1" ht="22.5" customHeight="1">
      <c r="B89" s="10" t="s">
        <v>63</v>
      </c>
      <c r="C89" s="9">
        <v>621623</v>
      </c>
      <c r="D89" s="11">
        <v>605983</v>
      </c>
      <c r="E89" s="11">
        <v>490990</v>
      </c>
      <c r="F89" s="11">
        <v>5250</v>
      </c>
      <c r="G89" s="11">
        <v>112517</v>
      </c>
      <c r="H89" s="11">
        <v>63303</v>
      </c>
      <c r="I89" s="11">
        <v>49077</v>
      </c>
      <c r="J89" s="11">
        <v>76419</v>
      </c>
      <c r="K89" s="11">
        <v>121071</v>
      </c>
      <c r="L89" s="11">
        <v>-41160</v>
      </c>
      <c r="M89" s="11">
        <v>277</v>
      </c>
      <c r="N89" s="11">
        <v>300806</v>
      </c>
      <c r="O89" s="11">
        <v>-363111</v>
      </c>
    </row>
    <row r="90" spans="2:15" s="692" customFormat="1" ht="22.5" customHeight="1">
      <c r="B90" s="10" t="s">
        <v>64</v>
      </c>
      <c r="C90" s="9">
        <v>745390</v>
      </c>
      <c r="D90" s="11">
        <v>641515</v>
      </c>
      <c r="E90" s="11">
        <v>541630</v>
      </c>
      <c r="F90" s="11">
        <v>5902</v>
      </c>
      <c r="G90" s="11">
        <v>100887</v>
      </c>
      <c r="H90" s="11">
        <v>49479</v>
      </c>
      <c r="I90" s="11">
        <v>50774</v>
      </c>
      <c r="J90" s="11">
        <v>189240</v>
      </c>
      <c r="K90" s="11">
        <v>141883</v>
      </c>
      <c r="L90" s="11">
        <v>47663</v>
      </c>
      <c r="M90" s="11">
        <v>442</v>
      </c>
      <c r="N90" s="11">
        <v>364043</v>
      </c>
      <c r="O90" s="11">
        <v>-446628</v>
      </c>
    </row>
    <row r="91" spans="2:15" s="692" customFormat="1" ht="22.5" customHeight="1">
      <c r="B91" s="10" t="s">
        <v>65</v>
      </c>
      <c r="C91" s="9">
        <v>698297</v>
      </c>
      <c r="D91" s="11">
        <v>736658</v>
      </c>
      <c r="E91" s="11">
        <v>609161</v>
      </c>
      <c r="F91" s="11">
        <v>4941</v>
      </c>
      <c r="G91" s="11">
        <v>128189</v>
      </c>
      <c r="H91" s="11">
        <v>70626</v>
      </c>
      <c r="I91" s="11">
        <v>57302</v>
      </c>
      <c r="J91" s="11">
        <v>113389</v>
      </c>
      <c r="K91" s="11">
        <v>206683</v>
      </c>
      <c r="L91" s="11">
        <v>-86427</v>
      </c>
      <c r="M91" s="11">
        <v>140</v>
      </c>
      <c r="N91" s="11">
        <v>319046</v>
      </c>
      <c r="O91" s="11">
        <v>-477700</v>
      </c>
    </row>
    <row r="92" spans="2:15" s="692" customFormat="1">
      <c r="C92" s="694"/>
      <c r="D92" s="694"/>
      <c r="E92" s="694"/>
      <c r="F92" s="694"/>
      <c r="G92" s="694"/>
      <c r="H92" s="694"/>
      <c r="I92" s="694"/>
      <c r="J92" s="694"/>
      <c r="K92" s="694"/>
      <c r="L92" s="694"/>
      <c r="M92" s="694"/>
      <c r="N92" s="694"/>
      <c r="O92" s="694"/>
    </row>
    <row r="93" spans="2:15" s="692" customFormat="1">
      <c r="C93" s="694"/>
      <c r="D93" s="694"/>
      <c r="E93" s="694"/>
      <c r="F93" s="694"/>
      <c r="G93" s="694"/>
      <c r="H93" s="694"/>
      <c r="I93" s="694"/>
      <c r="J93" s="694"/>
      <c r="K93" s="694"/>
      <c r="L93" s="694"/>
      <c r="M93" s="694"/>
      <c r="N93" s="694"/>
      <c r="O93" s="694"/>
    </row>
    <row r="94" spans="2:15" s="692" customFormat="1">
      <c r="C94" s="694"/>
      <c r="D94" s="694"/>
      <c r="E94" s="694"/>
      <c r="F94" s="694"/>
      <c r="G94" s="694"/>
      <c r="H94" s="694"/>
      <c r="I94" s="694"/>
      <c r="J94" s="694"/>
      <c r="K94" s="694"/>
      <c r="L94" s="694"/>
      <c r="M94" s="694"/>
      <c r="N94" s="694"/>
      <c r="O94" s="694"/>
    </row>
    <row r="95" spans="2:15" s="692" customFormat="1">
      <c r="C95" s="694"/>
      <c r="D95" s="694"/>
      <c r="E95" s="694"/>
      <c r="F95" s="694"/>
      <c r="G95" s="694"/>
      <c r="H95" s="694"/>
      <c r="I95" s="694"/>
      <c r="J95" s="694"/>
      <c r="K95" s="694"/>
      <c r="L95" s="694"/>
      <c r="M95" s="694"/>
      <c r="N95" s="694"/>
      <c r="O95" s="694"/>
    </row>
    <row r="96" spans="2:15" s="692" customFormat="1">
      <c r="C96" s="694"/>
      <c r="D96" s="694"/>
      <c r="E96" s="694"/>
      <c r="F96" s="694"/>
      <c r="G96" s="694"/>
      <c r="H96" s="694"/>
      <c r="I96" s="694"/>
      <c r="J96" s="694"/>
      <c r="K96" s="694"/>
      <c r="L96" s="694"/>
      <c r="M96" s="694"/>
      <c r="N96" s="694"/>
      <c r="O96" s="694"/>
    </row>
    <row r="97" spans="3:15" s="692" customFormat="1">
      <c r="C97" s="694"/>
      <c r="D97" s="694"/>
      <c r="E97" s="694"/>
      <c r="F97" s="694"/>
      <c r="G97" s="694"/>
      <c r="H97" s="694"/>
      <c r="I97" s="694"/>
      <c r="J97" s="694"/>
      <c r="K97" s="694"/>
      <c r="L97" s="694"/>
      <c r="M97" s="694"/>
      <c r="N97" s="694"/>
      <c r="O97" s="694"/>
    </row>
    <row r="98" spans="3:15" s="692" customFormat="1">
      <c r="C98" s="694"/>
      <c r="D98" s="694"/>
      <c r="E98" s="694"/>
      <c r="F98" s="694"/>
      <c r="G98" s="694"/>
      <c r="H98" s="694"/>
      <c r="I98" s="694"/>
      <c r="J98" s="694"/>
      <c r="K98" s="694"/>
      <c r="L98" s="694"/>
      <c r="M98" s="694"/>
      <c r="N98" s="694"/>
      <c r="O98" s="694"/>
    </row>
    <row r="99" spans="3:15" s="692" customFormat="1">
      <c r="C99" s="694"/>
      <c r="D99" s="694"/>
      <c r="E99" s="694"/>
      <c r="F99" s="694"/>
      <c r="G99" s="694"/>
      <c r="H99" s="694"/>
      <c r="I99" s="694"/>
      <c r="J99" s="694"/>
      <c r="K99" s="694"/>
      <c r="L99" s="694"/>
      <c r="M99" s="694"/>
      <c r="N99" s="694"/>
      <c r="O99" s="694"/>
    </row>
    <row r="100" spans="3:15" s="692" customFormat="1">
      <c r="C100" s="694"/>
      <c r="D100" s="694"/>
      <c r="E100" s="694"/>
      <c r="F100" s="694"/>
      <c r="G100" s="694"/>
      <c r="H100" s="694"/>
      <c r="I100" s="694"/>
      <c r="J100" s="694"/>
      <c r="K100" s="694"/>
      <c r="L100" s="694"/>
      <c r="M100" s="694"/>
      <c r="N100" s="694"/>
      <c r="O100" s="694"/>
    </row>
    <row r="101" spans="3:15" s="692" customFormat="1">
      <c r="C101" s="694"/>
      <c r="D101" s="694"/>
      <c r="E101" s="694"/>
      <c r="F101" s="694"/>
      <c r="G101" s="694"/>
      <c r="H101" s="694"/>
      <c r="I101" s="694"/>
      <c r="J101" s="694"/>
      <c r="K101" s="694"/>
      <c r="L101" s="694"/>
      <c r="M101" s="694"/>
      <c r="N101" s="694"/>
      <c r="O101" s="694"/>
    </row>
    <row r="102" spans="3:15" s="692" customFormat="1">
      <c r="C102" s="694"/>
      <c r="D102" s="694"/>
      <c r="E102" s="694"/>
      <c r="F102" s="694"/>
      <c r="G102" s="694"/>
      <c r="H102" s="694"/>
      <c r="I102" s="694"/>
      <c r="J102" s="694"/>
      <c r="K102" s="694"/>
      <c r="L102" s="694"/>
      <c r="M102" s="694"/>
      <c r="N102" s="694"/>
      <c r="O102" s="694"/>
    </row>
    <row r="103" spans="3:15" s="692" customFormat="1">
      <c r="C103" s="694"/>
      <c r="D103" s="694"/>
      <c r="E103" s="694"/>
      <c r="F103" s="694"/>
      <c r="G103" s="694"/>
      <c r="H103" s="694"/>
      <c r="I103" s="694"/>
      <c r="J103" s="694"/>
      <c r="K103" s="694"/>
      <c r="L103" s="694"/>
      <c r="M103" s="694"/>
      <c r="N103" s="694"/>
      <c r="O103" s="694"/>
    </row>
    <row r="104" spans="3:15" s="692" customFormat="1">
      <c r="C104" s="694"/>
      <c r="D104" s="694"/>
      <c r="E104" s="694"/>
      <c r="F104" s="694"/>
      <c r="G104" s="694"/>
      <c r="H104" s="694"/>
      <c r="I104" s="694"/>
      <c r="J104" s="694"/>
      <c r="K104" s="694"/>
      <c r="L104" s="694"/>
      <c r="M104" s="694"/>
      <c r="N104" s="694"/>
      <c r="O104" s="694"/>
    </row>
    <row r="105" spans="3:15" s="692" customFormat="1">
      <c r="C105" s="694"/>
      <c r="D105" s="694"/>
      <c r="E105" s="694"/>
      <c r="F105" s="694"/>
      <c r="G105" s="694"/>
      <c r="H105" s="694"/>
      <c r="I105" s="694"/>
      <c r="J105" s="694"/>
      <c r="K105" s="694"/>
      <c r="L105" s="694"/>
      <c r="M105" s="694"/>
      <c r="N105" s="694"/>
      <c r="O105" s="694"/>
    </row>
    <row r="106" spans="3:15" s="692" customFormat="1">
      <c r="C106" s="694"/>
      <c r="D106" s="694"/>
      <c r="E106" s="694"/>
      <c r="F106" s="694"/>
      <c r="G106" s="694"/>
      <c r="H106" s="694"/>
      <c r="I106" s="694"/>
      <c r="J106" s="694"/>
      <c r="K106" s="694"/>
      <c r="L106" s="694"/>
      <c r="M106" s="694"/>
      <c r="N106" s="694"/>
      <c r="O106" s="694"/>
    </row>
    <row r="107" spans="3:15" s="692" customFormat="1">
      <c r="C107" s="694"/>
      <c r="D107" s="694"/>
      <c r="E107" s="694"/>
      <c r="F107" s="694"/>
      <c r="G107" s="694"/>
      <c r="H107" s="694"/>
      <c r="I107" s="694"/>
      <c r="J107" s="694"/>
      <c r="K107" s="694"/>
      <c r="L107" s="694"/>
      <c r="M107" s="694"/>
      <c r="N107" s="694"/>
      <c r="O107" s="694"/>
    </row>
    <row r="108" spans="3:15" s="692" customFormat="1">
      <c r="C108" s="694"/>
      <c r="D108" s="694"/>
      <c r="E108" s="694"/>
      <c r="F108" s="694"/>
      <c r="G108" s="694"/>
      <c r="H108" s="694"/>
      <c r="I108" s="694"/>
      <c r="J108" s="694"/>
      <c r="K108" s="694"/>
      <c r="L108" s="694"/>
      <c r="M108" s="694"/>
      <c r="N108" s="694"/>
      <c r="O108" s="694"/>
    </row>
    <row r="109" spans="3:15" s="692" customFormat="1">
      <c r="C109" s="694"/>
      <c r="D109" s="694"/>
      <c r="E109" s="694"/>
      <c r="F109" s="694"/>
      <c r="G109" s="694"/>
      <c r="H109" s="694"/>
      <c r="I109" s="694"/>
      <c r="J109" s="694"/>
      <c r="K109" s="694"/>
      <c r="L109" s="694"/>
      <c r="M109" s="694"/>
      <c r="N109" s="694"/>
      <c r="O109" s="694"/>
    </row>
    <row r="110" spans="3:15" s="692" customFormat="1">
      <c r="C110" s="694"/>
      <c r="D110" s="694"/>
      <c r="E110" s="694"/>
      <c r="F110" s="694"/>
      <c r="G110" s="694"/>
      <c r="H110" s="694"/>
      <c r="I110" s="694"/>
      <c r="J110" s="694"/>
      <c r="K110" s="694"/>
      <c r="L110" s="694"/>
      <c r="M110" s="694"/>
      <c r="N110" s="694"/>
      <c r="O110" s="694"/>
    </row>
    <row r="111" spans="3:15" s="692" customFormat="1">
      <c r="C111" s="694"/>
      <c r="D111" s="694"/>
      <c r="E111" s="694"/>
      <c r="F111" s="694"/>
      <c r="G111" s="694"/>
      <c r="H111" s="694"/>
      <c r="I111" s="694"/>
      <c r="J111" s="694"/>
      <c r="K111" s="694"/>
      <c r="L111" s="694"/>
      <c r="M111" s="694"/>
      <c r="N111" s="694"/>
      <c r="O111" s="694"/>
    </row>
    <row r="112" spans="3:15" s="692" customFormat="1">
      <c r="C112" s="694"/>
      <c r="D112" s="694"/>
      <c r="E112" s="694"/>
      <c r="F112" s="694"/>
      <c r="G112" s="694"/>
      <c r="H112" s="694"/>
      <c r="I112" s="694"/>
      <c r="J112" s="694"/>
      <c r="K112" s="694"/>
      <c r="L112" s="694"/>
      <c r="M112" s="694"/>
      <c r="N112" s="694"/>
      <c r="O112" s="694"/>
    </row>
    <row r="113" spans="3:15" s="692" customFormat="1">
      <c r="C113" s="694"/>
      <c r="D113" s="694"/>
      <c r="E113" s="694"/>
      <c r="F113" s="694"/>
      <c r="G113" s="694"/>
      <c r="H113" s="694"/>
      <c r="I113" s="694"/>
      <c r="J113" s="694"/>
      <c r="K113" s="694"/>
      <c r="L113" s="694"/>
      <c r="M113" s="694"/>
      <c r="N113" s="694"/>
      <c r="O113" s="694"/>
    </row>
    <row r="114" spans="3:15" s="692" customFormat="1">
      <c r="C114" s="694"/>
      <c r="D114" s="694"/>
      <c r="E114" s="694"/>
      <c r="F114" s="694"/>
      <c r="G114" s="694"/>
      <c r="H114" s="694"/>
      <c r="I114" s="694"/>
      <c r="J114" s="694"/>
      <c r="K114" s="694"/>
      <c r="L114" s="694"/>
      <c r="M114" s="694"/>
      <c r="N114" s="694"/>
      <c r="O114" s="694"/>
    </row>
    <row r="115" spans="3:15" s="692" customFormat="1">
      <c r="C115" s="694"/>
      <c r="D115" s="694"/>
      <c r="E115" s="694"/>
      <c r="F115" s="694"/>
      <c r="G115" s="694"/>
      <c r="H115" s="694"/>
      <c r="I115" s="694"/>
      <c r="J115" s="694"/>
      <c r="K115" s="694"/>
      <c r="L115" s="694"/>
      <c r="M115" s="694"/>
      <c r="N115" s="694"/>
      <c r="O115" s="694"/>
    </row>
    <row r="116" spans="3:15" s="692" customFormat="1">
      <c r="C116" s="694"/>
      <c r="D116" s="694"/>
      <c r="E116" s="694"/>
      <c r="F116" s="694"/>
      <c r="G116" s="694"/>
      <c r="H116" s="694"/>
      <c r="I116" s="694"/>
      <c r="J116" s="694"/>
      <c r="K116" s="694"/>
      <c r="L116" s="694"/>
      <c r="M116" s="694"/>
      <c r="N116" s="694"/>
      <c r="O116" s="694"/>
    </row>
    <row r="117" spans="3:15" s="692" customFormat="1">
      <c r="C117" s="694"/>
      <c r="D117" s="694"/>
      <c r="E117" s="694"/>
      <c r="F117" s="694"/>
      <c r="G117" s="694"/>
      <c r="H117" s="694"/>
      <c r="I117" s="694"/>
      <c r="J117" s="694"/>
      <c r="K117" s="694"/>
      <c r="L117" s="694"/>
      <c r="M117" s="694"/>
      <c r="N117" s="694"/>
      <c r="O117" s="694"/>
    </row>
    <row r="118" spans="3:15" s="692" customFormat="1">
      <c r="C118" s="694"/>
      <c r="D118" s="694"/>
      <c r="E118" s="694"/>
      <c r="F118" s="694"/>
      <c r="G118" s="694"/>
      <c r="H118" s="694"/>
      <c r="I118" s="694"/>
      <c r="J118" s="694"/>
      <c r="K118" s="694"/>
      <c r="L118" s="694"/>
      <c r="M118" s="694"/>
      <c r="N118" s="694"/>
      <c r="O118" s="694"/>
    </row>
    <row r="119" spans="3:15" s="692" customFormat="1">
      <c r="C119" s="694"/>
      <c r="D119" s="694"/>
      <c r="E119" s="694"/>
      <c r="F119" s="694"/>
      <c r="G119" s="694"/>
      <c r="H119" s="694"/>
      <c r="I119" s="694"/>
      <c r="J119" s="694"/>
      <c r="K119" s="694"/>
      <c r="L119" s="694"/>
      <c r="M119" s="694"/>
      <c r="N119" s="694"/>
      <c r="O119" s="694"/>
    </row>
    <row r="120" spans="3:15" s="692" customFormat="1">
      <c r="C120" s="694"/>
      <c r="D120" s="694"/>
      <c r="E120" s="694"/>
      <c r="F120" s="694"/>
      <c r="G120" s="694"/>
      <c r="H120" s="694"/>
      <c r="I120" s="694"/>
      <c r="J120" s="694"/>
      <c r="K120" s="694"/>
      <c r="L120" s="694"/>
      <c r="M120" s="694"/>
      <c r="N120" s="694"/>
      <c r="O120" s="694"/>
    </row>
    <row r="121" spans="3:15" s="692" customFormat="1">
      <c r="C121" s="694"/>
      <c r="D121" s="694"/>
      <c r="E121" s="694"/>
      <c r="F121" s="694"/>
      <c r="G121" s="694"/>
      <c r="H121" s="694"/>
      <c r="I121" s="694"/>
      <c r="J121" s="694"/>
      <c r="K121" s="694"/>
      <c r="L121" s="694"/>
      <c r="M121" s="694"/>
      <c r="N121" s="694"/>
      <c r="O121" s="694"/>
    </row>
    <row r="122" spans="3:15" s="692" customFormat="1">
      <c r="C122" s="694"/>
      <c r="D122" s="694"/>
      <c r="E122" s="694"/>
      <c r="F122" s="694"/>
      <c r="G122" s="694"/>
      <c r="H122" s="694"/>
      <c r="I122" s="694"/>
      <c r="J122" s="694"/>
      <c r="K122" s="694"/>
      <c r="L122" s="694"/>
      <c r="M122" s="694"/>
      <c r="N122" s="694"/>
      <c r="O122" s="694"/>
    </row>
    <row r="123" spans="3:15" s="692" customFormat="1">
      <c r="C123" s="694"/>
      <c r="D123" s="694"/>
      <c r="E123" s="694"/>
      <c r="F123" s="694"/>
      <c r="G123" s="694"/>
      <c r="H123" s="694"/>
      <c r="I123" s="694"/>
      <c r="J123" s="694"/>
      <c r="K123" s="694"/>
      <c r="L123" s="694"/>
      <c r="M123" s="694"/>
      <c r="N123" s="694"/>
      <c r="O123" s="694"/>
    </row>
    <row r="124" spans="3:15" s="692" customFormat="1">
      <c r="C124" s="694"/>
      <c r="D124" s="694"/>
      <c r="E124" s="694"/>
      <c r="F124" s="694"/>
      <c r="G124" s="694"/>
      <c r="H124" s="694"/>
      <c r="I124" s="694"/>
      <c r="J124" s="694"/>
      <c r="K124" s="694"/>
      <c r="L124" s="694"/>
      <c r="M124" s="694"/>
      <c r="N124" s="694"/>
      <c r="O124" s="694"/>
    </row>
    <row r="125" spans="3:15" s="692" customFormat="1">
      <c r="C125" s="694"/>
      <c r="D125" s="694"/>
      <c r="E125" s="694"/>
      <c r="F125" s="694"/>
      <c r="G125" s="694"/>
      <c r="H125" s="694"/>
      <c r="I125" s="694"/>
      <c r="J125" s="694"/>
      <c r="K125" s="694"/>
      <c r="L125" s="694"/>
      <c r="M125" s="694"/>
      <c r="N125" s="694"/>
      <c r="O125" s="694"/>
    </row>
    <row r="126" spans="3:15" s="692" customFormat="1">
      <c r="C126" s="694"/>
      <c r="D126" s="694"/>
      <c r="E126" s="694"/>
      <c r="F126" s="694"/>
      <c r="G126" s="694"/>
      <c r="H126" s="694"/>
      <c r="I126" s="694"/>
      <c r="J126" s="694"/>
      <c r="K126" s="694"/>
      <c r="L126" s="694"/>
      <c r="M126" s="694"/>
      <c r="N126" s="694"/>
      <c r="O126" s="694"/>
    </row>
    <row r="127" spans="3:15" s="692" customFormat="1">
      <c r="C127" s="694"/>
      <c r="D127" s="694"/>
      <c r="E127" s="694"/>
      <c r="F127" s="694"/>
      <c r="G127" s="694"/>
      <c r="H127" s="694"/>
      <c r="I127" s="694"/>
      <c r="J127" s="694"/>
      <c r="K127" s="694"/>
      <c r="L127" s="694"/>
      <c r="M127" s="694"/>
      <c r="N127" s="694"/>
      <c r="O127" s="694"/>
    </row>
    <row r="128" spans="3:15" s="692" customFormat="1">
      <c r="C128" s="694"/>
      <c r="D128" s="694"/>
      <c r="E128" s="694"/>
      <c r="F128" s="694"/>
      <c r="G128" s="694"/>
      <c r="H128" s="694"/>
      <c r="I128" s="694"/>
      <c r="J128" s="694"/>
      <c r="K128" s="694"/>
      <c r="L128" s="694"/>
      <c r="M128" s="694"/>
      <c r="N128" s="694"/>
      <c r="O128" s="694"/>
    </row>
    <row r="129" spans="3:15" s="692" customFormat="1">
      <c r="C129" s="694"/>
      <c r="D129" s="694"/>
      <c r="E129" s="694"/>
      <c r="F129" s="694"/>
      <c r="G129" s="694"/>
      <c r="H129" s="694"/>
      <c r="I129" s="694"/>
      <c r="J129" s="694"/>
      <c r="K129" s="694"/>
      <c r="L129" s="694"/>
      <c r="M129" s="694"/>
      <c r="N129" s="694"/>
      <c r="O129" s="694"/>
    </row>
    <row r="130" spans="3:15" s="692" customFormat="1">
      <c r="C130" s="694"/>
      <c r="D130" s="694"/>
      <c r="E130" s="694"/>
      <c r="F130" s="694"/>
      <c r="G130" s="694"/>
      <c r="H130" s="694"/>
      <c r="I130" s="694"/>
      <c r="J130" s="694"/>
      <c r="K130" s="694"/>
      <c r="L130" s="694"/>
      <c r="M130" s="694"/>
      <c r="N130" s="694"/>
      <c r="O130" s="694"/>
    </row>
    <row r="131" spans="3:15" s="692" customFormat="1">
      <c r="C131" s="694"/>
      <c r="D131" s="694"/>
      <c r="E131" s="694"/>
      <c r="F131" s="694"/>
      <c r="G131" s="694"/>
      <c r="H131" s="694"/>
      <c r="I131" s="694"/>
      <c r="J131" s="694"/>
      <c r="K131" s="694"/>
      <c r="L131" s="694"/>
      <c r="M131" s="694"/>
      <c r="N131" s="694"/>
      <c r="O131" s="694"/>
    </row>
    <row r="132" spans="3:15" s="692" customFormat="1">
      <c r="C132" s="694"/>
      <c r="D132" s="694"/>
      <c r="E132" s="694"/>
      <c r="F132" s="694"/>
      <c r="G132" s="694"/>
      <c r="H132" s="694"/>
      <c r="I132" s="694"/>
      <c r="J132" s="694"/>
      <c r="K132" s="694"/>
      <c r="L132" s="694"/>
      <c r="M132" s="694"/>
      <c r="N132" s="694"/>
      <c r="O132" s="694"/>
    </row>
    <row r="133" spans="3:15" s="692" customFormat="1">
      <c r="C133" s="694"/>
      <c r="D133" s="694"/>
      <c r="E133" s="694"/>
      <c r="F133" s="694"/>
      <c r="G133" s="694"/>
      <c r="H133" s="694"/>
      <c r="I133" s="694"/>
      <c r="J133" s="694"/>
      <c r="K133" s="694"/>
      <c r="L133" s="694"/>
      <c r="M133" s="694"/>
      <c r="N133" s="694"/>
      <c r="O133" s="694"/>
    </row>
    <row r="134" spans="3:15" s="692" customFormat="1">
      <c r="C134" s="694"/>
      <c r="D134" s="694"/>
      <c r="E134" s="694"/>
      <c r="F134" s="694"/>
      <c r="G134" s="694"/>
      <c r="H134" s="694"/>
      <c r="I134" s="694"/>
      <c r="J134" s="694"/>
      <c r="K134" s="694"/>
      <c r="L134" s="694"/>
      <c r="M134" s="694"/>
      <c r="N134" s="694"/>
      <c r="O134" s="694"/>
    </row>
    <row r="135" spans="3:15" s="692" customFormat="1">
      <c r="C135" s="694"/>
      <c r="D135" s="694"/>
      <c r="E135" s="694"/>
      <c r="F135" s="694"/>
      <c r="G135" s="694"/>
      <c r="H135" s="694"/>
      <c r="I135" s="694"/>
      <c r="J135" s="694"/>
      <c r="K135" s="694"/>
      <c r="L135" s="694"/>
      <c r="M135" s="694"/>
      <c r="N135" s="694"/>
      <c r="O135" s="694"/>
    </row>
    <row r="136" spans="3:15" s="692" customFormat="1">
      <c r="C136" s="694"/>
      <c r="D136" s="694"/>
      <c r="E136" s="694"/>
      <c r="F136" s="694"/>
      <c r="G136" s="694"/>
      <c r="H136" s="694"/>
      <c r="I136" s="694"/>
      <c r="J136" s="694"/>
      <c r="K136" s="694"/>
      <c r="L136" s="694"/>
      <c r="M136" s="694"/>
      <c r="N136" s="694"/>
      <c r="O136" s="694"/>
    </row>
    <row r="137" spans="3:15" s="692" customFormat="1">
      <c r="C137" s="694"/>
      <c r="D137" s="694"/>
      <c r="E137" s="694"/>
      <c r="F137" s="694"/>
      <c r="G137" s="694"/>
      <c r="H137" s="694"/>
      <c r="I137" s="694"/>
      <c r="J137" s="694"/>
      <c r="K137" s="694"/>
      <c r="L137" s="694"/>
      <c r="M137" s="694"/>
      <c r="N137" s="694"/>
      <c r="O137" s="694"/>
    </row>
    <row r="138" spans="3:15" s="692" customFormat="1">
      <c r="C138" s="694"/>
      <c r="D138" s="694"/>
      <c r="E138" s="694"/>
      <c r="F138" s="694"/>
      <c r="G138" s="694"/>
      <c r="H138" s="694"/>
      <c r="I138" s="694"/>
      <c r="J138" s="694"/>
      <c r="K138" s="694"/>
      <c r="L138" s="694"/>
      <c r="M138" s="694"/>
      <c r="N138" s="694"/>
      <c r="O138" s="694"/>
    </row>
    <row r="139" spans="3:15" s="692" customFormat="1">
      <c r="C139" s="694"/>
      <c r="D139" s="694"/>
      <c r="E139" s="694"/>
      <c r="F139" s="694"/>
      <c r="G139" s="694"/>
      <c r="H139" s="694"/>
      <c r="I139" s="694"/>
      <c r="J139" s="694"/>
      <c r="K139" s="694"/>
      <c r="L139" s="694"/>
      <c r="M139" s="694"/>
      <c r="N139" s="694"/>
      <c r="O139" s="694"/>
    </row>
    <row r="140" spans="3:15" s="692" customFormat="1">
      <c r="C140" s="694"/>
      <c r="D140" s="694"/>
      <c r="E140" s="694"/>
      <c r="F140" s="694"/>
      <c r="G140" s="694"/>
      <c r="H140" s="694"/>
      <c r="I140" s="694"/>
      <c r="J140" s="694"/>
      <c r="K140" s="694"/>
      <c r="L140" s="694"/>
      <c r="M140" s="694"/>
      <c r="N140" s="694"/>
      <c r="O140" s="694"/>
    </row>
    <row r="141" spans="3:15" s="692" customFormat="1">
      <c r="C141" s="694"/>
      <c r="D141" s="694"/>
      <c r="E141" s="694"/>
      <c r="F141" s="694"/>
      <c r="G141" s="694"/>
      <c r="H141" s="694"/>
      <c r="I141" s="694"/>
      <c r="J141" s="694"/>
      <c r="K141" s="694"/>
      <c r="L141" s="694"/>
      <c r="M141" s="694"/>
      <c r="N141" s="694"/>
      <c r="O141" s="694"/>
    </row>
    <row r="142" spans="3:15" s="692" customFormat="1">
      <c r="C142" s="694"/>
      <c r="D142" s="694"/>
      <c r="E142" s="694"/>
      <c r="F142" s="694"/>
      <c r="G142" s="694"/>
      <c r="H142" s="694"/>
      <c r="I142" s="694"/>
      <c r="J142" s="694"/>
      <c r="K142" s="694"/>
      <c r="L142" s="694"/>
      <c r="M142" s="694"/>
      <c r="N142" s="694"/>
      <c r="O142" s="694"/>
    </row>
    <row r="143" spans="3:15" s="692" customFormat="1">
      <c r="C143" s="694"/>
      <c r="D143" s="694"/>
      <c r="E143" s="694"/>
      <c r="F143" s="694"/>
      <c r="G143" s="694"/>
      <c r="H143" s="694"/>
      <c r="I143" s="694"/>
      <c r="J143" s="694"/>
      <c r="K143" s="694"/>
      <c r="L143" s="694"/>
      <c r="M143" s="694"/>
      <c r="N143" s="694"/>
      <c r="O143" s="694"/>
    </row>
    <row r="144" spans="3:15" s="692" customFormat="1">
      <c r="C144" s="694"/>
      <c r="D144" s="694"/>
      <c r="E144" s="694"/>
      <c r="F144" s="694"/>
      <c r="G144" s="694"/>
      <c r="H144" s="694"/>
      <c r="I144" s="694"/>
      <c r="J144" s="694"/>
      <c r="K144" s="694"/>
      <c r="L144" s="694"/>
      <c r="M144" s="694"/>
      <c r="N144" s="694"/>
      <c r="O144" s="694"/>
    </row>
    <row r="145" spans="3:15" s="692" customFormat="1">
      <c r="C145" s="694"/>
      <c r="D145" s="694"/>
      <c r="E145" s="694"/>
      <c r="F145" s="694"/>
      <c r="G145" s="694"/>
      <c r="H145" s="694"/>
      <c r="I145" s="694"/>
      <c r="J145" s="694"/>
      <c r="K145" s="694"/>
      <c r="L145" s="694"/>
      <c r="M145" s="694"/>
      <c r="N145" s="694"/>
      <c r="O145" s="694"/>
    </row>
    <row r="146" spans="3:15" s="692" customFormat="1">
      <c r="C146" s="694"/>
      <c r="D146" s="694"/>
      <c r="E146" s="694"/>
      <c r="F146" s="694"/>
      <c r="G146" s="694"/>
      <c r="H146" s="694"/>
      <c r="I146" s="694"/>
      <c r="J146" s="694"/>
      <c r="K146" s="694"/>
      <c r="L146" s="694"/>
      <c r="M146" s="694"/>
      <c r="N146" s="694"/>
      <c r="O146" s="694"/>
    </row>
    <row r="147" spans="3:15" s="692" customFormat="1">
      <c r="C147" s="694"/>
      <c r="D147" s="694"/>
      <c r="E147" s="694"/>
      <c r="F147" s="694"/>
      <c r="G147" s="694"/>
      <c r="H147" s="694"/>
      <c r="I147" s="694"/>
      <c r="J147" s="694"/>
      <c r="K147" s="694"/>
      <c r="L147" s="694"/>
      <c r="M147" s="694"/>
      <c r="N147" s="694"/>
      <c r="O147" s="694"/>
    </row>
    <row r="148" spans="3:15" s="692" customFormat="1">
      <c r="C148" s="694"/>
      <c r="D148" s="694"/>
      <c r="E148" s="694"/>
      <c r="F148" s="694"/>
      <c r="G148" s="694"/>
      <c r="H148" s="694"/>
      <c r="I148" s="694"/>
      <c r="J148" s="694"/>
      <c r="K148" s="694"/>
      <c r="L148" s="694"/>
      <c r="M148" s="694"/>
      <c r="N148" s="694"/>
      <c r="O148" s="694"/>
    </row>
    <row r="149" spans="3:15" s="692" customFormat="1">
      <c r="C149" s="694"/>
      <c r="D149" s="694"/>
      <c r="E149" s="694"/>
      <c r="F149" s="694"/>
      <c r="G149" s="694"/>
      <c r="H149" s="694"/>
      <c r="I149" s="694"/>
      <c r="J149" s="694"/>
      <c r="K149" s="694"/>
      <c r="L149" s="694"/>
      <c r="M149" s="694"/>
      <c r="N149" s="694"/>
      <c r="O149" s="694"/>
    </row>
    <row r="150" spans="3:15" s="692" customFormat="1">
      <c r="C150" s="694"/>
      <c r="D150" s="694"/>
      <c r="E150" s="694"/>
      <c r="F150" s="694"/>
      <c r="G150" s="694"/>
      <c r="H150" s="694"/>
      <c r="I150" s="694"/>
      <c r="J150" s="694"/>
      <c r="K150" s="694"/>
      <c r="L150" s="694"/>
      <c r="M150" s="694"/>
      <c r="N150" s="694"/>
      <c r="O150" s="694"/>
    </row>
    <row r="151" spans="3:15" s="692" customFormat="1">
      <c r="C151" s="694"/>
      <c r="D151" s="694"/>
      <c r="E151" s="694"/>
      <c r="F151" s="694"/>
      <c r="G151" s="694"/>
      <c r="H151" s="694"/>
      <c r="I151" s="694"/>
      <c r="J151" s="694"/>
      <c r="K151" s="694"/>
      <c r="L151" s="694"/>
      <c r="M151" s="694"/>
      <c r="N151" s="694"/>
      <c r="O151" s="694"/>
    </row>
    <row r="152" spans="3:15" s="692" customFormat="1">
      <c r="C152" s="694"/>
      <c r="D152" s="694"/>
      <c r="E152" s="694"/>
      <c r="F152" s="694"/>
      <c r="G152" s="694"/>
      <c r="H152" s="694"/>
      <c r="I152" s="694"/>
      <c r="J152" s="694"/>
      <c r="K152" s="694"/>
      <c r="L152" s="694"/>
      <c r="M152" s="694"/>
      <c r="N152" s="694"/>
      <c r="O152" s="694"/>
    </row>
    <row r="153" spans="3:15" s="692" customFormat="1">
      <c r="C153" s="694"/>
      <c r="D153" s="694"/>
      <c r="E153" s="694"/>
      <c r="F153" s="694"/>
      <c r="G153" s="694"/>
      <c r="H153" s="694"/>
      <c r="I153" s="694"/>
      <c r="J153" s="694"/>
      <c r="K153" s="694"/>
      <c r="L153" s="694"/>
      <c r="M153" s="694"/>
      <c r="N153" s="694"/>
      <c r="O153" s="694"/>
    </row>
    <row r="154" spans="3:15" s="692" customFormat="1">
      <c r="C154" s="694"/>
      <c r="D154" s="694"/>
      <c r="E154" s="694"/>
      <c r="F154" s="694"/>
      <c r="G154" s="694"/>
      <c r="H154" s="694"/>
      <c r="I154" s="694"/>
      <c r="J154" s="694"/>
      <c r="K154" s="694"/>
      <c r="L154" s="694"/>
      <c r="M154" s="694"/>
      <c r="N154" s="694"/>
      <c r="O154" s="694"/>
    </row>
    <row r="155" spans="3:15" s="692" customFormat="1">
      <c r="C155" s="694"/>
      <c r="D155" s="694"/>
      <c r="E155" s="694"/>
      <c r="F155" s="694"/>
      <c r="G155" s="694"/>
      <c r="H155" s="694"/>
      <c r="I155" s="694"/>
      <c r="J155" s="694"/>
      <c r="K155" s="694"/>
      <c r="L155" s="694"/>
      <c r="M155" s="694"/>
      <c r="N155" s="694"/>
      <c r="O155" s="694"/>
    </row>
    <row r="156" spans="3:15" s="692" customFormat="1">
      <c r="C156" s="694"/>
      <c r="D156" s="694"/>
      <c r="E156" s="694"/>
      <c r="F156" s="694"/>
      <c r="G156" s="694"/>
      <c r="H156" s="694"/>
      <c r="I156" s="694"/>
      <c r="J156" s="694"/>
      <c r="K156" s="694"/>
      <c r="L156" s="694"/>
      <c r="M156" s="694"/>
      <c r="N156" s="694"/>
      <c r="O156" s="694"/>
    </row>
    <row r="157" spans="3:15" s="692" customFormat="1">
      <c r="C157" s="694"/>
      <c r="D157" s="694"/>
      <c r="E157" s="694"/>
      <c r="F157" s="694"/>
      <c r="G157" s="694"/>
      <c r="H157" s="694"/>
      <c r="I157" s="694"/>
      <c r="J157" s="694"/>
      <c r="K157" s="694"/>
      <c r="L157" s="694"/>
      <c r="M157" s="694"/>
      <c r="N157" s="694"/>
      <c r="O157" s="694"/>
    </row>
    <row r="158" spans="3:15" s="692" customFormat="1">
      <c r="C158" s="694"/>
      <c r="D158" s="694"/>
      <c r="E158" s="694"/>
      <c r="F158" s="694"/>
      <c r="G158" s="694"/>
      <c r="H158" s="694"/>
      <c r="I158" s="694"/>
      <c r="J158" s="694"/>
      <c r="K158" s="694"/>
      <c r="L158" s="694"/>
      <c r="M158" s="694"/>
      <c r="N158" s="694"/>
      <c r="O158" s="694"/>
    </row>
    <row r="159" spans="3:15" s="692" customFormat="1">
      <c r="C159" s="694"/>
      <c r="D159" s="694"/>
      <c r="E159" s="694"/>
      <c r="F159" s="694"/>
      <c r="G159" s="694"/>
      <c r="H159" s="694"/>
      <c r="I159" s="694"/>
      <c r="J159" s="694"/>
      <c r="K159" s="694"/>
      <c r="L159" s="694"/>
      <c r="M159" s="694"/>
      <c r="N159" s="694"/>
      <c r="O159" s="694"/>
    </row>
    <row r="160" spans="3:15" s="692" customFormat="1">
      <c r="C160" s="694"/>
      <c r="D160" s="694"/>
      <c r="E160" s="694"/>
      <c r="F160" s="694"/>
      <c r="G160" s="694"/>
      <c r="H160" s="694"/>
      <c r="I160" s="694"/>
      <c r="J160" s="694"/>
      <c r="K160" s="694"/>
      <c r="L160" s="694"/>
      <c r="M160" s="694"/>
      <c r="N160" s="694"/>
      <c r="O160" s="694"/>
    </row>
    <row r="161" spans="3:15" s="692" customFormat="1">
      <c r="C161" s="694"/>
      <c r="D161" s="694"/>
      <c r="E161" s="694"/>
      <c r="F161" s="694"/>
      <c r="G161" s="694"/>
      <c r="H161" s="694"/>
      <c r="I161" s="694"/>
      <c r="J161" s="694"/>
      <c r="K161" s="694"/>
      <c r="L161" s="694"/>
      <c r="M161" s="694"/>
      <c r="N161" s="694"/>
      <c r="O161" s="694"/>
    </row>
    <row r="162" spans="3:15" s="692" customFormat="1">
      <c r="C162" s="694"/>
      <c r="D162" s="694"/>
      <c r="E162" s="694"/>
      <c r="F162" s="694"/>
      <c r="G162" s="694"/>
      <c r="H162" s="694"/>
      <c r="I162" s="694"/>
      <c r="J162" s="694"/>
      <c r="K162" s="694"/>
      <c r="L162" s="694"/>
      <c r="M162" s="694"/>
      <c r="N162" s="694"/>
      <c r="O162" s="694"/>
    </row>
    <row r="163" spans="3:15" s="692" customFormat="1">
      <c r="C163" s="694"/>
      <c r="D163" s="694"/>
      <c r="E163" s="694"/>
      <c r="F163" s="694"/>
      <c r="G163" s="694"/>
      <c r="H163" s="694"/>
      <c r="I163" s="694"/>
      <c r="J163" s="694"/>
      <c r="K163" s="694"/>
      <c r="L163" s="694"/>
      <c r="M163" s="694"/>
      <c r="N163" s="694"/>
      <c r="O163" s="694"/>
    </row>
    <row r="164" spans="3:15" s="692" customFormat="1">
      <c r="C164" s="694"/>
      <c r="D164" s="694"/>
      <c r="E164" s="694"/>
      <c r="F164" s="694"/>
      <c r="G164" s="694"/>
      <c r="H164" s="694"/>
      <c r="I164" s="694"/>
      <c r="J164" s="694"/>
      <c r="K164" s="694"/>
      <c r="L164" s="694"/>
      <c r="M164" s="694"/>
      <c r="N164" s="694"/>
      <c r="O164" s="694"/>
    </row>
    <row r="165" spans="3:15" s="692" customFormat="1">
      <c r="C165" s="694"/>
      <c r="D165" s="694"/>
      <c r="E165" s="694"/>
      <c r="F165" s="694"/>
      <c r="G165" s="694"/>
      <c r="H165" s="694"/>
      <c r="I165" s="694"/>
      <c r="J165" s="694"/>
      <c r="K165" s="694"/>
      <c r="L165" s="694"/>
      <c r="M165" s="694"/>
      <c r="N165" s="694"/>
      <c r="O165" s="694"/>
    </row>
    <row r="166" spans="3:15" s="692" customFormat="1">
      <c r="C166" s="694"/>
      <c r="D166" s="694"/>
      <c r="E166" s="694"/>
      <c r="F166" s="694"/>
      <c r="G166" s="694"/>
      <c r="H166" s="694"/>
      <c r="I166" s="694"/>
      <c r="J166" s="694"/>
      <c r="K166" s="694"/>
      <c r="L166" s="694"/>
      <c r="M166" s="694"/>
      <c r="N166" s="694"/>
      <c r="O166" s="694"/>
    </row>
    <row r="167" spans="3:15" s="692" customFormat="1">
      <c r="C167" s="694"/>
      <c r="D167" s="694"/>
      <c r="E167" s="694"/>
      <c r="F167" s="694"/>
      <c r="G167" s="694"/>
      <c r="H167" s="694"/>
      <c r="I167" s="694"/>
      <c r="J167" s="694"/>
      <c r="K167" s="694"/>
      <c r="L167" s="694"/>
      <c r="M167" s="694"/>
      <c r="N167" s="694"/>
      <c r="O167" s="694"/>
    </row>
    <row r="168" spans="3:15" s="692" customFormat="1">
      <c r="C168" s="694"/>
      <c r="D168" s="694"/>
      <c r="E168" s="694"/>
      <c r="F168" s="694"/>
      <c r="G168" s="694"/>
      <c r="H168" s="694"/>
      <c r="I168" s="694"/>
      <c r="J168" s="694"/>
      <c r="K168" s="694"/>
      <c r="L168" s="694"/>
      <c r="M168" s="694"/>
      <c r="N168" s="694"/>
      <c r="O168" s="694"/>
    </row>
    <row r="169" spans="3:15" s="692" customFormat="1">
      <c r="C169" s="694"/>
      <c r="D169" s="694"/>
      <c r="E169" s="694"/>
      <c r="F169" s="694"/>
      <c r="G169" s="694"/>
      <c r="H169" s="694"/>
      <c r="I169" s="694"/>
      <c r="J169" s="694"/>
      <c r="K169" s="694"/>
      <c r="L169" s="694"/>
      <c r="M169" s="694"/>
      <c r="N169" s="694"/>
      <c r="O169" s="694"/>
    </row>
    <row r="170" spans="3:15" s="692" customFormat="1">
      <c r="C170" s="694"/>
      <c r="D170" s="694"/>
      <c r="E170" s="694"/>
      <c r="F170" s="694"/>
      <c r="G170" s="694"/>
      <c r="H170" s="694"/>
      <c r="I170" s="694"/>
      <c r="J170" s="694"/>
      <c r="K170" s="694"/>
      <c r="L170" s="694"/>
      <c r="M170" s="694"/>
      <c r="N170" s="694"/>
      <c r="O170" s="694"/>
    </row>
    <row r="171" spans="3:15" s="692" customFormat="1">
      <c r="C171" s="694"/>
      <c r="D171" s="694"/>
      <c r="E171" s="694"/>
      <c r="F171" s="694"/>
      <c r="G171" s="694"/>
      <c r="H171" s="694"/>
      <c r="I171" s="694"/>
      <c r="J171" s="694"/>
      <c r="K171" s="694"/>
      <c r="L171" s="694"/>
      <c r="M171" s="694"/>
      <c r="N171" s="694"/>
      <c r="O171" s="694"/>
    </row>
    <row r="172" spans="3:15" s="692" customFormat="1">
      <c r="C172" s="694"/>
      <c r="D172" s="694"/>
      <c r="E172" s="694"/>
      <c r="F172" s="694"/>
      <c r="G172" s="694"/>
      <c r="H172" s="694"/>
      <c r="I172" s="694"/>
      <c r="J172" s="694"/>
      <c r="K172" s="694"/>
      <c r="L172" s="694"/>
      <c r="M172" s="694"/>
      <c r="N172" s="694"/>
      <c r="O172" s="694"/>
    </row>
    <row r="173" spans="3:15" s="692" customFormat="1">
      <c r="C173" s="694"/>
      <c r="D173" s="694"/>
      <c r="E173" s="694"/>
      <c r="F173" s="694"/>
      <c r="G173" s="694"/>
      <c r="H173" s="694"/>
      <c r="I173" s="694"/>
      <c r="J173" s="694"/>
      <c r="K173" s="694"/>
      <c r="L173" s="694"/>
      <c r="M173" s="694"/>
      <c r="N173" s="694"/>
      <c r="O173" s="694"/>
    </row>
    <row r="174" spans="3:15" s="692" customFormat="1">
      <c r="C174" s="694"/>
      <c r="D174" s="694"/>
      <c r="E174" s="694"/>
      <c r="F174" s="694"/>
      <c r="G174" s="694"/>
      <c r="H174" s="694"/>
      <c r="I174" s="694"/>
      <c r="J174" s="694"/>
      <c r="K174" s="694"/>
      <c r="L174" s="694"/>
      <c r="M174" s="694"/>
      <c r="N174" s="694"/>
      <c r="O174" s="694"/>
    </row>
    <row r="175" spans="3:15" s="692" customFormat="1">
      <c r="C175" s="694"/>
      <c r="D175" s="694"/>
      <c r="E175" s="694"/>
      <c r="F175" s="694"/>
      <c r="G175" s="694"/>
      <c r="H175" s="694"/>
      <c r="I175" s="694"/>
      <c r="J175" s="694"/>
      <c r="K175" s="694"/>
      <c r="L175" s="694"/>
      <c r="M175" s="694"/>
      <c r="N175" s="694"/>
      <c r="O175" s="694"/>
    </row>
    <row r="176" spans="3:15" s="692" customFormat="1">
      <c r="C176" s="694"/>
      <c r="D176" s="694"/>
      <c r="E176" s="694"/>
      <c r="F176" s="694"/>
      <c r="G176" s="694"/>
      <c r="H176" s="694"/>
      <c r="I176" s="694"/>
      <c r="J176" s="694"/>
      <c r="K176" s="694"/>
      <c r="L176" s="694"/>
      <c r="M176" s="694"/>
      <c r="N176" s="694"/>
      <c r="O176" s="694"/>
    </row>
    <row r="177" spans="3:15" s="692" customFormat="1">
      <c r="C177" s="694"/>
      <c r="D177" s="694"/>
      <c r="E177" s="694"/>
      <c r="F177" s="694"/>
      <c r="G177" s="694"/>
      <c r="H177" s="694"/>
      <c r="I177" s="694"/>
      <c r="J177" s="694"/>
      <c r="K177" s="694"/>
      <c r="L177" s="694"/>
      <c r="M177" s="694"/>
      <c r="N177" s="694"/>
      <c r="O177" s="694"/>
    </row>
    <row r="178" spans="3:15" s="692" customFormat="1">
      <c r="C178" s="694"/>
      <c r="D178" s="694"/>
      <c r="E178" s="694"/>
      <c r="F178" s="694"/>
      <c r="G178" s="694"/>
      <c r="H178" s="694"/>
      <c r="I178" s="694"/>
      <c r="J178" s="694"/>
      <c r="K178" s="694"/>
      <c r="L178" s="694"/>
      <c r="M178" s="694"/>
      <c r="N178" s="694"/>
      <c r="O178" s="694"/>
    </row>
    <row r="179" spans="3:15" s="692" customFormat="1">
      <c r="C179" s="694"/>
      <c r="D179" s="694"/>
      <c r="E179" s="694"/>
      <c r="F179" s="694"/>
      <c r="G179" s="694"/>
      <c r="H179" s="694"/>
      <c r="I179" s="694"/>
      <c r="J179" s="694"/>
      <c r="K179" s="694"/>
      <c r="L179" s="694"/>
      <c r="M179" s="694"/>
      <c r="N179" s="694"/>
      <c r="O179" s="694"/>
    </row>
    <row r="180" spans="3:15" s="692" customFormat="1">
      <c r="C180" s="694"/>
      <c r="D180" s="694"/>
      <c r="E180" s="694"/>
      <c r="F180" s="694"/>
      <c r="G180" s="694"/>
      <c r="H180" s="694"/>
      <c r="I180" s="694"/>
      <c r="J180" s="694"/>
      <c r="K180" s="694"/>
      <c r="L180" s="694"/>
      <c r="M180" s="694"/>
      <c r="N180" s="694"/>
      <c r="O180" s="694"/>
    </row>
    <row r="181" spans="3:15" s="692" customFormat="1">
      <c r="C181" s="694"/>
      <c r="D181" s="694"/>
      <c r="E181" s="694"/>
      <c r="F181" s="694"/>
      <c r="G181" s="694"/>
      <c r="H181" s="694"/>
      <c r="I181" s="694"/>
      <c r="J181" s="694"/>
      <c r="K181" s="694"/>
      <c r="L181" s="694"/>
      <c r="M181" s="694"/>
      <c r="N181" s="694"/>
      <c r="O181" s="694"/>
    </row>
    <row r="182" spans="3:15" s="692" customFormat="1">
      <c r="C182" s="694"/>
      <c r="D182" s="694"/>
      <c r="E182" s="694"/>
      <c r="F182" s="694"/>
      <c r="G182" s="694"/>
      <c r="H182" s="694"/>
      <c r="I182" s="694"/>
      <c r="J182" s="694"/>
      <c r="K182" s="694"/>
      <c r="L182" s="694"/>
      <c r="M182" s="694"/>
      <c r="N182" s="694"/>
      <c r="O182" s="694"/>
    </row>
    <row r="183" spans="3:15" s="692" customFormat="1"/>
    <row r="184" spans="3:15" s="692" customFormat="1"/>
    <row r="185" spans="3:15" s="692" customFormat="1"/>
    <row r="186" spans="3:15" s="692" customFormat="1"/>
    <row r="187" spans="3:15" s="692" customFormat="1"/>
    <row r="188" spans="3:15" s="692" customFormat="1"/>
    <row r="189" spans="3:15" s="692" customFormat="1"/>
    <row r="190" spans="3:15" s="692" customFormat="1"/>
    <row r="191" spans="3:15" s="692" customFormat="1"/>
    <row r="192" spans="3:15" s="692" customFormat="1"/>
    <row r="193" s="692" customFormat="1"/>
    <row r="194" s="692" customFormat="1"/>
    <row r="195" s="692" customFormat="1"/>
    <row r="196" s="692" customFormat="1"/>
    <row r="197" s="692" customFormat="1"/>
    <row r="198" s="692" customFormat="1"/>
    <row r="199" s="692" customFormat="1"/>
    <row r="200" s="692" customFormat="1"/>
    <row r="201" s="692" customFormat="1"/>
    <row r="202" s="692" customFormat="1"/>
    <row r="203" s="692" customFormat="1"/>
    <row r="204" s="692" customFormat="1"/>
    <row r="205" s="692" customFormat="1"/>
    <row r="206" s="692" customFormat="1"/>
    <row r="207" s="692" customFormat="1"/>
    <row r="208" s="692" customFormat="1"/>
    <row r="209" s="692" customFormat="1"/>
    <row r="210" s="692" customFormat="1"/>
    <row r="211" s="692" customFormat="1"/>
    <row r="212" s="692" customFormat="1"/>
    <row r="213" s="692" customFormat="1"/>
    <row r="214" s="692" customFormat="1"/>
    <row r="215" s="692" customFormat="1"/>
    <row r="216" s="692" customFormat="1"/>
    <row r="217" s="692" customFormat="1"/>
    <row r="218" s="692" customFormat="1"/>
    <row r="219" s="692" customFormat="1"/>
    <row r="220" s="692" customFormat="1"/>
    <row r="221" s="692" customFormat="1"/>
    <row r="222" s="692" customFormat="1"/>
    <row r="223" s="692" customFormat="1"/>
    <row r="224" s="692" customFormat="1"/>
    <row r="225" s="692" customFormat="1"/>
    <row r="226" s="692" customFormat="1"/>
    <row r="227" s="692" customFormat="1"/>
    <row r="228" s="692" customFormat="1"/>
    <row r="229" s="692" customFormat="1"/>
    <row r="230" s="692" customFormat="1"/>
    <row r="231" s="692" customFormat="1"/>
    <row r="232" s="692" customFormat="1"/>
    <row r="233" s="692" customFormat="1"/>
    <row r="234" s="692" customFormat="1"/>
    <row r="235" s="692" customFormat="1"/>
    <row r="236" s="692" customFormat="1"/>
    <row r="237" s="692" customFormat="1"/>
    <row r="238" s="692" customFormat="1"/>
    <row r="239" s="692" customFormat="1"/>
    <row r="240" s="692" customFormat="1"/>
    <row r="241" s="692" customFormat="1"/>
    <row r="242" s="692" customFormat="1"/>
    <row r="243" s="692" customFormat="1"/>
    <row r="244" s="692" customFormat="1"/>
    <row r="245" s="692" customFormat="1"/>
    <row r="246" s="692" customFormat="1"/>
    <row r="247" s="692" customFormat="1"/>
    <row r="248" s="692" customFormat="1"/>
    <row r="249" s="692" customFormat="1"/>
    <row r="250" s="692" customFormat="1"/>
    <row r="251" s="692" customFormat="1"/>
    <row r="252" s="692" customFormat="1"/>
    <row r="253" s="692" customFormat="1"/>
    <row r="254" s="692" customFormat="1"/>
    <row r="255" s="692" customFormat="1"/>
    <row r="256" s="692" customFormat="1"/>
    <row r="257" s="692" customFormat="1"/>
    <row r="258" s="692" customFormat="1"/>
    <row r="259" s="692" customFormat="1"/>
    <row r="260" s="692" customFormat="1"/>
    <row r="261" s="692" customFormat="1"/>
    <row r="262" s="692" customFormat="1"/>
    <row r="263" s="692" customFormat="1"/>
    <row r="264" s="692" customFormat="1"/>
    <row r="265" s="692" customFormat="1"/>
    <row r="266" s="692" customFormat="1"/>
    <row r="267" s="692" customFormat="1"/>
    <row r="268" s="692" customFormat="1"/>
    <row r="269" s="692" customFormat="1"/>
    <row r="270" s="692" customFormat="1"/>
    <row r="271" s="692" customFormat="1"/>
    <row r="272" s="692" customFormat="1"/>
    <row r="273" s="692" customFormat="1"/>
    <row r="274" s="692" customFormat="1"/>
    <row r="275" s="692" customFormat="1"/>
    <row r="276" s="692" customFormat="1"/>
    <row r="277" s="692" customFormat="1"/>
    <row r="278" s="692" customFormat="1"/>
    <row r="279" s="692" customFormat="1"/>
    <row r="280" s="692" customFormat="1"/>
    <row r="281" s="692" customFormat="1"/>
    <row r="282" s="692" customFormat="1"/>
    <row r="283" s="692" customFormat="1"/>
    <row r="284" s="692" customFormat="1"/>
    <row r="285" s="692" customFormat="1"/>
    <row r="286" s="692" customFormat="1"/>
    <row r="287" s="692" customFormat="1"/>
    <row r="288" s="692" customFormat="1"/>
    <row r="289" s="692" customFormat="1"/>
    <row r="290" s="692" customFormat="1"/>
    <row r="291" s="692" customFormat="1"/>
    <row r="292" s="692" customFormat="1"/>
    <row r="293" s="692" customFormat="1"/>
    <row r="294" s="692" customFormat="1"/>
    <row r="295" s="692" customFormat="1"/>
    <row r="296" s="692" customFormat="1"/>
    <row r="297" s="692" customFormat="1"/>
    <row r="298" s="692" customFormat="1"/>
    <row r="299" s="692" customFormat="1"/>
    <row r="300" s="692" customFormat="1"/>
    <row r="301" s="692" customFormat="1"/>
    <row r="302" s="692" customFormat="1"/>
    <row r="303" s="692" customFormat="1"/>
    <row r="304" s="692" customFormat="1"/>
    <row r="305" s="692" customFormat="1"/>
    <row r="306" s="692" customFormat="1"/>
    <row r="307" s="692" customFormat="1"/>
    <row r="308" s="692" customFormat="1"/>
    <row r="309" s="692" customFormat="1"/>
    <row r="310" s="692" customFormat="1"/>
    <row r="311" s="692" customFormat="1"/>
    <row r="312" s="692" customFormat="1"/>
    <row r="313" s="692" customFormat="1"/>
    <row r="314" s="692" customFormat="1"/>
    <row r="315" s="692" customFormat="1"/>
    <row r="316" s="692" customFormat="1"/>
    <row r="317" s="692" customFormat="1"/>
    <row r="318" s="692" customFormat="1"/>
    <row r="319" s="692" customFormat="1"/>
    <row r="320" s="692" customFormat="1"/>
    <row r="321" s="692" customFormat="1"/>
    <row r="322" s="692" customFormat="1"/>
    <row r="323" s="692" customFormat="1"/>
    <row r="324" s="692" customFormat="1"/>
    <row r="325" s="692" customFormat="1"/>
    <row r="326" s="692" customFormat="1"/>
    <row r="327" s="692" customFormat="1"/>
    <row r="328" s="692" customFormat="1"/>
    <row r="329" s="692" customFormat="1"/>
    <row r="330" s="692" customFormat="1"/>
    <row r="331" s="692" customFormat="1"/>
    <row r="332" s="692" customFormat="1"/>
    <row r="333" s="692" customFormat="1"/>
    <row r="334" s="692" customFormat="1"/>
    <row r="335" s="692" customFormat="1"/>
    <row r="336" s="692" customFormat="1"/>
    <row r="337" s="692" customFormat="1"/>
    <row r="338" s="692" customFormat="1"/>
    <row r="339" s="692" customFormat="1"/>
    <row r="340" s="692" customFormat="1"/>
    <row r="341" s="692" customFormat="1"/>
    <row r="342" s="692" customFormat="1"/>
    <row r="343" s="692" customFormat="1"/>
    <row r="344" s="692" customFormat="1"/>
    <row r="345" s="692" customFormat="1"/>
    <row r="346" s="692" customFormat="1"/>
    <row r="347" s="692" customFormat="1"/>
    <row r="348" s="692" customFormat="1"/>
    <row r="349" s="692" customFormat="1"/>
    <row r="350" s="692" customFormat="1"/>
    <row r="351" s="692" customFormat="1"/>
    <row r="352" s="692" customFormat="1"/>
    <row r="353" s="692" customFormat="1"/>
    <row r="354" s="692" customFormat="1"/>
    <row r="355" s="692" customFormat="1"/>
    <row r="356" s="692" customFormat="1"/>
    <row r="357" s="692" customFormat="1"/>
    <row r="358" s="692" customFormat="1"/>
    <row r="359" s="692" customFormat="1"/>
    <row r="360" s="692" customFormat="1"/>
    <row r="361" s="692" customFormat="1"/>
    <row r="362" s="692" customFormat="1"/>
    <row r="363" s="692" customFormat="1"/>
    <row r="364" s="692" customFormat="1"/>
    <row r="365" s="692" customFormat="1"/>
    <row r="366" s="692" customFormat="1"/>
    <row r="367" s="692" customFormat="1"/>
    <row r="368" s="692" customFormat="1"/>
    <row r="369" s="692" customFormat="1"/>
    <row r="370" s="692" customFormat="1"/>
    <row r="371" s="692" customFormat="1"/>
    <row r="372" s="692" customFormat="1"/>
    <row r="373" s="692" customFormat="1"/>
    <row r="374" s="692" customFormat="1"/>
    <row r="375" s="692" customFormat="1"/>
    <row r="376" s="692" customFormat="1"/>
    <row r="377" s="692" customFormat="1"/>
    <row r="378" s="692" customFormat="1"/>
    <row r="379" s="692" customFormat="1"/>
    <row r="380" s="692" customFormat="1"/>
    <row r="381" s="692" customFormat="1"/>
    <row r="382" s="692" customFormat="1"/>
    <row r="383" s="692" customFormat="1"/>
    <row r="384" s="692" customFormat="1"/>
    <row r="385" s="692" customFormat="1"/>
    <row r="386" s="692" customFormat="1"/>
    <row r="387" s="692" customFormat="1"/>
    <row r="388" s="692" customFormat="1"/>
    <row r="389" s="692" customFormat="1"/>
    <row r="390" s="692" customFormat="1"/>
    <row r="391" s="692" customFormat="1"/>
    <row r="392" s="692" customFormat="1"/>
    <row r="393" s="692" customFormat="1"/>
    <row r="394" s="692" customFormat="1"/>
    <row r="395" s="692" customFormat="1"/>
    <row r="396" s="692" customFormat="1"/>
    <row r="397" s="692" customFormat="1"/>
    <row r="398" s="692" customFormat="1"/>
    <row r="399" s="692" customFormat="1"/>
    <row r="400" s="692" customFormat="1"/>
    <row r="401" s="692" customFormat="1"/>
    <row r="402" s="692" customFormat="1"/>
    <row r="403" s="692" customFormat="1"/>
    <row r="404" s="692" customFormat="1"/>
    <row r="405" s="692" customFormat="1"/>
    <row r="406" s="692" customFormat="1"/>
    <row r="407" s="692" customFormat="1"/>
    <row r="408" s="692" customFormat="1"/>
    <row r="409" s="692" customFormat="1"/>
    <row r="410" s="692" customFormat="1"/>
    <row r="411" s="692" customFormat="1"/>
    <row r="412" s="692" customFormat="1"/>
    <row r="413" s="692" customFormat="1"/>
    <row r="414" s="692" customFormat="1"/>
    <row r="415" s="692" customFormat="1"/>
    <row r="416" s="692" customFormat="1"/>
    <row r="417" s="692" customFormat="1"/>
    <row r="418" s="692" customFormat="1"/>
    <row r="419" s="692" customFormat="1"/>
    <row r="420" s="692" customFormat="1"/>
    <row r="421" s="692" customFormat="1"/>
    <row r="422" s="692" customFormat="1"/>
    <row r="423" s="692" customFormat="1"/>
    <row r="424" s="692" customFormat="1"/>
    <row r="425" s="692" customFormat="1"/>
    <row r="426" s="692" customFormat="1"/>
    <row r="427" s="692" customFormat="1"/>
    <row r="428" s="692" customFormat="1"/>
    <row r="429" s="692" customFormat="1"/>
    <row r="430" s="692" customFormat="1"/>
    <row r="431" s="692" customFormat="1"/>
    <row r="432" s="692" customFormat="1"/>
    <row r="433" s="692" customFormat="1"/>
    <row r="434" s="692" customFormat="1"/>
    <row r="435" s="692" customFormat="1"/>
    <row r="436" s="692" customFormat="1"/>
    <row r="437" s="692" customFormat="1"/>
    <row r="438" s="692" customFormat="1"/>
    <row r="439" s="692" customFormat="1"/>
    <row r="440" s="692" customFormat="1"/>
    <row r="441" s="692" customFormat="1"/>
    <row r="442" s="692" customFormat="1"/>
    <row r="443" s="692" customFormat="1"/>
    <row r="444" s="692" customFormat="1"/>
    <row r="445" s="692" customFormat="1"/>
    <row r="446" s="692" customFormat="1"/>
    <row r="447" s="692" customFormat="1"/>
    <row r="448" s="692" customFormat="1"/>
    <row r="449" s="692" customFormat="1"/>
    <row r="450" s="692" customFormat="1"/>
    <row r="451" s="692" customFormat="1"/>
    <row r="452" s="692" customFormat="1"/>
    <row r="453" s="692" customFormat="1"/>
    <row r="454" s="692" customFormat="1"/>
    <row r="455" s="692" customFormat="1"/>
    <row r="456" s="692" customFormat="1"/>
    <row r="457" s="692" customFormat="1"/>
    <row r="458" s="692" customFormat="1"/>
    <row r="459" s="692" customFormat="1"/>
    <row r="460" s="692" customFormat="1"/>
    <row r="461" s="692" customFormat="1"/>
    <row r="462" s="692" customFormat="1"/>
    <row r="463" s="692" customFormat="1"/>
    <row r="464" s="692" customFormat="1"/>
    <row r="465" s="692" customFormat="1"/>
    <row r="466" s="692" customFormat="1"/>
    <row r="467" s="692" customFormat="1"/>
    <row r="468" s="692" customFormat="1"/>
    <row r="469" s="692" customFormat="1"/>
    <row r="470" s="692" customFormat="1"/>
    <row r="471" s="692" customFormat="1"/>
    <row r="472" s="692" customFormat="1"/>
    <row r="473" s="692" customFormat="1"/>
    <row r="474" s="692" customFormat="1"/>
    <row r="475" s="692" customFormat="1"/>
    <row r="476" s="692" customFormat="1"/>
    <row r="477" s="692" customFormat="1"/>
    <row r="478" s="692" customFormat="1"/>
    <row r="479" s="692" customFormat="1"/>
    <row r="480" s="692" customFormat="1"/>
    <row r="481" s="692" customFormat="1"/>
    <row r="482" s="692" customFormat="1"/>
    <row r="483" s="692" customFormat="1"/>
    <row r="484" s="692" customFormat="1"/>
    <row r="485" s="692" customFormat="1"/>
    <row r="486" s="692" customFormat="1"/>
    <row r="487" s="692" customFormat="1"/>
    <row r="488" s="692" customFormat="1"/>
    <row r="489" s="692" customFormat="1"/>
    <row r="490" s="692" customFormat="1"/>
    <row r="491" s="692" customFormat="1"/>
    <row r="492" s="692" customFormat="1"/>
    <row r="493" s="692" customFormat="1"/>
    <row r="494" s="692" customFormat="1"/>
    <row r="495" s="692" customFormat="1"/>
    <row r="496" s="692" customFormat="1"/>
    <row r="497" s="692" customFormat="1"/>
    <row r="498" s="692" customFormat="1"/>
    <row r="499" s="692" customFormat="1"/>
    <row r="500" s="692" customFormat="1"/>
    <row r="501" s="692" customFormat="1"/>
    <row r="502" s="692" customFormat="1"/>
    <row r="503" s="692" customFormat="1"/>
    <row r="504" s="692" customFormat="1"/>
    <row r="505" s="692" customFormat="1"/>
    <row r="506" s="692" customFormat="1"/>
    <row r="507" s="692" customFormat="1"/>
    <row r="508" s="692" customFormat="1"/>
    <row r="509" s="692" customFormat="1"/>
    <row r="510" s="692" customFormat="1"/>
    <row r="511" s="692" customFormat="1"/>
    <row r="512" s="692" customFormat="1"/>
    <row r="513" s="692" customFormat="1"/>
    <row r="514" s="692" customFormat="1"/>
    <row r="515" s="692" customFormat="1"/>
    <row r="516" s="692" customFormat="1"/>
    <row r="517" s="692" customFormat="1"/>
    <row r="518" s="692" customFormat="1"/>
    <row r="519" s="692" customFormat="1"/>
    <row r="520" s="692" customFormat="1"/>
    <row r="521" s="692" customFormat="1"/>
    <row r="522" s="692" customFormat="1"/>
    <row r="523" s="692" customFormat="1"/>
    <row r="524" s="692" customFormat="1"/>
    <row r="525" s="692" customFormat="1"/>
    <row r="526" s="692" customFormat="1"/>
    <row r="527" s="692" customFormat="1"/>
    <row r="528" s="692" customFormat="1"/>
    <row r="529" s="692" customFormat="1"/>
    <row r="530" s="692" customFormat="1"/>
    <row r="531" s="692" customFormat="1"/>
    <row r="532" s="692" customFormat="1"/>
    <row r="533" s="692" customFormat="1"/>
    <row r="534" s="692" customFormat="1"/>
    <row r="535" s="692" customFormat="1"/>
    <row r="536" s="692" customFormat="1"/>
    <row r="537" s="692" customFormat="1"/>
    <row r="538" s="692" customFormat="1"/>
    <row r="539" s="692" customFormat="1"/>
    <row r="540" s="692" customFormat="1"/>
    <row r="541" s="692" customFormat="1"/>
    <row r="542" s="692" customFormat="1"/>
    <row r="543" s="692" customFormat="1"/>
    <row r="544" s="692" customFormat="1"/>
    <row r="545" s="692" customFormat="1"/>
    <row r="546" s="692" customFormat="1"/>
    <row r="547" s="692" customFormat="1"/>
    <row r="548" s="692" customFormat="1"/>
    <row r="549" s="692" customFormat="1"/>
    <row r="550" s="692" customFormat="1"/>
    <row r="551" s="692" customFormat="1"/>
    <row r="552" s="692" customFormat="1"/>
    <row r="553" s="692" customFormat="1"/>
    <row r="554" s="692" customFormat="1"/>
    <row r="555" s="692" customFormat="1"/>
    <row r="556" s="692" customFormat="1"/>
    <row r="557" s="692" customFormat="1"/>
    <row r="558" s="692" customFormat="1"/>
    <row r="559" s="692" customFormat="1"/>
    <row r="560" s="692" customFormat="1"/>
    <row r="561" s="692" customFormat="1"/>
    <row r="562" s="692" customFormat="1"/>
    <row r="563" s="692" customFormat="1"/>
    <row r="564" s="692" customFormat="1"/>
    <row r="565" s="692" customFormat="1"/>
    <row r="566" s="692" customFormat="1"/>
    <row r="567" s="692" customFormat="1"/>
    <row r="568" s="692" customFormat="1"/>
    <row r="569" s="692" customFormat="1"/>
    <row r="570" s="692" customFormat="1"/>
    <row r="571" s="692" customFormat="1"/>
    <row r="572" s="692" customFormat="1"/>
    <row r="573" s="692" customFormat="1"/>
    <row r="574" s="692" customFormat="1"/>
    <row r="575" s="692" customFormat="1"/>
    <row r="576" s="692" customFormat="1"/>
    <row r="577" s="692" customFormat="1"/>
    <row r="578" s="692" customFormat="1"/>
    <row r="579" s="692" customFormat="1"/>
    <row r="580" s="692" customFormat="1"/>
    <row r="581" s="692" customFormat="1"/>
    <row r="582" s="692" customFormat="1"/>
    <row r="583" s="692" customFormat="1"/>
    <row r="584" s="692" customFormat="1"/>
    <row r="585" s="692" customFormat="1"/>
    <row r="586" s="692" customFormat="1"/>
    <row r="587" s="692" customFormat="1"/>
    <row r="588" s="692" customFormat="1"/>
    <row r="589" s="692" customFormat="1"/>
    <row r="590" s="692" customFormat="1"/>
    <row r="591" s="692" customFormat="1"/>
    <row r="592" s="692" customFormat="1"/>
    <row r="593" s="692" customFormat="1"/>
    <row r="594" s="692" customFormat="1"/>
    <row r="595" s="692" customFormat="1"/>
    <row r="596" s="692" customFormat="1"/>
    <row r="597" s="692" customFormat="1"/>
    <row r="598" s="692" customFormat="1"/>
    <row r="599" s="692" customFormat="1"/>
    <row r="600" s="692" customFormat="1"/>
    <row r="601" s="692" customFormat="1"/>
    <row r="602" s="692" customFormat="1"/>
    <row r="603" s="692" customFormat="1"/>
    <row r="604" s="692" customFormat="1"/>
    <row r="605" s="692" customFormat="1"/>
    <row r="606" s="692" customFormat="1"/>
    <row r="607" s="692" customFormat="1"/>
    <row r="608" s="692" customFormat="1"/>
    <row r="609" s="692" customFormat="1"/>
    <row r="610" s="692" customFormat="1"/>
    <row r="611" s="692" customFormat="1"/>
    <row r="612" s="692" customFormat="1"/>
    <row r="613" s="692" customFormat="1"/>
  </sheetData>
  <mergeCells count="77">
    <mergeCell ref="B1:N1"/>
    <mergeCell ref="B2:N2"/>
    <mergeCell ref="L3:O3"/>
    <mergeCell ref="L4:O4"/>
    <mergeCell ref="B5:B11"/>
    <mergeCell ref="C5:C11"/>
    <mergeCell ref="D5:I5"/>
    <mergeCell ref="J5:M5"/>
    <mergeCell ref="N5:N11"/>
    <mergeCell ref="O5:O11"/>
    <mergeCell ref="D6:I6"/>
    <mergeCell ref="J6:M6"/>
    <mergeCell ref="D7:D11"/>
    <mergeCell ref="E7:E11"/>
    <mergeCell ref="F7:F11"/>
    <mergeCell ref="G7:G11"/>
    <mergeCell ref="H7:I7"/>
    <mergeCell ref="J7:J11"/>
    <mergeCell ref="K7:K11"/>
    <mergeCell ref="L7:L11"/>
    <mergeCell ref="M7:M11"/>
    <mergeCell ref="H8:I8"/>
    <mergeCell ref="H9:H11"/>
    <mergeCell ref="I9:I11"/>
    <mergeCell ref="B12:B16"/>
    <mergeCell ref="C12:C16"/>
    <mergeCell ref="D12:D16"/>
    <mergeCell ref="E12:E16"/>
    <mergeCell ref="F12:F16"/>
    <mergeCell ref="G12:G16"/>
    <mergeCell ref="B50:B56"/>
    <mergeCell ref="C50:C56"/>
    <mergeCell ref="D50:I50"/>
    <mergeCell ref="J50:M50"/>
    <mergeCell ref="E52:E56"/>
    <mergeCell ref="F52:F56"/>
    <mergeCell ref="G52:G56"/>
    <mergeCell ref="H52:I52"/>
    <mergeCell ref="J52:J56"/>
    <mergeCell ref="K52:K56"/>
    <mergeCell ref="L52:L56"/>
    <mergeCell ref="M52:M56"/>
    <mergeCell ref="H53:I53"/>
    <mergeCell ref="H54:H56"/>
    <mergeCell ref="I54:I56"/>
    <mergeCell ref="N50:N56"/>
    <mergeCell ref="N12:N16"/>
    <mergeCell ref="O12:O16"/>
    <mergeCell ref="A25:A26"/>
    <mergeCell ref="B48:C48"/>
    <mergeCell ref="N48:O48"/>
    <mergeCell ref="H12:H16"/>
    <mergeCell ref="I12:I16"/>
    <mergeCell ref="J12:J16"/>
    <mergeCell ref="K12:K16"/>
    <mergeCell ref="L12:L16"/>
    <mergeCell ref="M12:M16"/>
    <mergeCell ref="O50:O56"/>
    <mergeCell ref="D51:I51"/>
    <mergeCell ref="J51:M51"/>
    <mergeCell ref="D52:D56"/>
    <mergeCell ref="M57:M61"/>
    <mergeCell ref="N57:N61"/>
    <mergeCell ref="O57:O61"/>
    <mergeCell ref="A59:A61"/>
    <mergeCell ref="A71:A72"/>
    <mergeCell ref="G57:G61"/>
    <mergeCell ref="H57:H61"/>
    <mergeCell ref="I57:I61"/>
    <mergeCell ref="J57:J61"/>
    <mergeCell ref="K57:K61"/>
    <mergeCell ref="L57:L61"/>
    <mergeCell ref="B57:B61"/>
    <mergeCell ref="C57:C61"/>
    <mergeCell ref="D57:D61"/>
    <mergeCell ref="E57:E61"/>
    <mergeCell ref="F57:F61"/>
  </mergeCells>
  <pageMargins left="0.78740157480314998" right="0.78740157480314998" top="0.78740157480314998" bottom="0.66929133858267698" header="0" footer="0"/>
  <pageSetup paperSize="9" scale="52" fitToHeight="2" orientation="landscape" r:id="rId1"/>
  <headerFooter alignWithMargins="0"/>
  <rowBreaks count="1" manualBreakCount="1">
    <brk id="46" max="14"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5:P32"/>
  <sheetViews>
    <sheetView topLeftCell="A8" zoomScale="60" zoomScaleNormal="60" zoomScaleSheetLayoutView="50" workbookViewId="0">
      <selection activeCell="X11" sqref="X11"/>
    </sheetView>
  </sheetViews>
  <sheetFormatPr defaultColWidth="9.109375" defaultRowHeight="13.2"/>
  <cols>
    <col min="1" max="7" width="9.109375" style="63"/>
    <col min="8" max="8" width="6.33203125" style="63" customWidth="1"/>
    <col min="9" max="9" width="9.5546875" style="63" customWidth="1"/>
    <col min="10" max="10" width="6" style="63" customWidth="1"/>
    <col min="11" max="11" width="6.33203125" style="63" customWidth="1"/>
    <col min="12" max="16384" width="9.109375" style="63"/>
  </cols>
  <sheetData>
    <row r="15" spans="2:8" s="801" customFormat="1" ht="30" customHeight="1">
      <c r="B15" s="1318" t="s">
        <v>727</v>
      </c>
      <c r="C15" s="1318"/>
      <c r="D15" s="1318"/>
      <c r="E15" s="1318"/>
      <c r="F15" s="1318"/>
      <c r="G15" s="1318"/>
      <c r="H15" s="1318"/>
    </row>
    <row r="16" spans="2:8" s="801" customFormat="1" ht="30" customHeight="1">
      <c r="B16" s="1318" t="s">
        <v>570</v>
      </c>
      <c r="C16" s="1318"/>
      <c r="D16" s="1318"/>
      <c r="E16" s="1318"/>
      <c r="F16" s="1318"/>
      <c r="G16" s="696"/>
      <c r="H16" s="696"/>
    </row>
    <row r="17" spans="2:16" s="801" customFormat="1" ht="25.8">
      <c r="B17" s="1318" t="s">
        <v>571</v>
      </c>
      <c r="C17" s="1318"/>
      <c r="D17" s="1318"/>
      <c r="E17" s="1318"/>
      <c r="F17" s="1318"/>
      <c r="G17" s="1318"/>
      <c r="H17" s="1318"/>
      <c r="I17" s="1318"/>
      <c r="K17" s="697"/>
      <c r="L17" s="696"/>
      <c r="M17" s="696"/>
      <c r="N17" s="696"/>
      <c r="O17" s="696"/>
    </row>
    <row r="18" spans="2:16" s="801" customFormat="1" ht="25.8">
      <c r="B18" s="1318" t="s">
        <v>572</v>
      </c>
      <c r="C18" s="1318"/>
      <c r="D18" s="1318"/>
      <c r="E18" s="1318"/>
      <c r="F18" s="1318"/>
      <c r="G18" s="1318"/>
      <c r="H18" s="1318"/>
      <c r="K18" s="697"/>
      <c r="L18" s="696"/>
      <c r="M18" s="696"/>
      <c r="N18" s="696"/>
      <c r="O18" s="696"/>
    </row>
    <row r="19" spans="2:16" s="801" customFormat="1" ht="25.8">
      <c r="B19" s="1318" t="s">
        <v>536</v>
      </c>
      <c r="C19" s="1318"/>
      <c r="D19" s="1318"/>
      <c r="E19" s="1318"/>
      <c r="F19" s="1318"/>
      <c r="G19" s="1318"/>
      <c r="H19" s="696"/>
    </row>
    <row r="20" spans="2:16" s="801" customFormat="1" ht="25.8">
      <c r="B20" s="1318" t="s">
        <v>573</v>
      </c>
      <c r="C20" s="1318"/>
      <c r="D20" s="1318"/>
      <c r="E20" s="1318"/>
      <c r="F20" s="1318"/>
      <c r="G20" s="1318"/>
      <c r="H20" s="1318"/>
    </row>
    <row r="21" spans="2:16" s="801" customFormat="1" ht="9" customHeight="1">
      <c r="B21" s="696"/>
      <c r="C21" s="696"/>
      <c r="D21" s="696"/>
      <c r="E21" s="696"/>
      <c r="F21" s="696"/>
      <c r="G21" s="696"/>
      <c r="H21" s="696"/>
    </row>
    <row r="22" spans="2:16" s="801" customFormat="1" ht="30" customHeight="1">
      <c r="B22" s="696"/>
      <c r="C22" s="696"/>
      <c r="D22" s="1319" t="s">
        <v>574</v>
      </c>
      <c r="E22" s="1319"/>
      <c r="F22" s="1319"/>
      <c r="G22" s="1319"/>
      <c r="H22" s="1319"/>
      <c r="I22" s="1319"/>
    </row>
    <row r="23" spans="2:16" s="801" customFormat="1" ht="30" customHeight="1">
      <c r="B23" s="696"/>
      <c r="C23" s="696"/>
      <c r="D23" s="1319" t="s">
        <v>575</v>
      </c>
      <c r="E23" s="1319"/>
      <c r="F23" s="1319"/>
      <c r="G23" s="696"/>
      <c r="H23" s="696"/>
    </row>
    <row r="24" spans="2:16" s="801" customFormat="1" ht="25.8">
      <c r="D24" s="1319" t="s">
        <v>576</v>
      </c>
      <c r="E24" s="1319"/>
      <c r="F24" s="1319"/>
      <c r="G24" s="1319"/>
      <c r="H24" s="1319"/>
      <c r="I24" s="1319"/>
      <c r="J24" s="846"/>
    </row>
    <row r="25" spans="2:16" s="801" customFormat="1" ht="25.8">
      <c r="D25" s="1502" t="s">
        <v>577</v>
      </c>
      <c r="E25" s="1502"/>
      <c r="F25" s="1502"/>
      <c r="G25" s="1502"/>
      <c r="H25" s="1502"/>
      <c r="I25" s="846"/>
      <c r="J25" s="846"/>
      <c r="M25" s="697"/>
      <c r="N25" s="697"/>
      <c r="O25" s="697"/>
      <c r="P25" s="697"/>
    </row>
    <row r="26" spans="2:16" s="697" customFormat="1" ht="25.8">
      <c r="D26" s="1502" t="s">
        <v>578</v>
      </c>
      <c r="E26" s="1502"/>
      <c r="F26" s="1502"/>
      <c r="G26" s="1502"/>
      <c r="H26" s="1502"/>
      <c r="I26" s="1502"/>
      <c r="J26" s="847"/>
    </row>
    <row r="27" spans="2:16" s="697" customFormat="1" ht="25.8">
      <c r="D27" s="1502" t="s">
        <v>579</v>
      </c>
      <c r="E27" s="1502"/>
      <c r="F27" s="1502"/>
      <c r="G27" s="1502"/>
      <c r="H27" s="1502"/>
      <c r="I27" s="1502"/>
      <c r="J27" s="847"/>
    </row>
    <row r="28" spans="2:16" s="803" customFormat="1" ht="30"/>
    <row r="32" spans="2:16" ht="17.399999999999999">
      <c r="B32" s="848"/>
    </row>
  </sheetData>
  <mergeCells count="12">
    <mergeCell ref="D27:I27"/>
    <mergeCell ref="B15:H15"/>
    <mergeCell ref="B16:F16"/>
    <mergeCell ref="B17:I17"/>
    <mergeCell ref="B18:H18"/>
    <mergeCell ref="B19:G19"/>
    <mergeCell ref="B20:H20"/>
    <mergeCell ref="D22:I22"/>
    <mergeCell ref="D23:F23"/>
    <mergeCell ref="D24:I24"/>
    <mergeCell ref="D25:H25"/>
    <mergeCell ref="D26:I26"/>
  </mergeCells>
  <pageMargins left="0.78740157480314965" right="0.6692913385826772" top="0.78740157480314965" bottom="0.78740157480314965" header="0" footer="0"/>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4"/>
  <sheetViews>
    <sheetView topLeftCell="A25" zoomScale="60" zoomScaleNormal="60" zoomScalePageLayoutView="60" workbookViewId="0">
      <selection activeCell="X11" sqref="X11"/>
    </sheetView>
  </sheetViews>
  <sheetFormatPr defaultRowHeight="13.2"/>
  <cols>
    <col min="1" max="1" width="2.44140625" customWidth="1"/>
    <col min="2" max="2" width="6.88671875" customWidth="1"/>
    <col min="3" max="3" width="59.5546875" customWidth="1"/>
    <col min="4" max="4" width="10.5546875" style="674" customWidth="1"/>
    <col min="5" max="5" width="3.6640625" style="674" customWidth="1"/>
    <col min="6" max="6" width="6.44140625" style="674" customWidth="1"/>
    <col min="7" max="7" width="55.5546875" customWidth="1"/>
    <col min="8" max="8" width="4" customWidth="1"/>
    <col min="9" max="9" width="5.6640625" customWidth="1"/>
  </cols>
  <sheetData>
    <row r="1" spans="1:10" ht="49.5" customHeight="1">
      <c r="A1" s="1310" t="s">
        <v>363</v>
      </c>
      <c r="B1" s="1311"/>
      <c r="C1" s="764" t="s">
        <v>364</v>
      </c>
      <c r="D1" s="765" t="s">
        <v>365</v>
      </c>
      <c r="E1" s="1312" t="s">
        <v>366</v>
      </c>
      <c r="F1" s="1313"/>
      <c r="G1" s="766" t="s">
        <v>367</v>
      </c>
      <c r="H1" s="408"/>
    </row>
    <row r="2" spans="1:10" ht="10.5" customHeight="1">
      <c r="A2" s="767"/>
      <c r="B2" s="767"/>
      <c r="C2" s="739"/>
      <c r="D2" s="768"/>
      <c r="E2" s="739"/>
      <c r="F2" s="739"/>
      <c r="G2" s="739"/>
      <c r="H2" s="408"/>
    </row>
    <row r="3" spans="1:10" ht="22.2" customHeight="1">
      <c r="A3" s="1314" t="s">
        <v>368</v>
      </c>
      <c r="B3" s="1314"/>
      <c r="C3" s="1314"/>
      <c r="D3" s="769" t="s">
        <v>369</v>
      </c>
      <c r="E3" s="1315" t="s">
        <v>370</v>
      </c>
      <c r="F3" s="1315"/>
      <c r="G3" s="1315"/>
    </row>
    <row r="4" spans="1:10" ht="23.4" customHeight="1">
      <c r="A4" s="770" t="s">
        <v>371</v>
      </c>
      <c r="B4" s="1316" t="s">
        <v>372</v>
      </c>
      <c r="C4" s="1316"/>
      <c r="D4" s="771"/>
      <c r="E4" s="771" t="s">
        <v>371</v>
      </c>
      <c r="F4" s="1317" t="s">
        <v>373</v>
      </c>
      <c r="G4" s="1317"/>
    </row>
    <row r="5" spans="1:10" ht="17.25" customHeight="1">
      <c r="A5" s="735"/>
      <c r="B5" s="772" t="s">
        <v>374</v>
      </c>
      <c r="C5" s="773" t="s">
        <v>3</v>
      </c>
      <c r="D5" s="771" t="s">
        <v>266</v>
      </c>
      <c r="E5" s="748"/>
      <c r="F5" s="772" t="s">
        <v>374</v>
      </c>
      <c r="G5" s="774" t="s">
        <v>0</v>
      </c>
    </row>
    <row r="6" spans="1:10" ht="35.25" customHeight="1">
      <c r="A6" s="735"/>
      <c r="B6" s="772" t="s">
        <v>375</v>
      </c>
      <c r="C6" s="775" t="s">
        <v>376</v>
      </c>
      <c r="D6" s="776" t="s">
        <v>377</v>
      </c>
      <c r="E6" s="748"/>
      <c r="F6" s="772" t="s">
        <v>375</v>
      </c>
      <c r="G6" s="777" t="s">
        <v>378</v>
      </c>
    </row>
    <row r="7" spans="1:10" ht="36" customHeight="1">
      <c r="A7" s="735"/>
      <c r="B7" s="772" t="s">
        <v>379</v>
      </c>
      <c r="C7" s="775" t="s">
        <v>380</v>
      </c>
      <c r="D7" s="776" t="s">
        <v>381</v>
      </c>
      <c r="E7" s="748"/>
      <c r="F7" s="772" t="s">
        <v>379</v>
      </c>
      <c r="G7" s="777" t="s">
        <v>382</v>
      </c>
    </row>
    <row r="8" spans="1:10" ht="20.25" customHeight="1">
      <c r="A8" s="735"/>
      <c r="B8" s="772" t="s">
        <v>383</v>
      </c>
      <c r="C8" s="775" t="s">
        <v>384</v>
      </c>
      <c r="D8" s="778">
        <v>18</v>
      </c>
      <c r="E8" s="748"/>
      <c r="F8" s="772" t="s">
        <v>383</v>
      </c>
      <c r="G8" s="777" t="s">
        <v>385</v>
      </c>
    </row>
    <row r="9" spans="1:10" ht="33" customHeight="1">
      <c r="A9" s="735"/>
      <c r="B9" s="772" t="s">
        <v>386</v>
      </c>
      <c r="C9" s="775" t="s">
        <v>387</v>
      </c>
      <c r="D9" s="779">
        <v>20</v>
      </c>
      <c r="E9" s="748"/>
      <c r="F9" s="772" t="s">
        <v>386</v>
      </c>
      <c r="G9" s="777" t="s">
        <v>388</v>
      </c>
    </row>
    <row r="10" spans="1:10" ht="34.200000000000003" customHeight="1">
      <c r="A10" s="735"/>
      <c r="B10" s="772" t="s">
        <v>389</v>
      </c>
      <c r="C10" s="775" t="s">
        <v>1</v>
      </c>
      <c r="D10" s="779">
        <v>24</v>
      </c>
      <c r="E10" s="748"/>
      <c r="F10" s="772" t="s">
        <v>389</v>
      </c>
      <c r="G10" s="777" t="s">
        <v>2</v>
      </c>
      <c r="J10" s="780"/>
    </row>
    <row r="11" spans="1:10" ht="35.25" customHeight="1">
      <c r="A11" s="735"/>
      <c r="B11" s="772" t="s">
        <v>390</v>
      </c>
      <c r="C11" s="775" t="s">
        <v>391</v>
      </c>
      <c r="D11" s="779">
        <v>28</v>
      </c>
      <c r="E11" s="748"/>
      <c r="F11" s="772" t="s">
        <v>390</v>
      </c>
      <c r="G11" s="777" t="s">
        <v>392</v>
      </c>
    </row>
    <row r="12" spans="1:10" ht="33.75" customHeight="1">
      <c r="A12" s="735"/>
      <c r="B12" s="772" t="s">
        <v>393</v>
      </c>
      <c r="C12" s="775" t="s">
        <v>394</v>
      </c>
      <c r="D12" s="779">
        <v>32</v>
      </c>
      <c r="E12" s="748"/>
      <c r="F12" s="772" t="s">
        <v>393</v>
      </c>
      <c r="G12" s="777" t="s">
        <v>395</v>
      </c>
    </row>
    <row r="13" spans="1:10" ht="35.25" customHeight="1">
      <c r="A13" s="735"/>
      <c r="B13" s="772" t="s">
        <v>396</v>
      </c>
      <c r="C13" s="775" t="s">
        <v>397</v>
      </c>
      <c r="D13" s="779">
        <v>34</v>
      </c>
      <c r="E13" s="748"/>
      <c r="F13" s="772" t="s">
        <v>396</v>
      </c>
      <c r="G13" s="777" t="s">
        <v>398</v>
      </c>
    </row>
    <row r="14" spans="1:10" ht="22.5" customHeight="1">
      <c r="A14" s="735"/>
      <c r="B14" s="772" t="s">
        <v>399</v>
      </c>
      <c r="C14" s="775" t="s">
        <v>400</v>
      </c>
      <c r="D14" s="779">
        <v>36</v>
      </c>
      <c r="E14" s="748"/>
      <c r="F14" s="772" t="s">
        <v>399</v>
      </c>
      <c r="G14" s="777" t="s">
        <v>401</v>
      </c>
    </row>
    <row r="15" spans="1:10" ht="35.25" customHeight="1">
      <c r="A15" s="735"/>
      <c r="B15" s="772" t="s">
        <v>402</v>
      </c>
      <c r="C15" s="775" t="s">
        <v>403</v>
      </c>
      <c r="D15" s="779">
        <v>38</v>
      </c>
      <c r="E15" s="748"/>
      <c r="F15" s="772" t="s">
        <v>402</v>
      </c>
      <c r="G15" s="777" t="s">
        <v>404</v>
      </c>
    </row>
    <row r="16" spans="1:10" ht="36" customHeight="1">
      <c r="A16" s="735"/>
      <c r="B16" s="772" t="s">
        <v>405</v>
      </c>
      <c r="C16" s="775" t="s">
        <v>406</v>
      </c>
      <c r="D16" s="779">
        <v>40</v>
      </c>
      <c r="E16" s="748"/>
      <c r="F16" s="772" t="s">
        <v>405</v>
      </c>
      <c r="G16" s="777" t="s">
        <v>407</v>
      </c>
    </row>
    <row r="17" spans="1:7" ht="37.5" customHeight="1">
      <c r="A17" s="735"/>
      <c r="B17" s="772" t="s">
        <v>408</v>
      </c>
      <c r="C17" s="775" t="s">
        <v>409</v>
      </c>
      <c r="D17" s="779">
        <v>42</v>
      </c>
      <c r="E17" s="748"/>
      <c r="F17" s="772" t="s">
        <v>408</v>
      </c>
      <c r="G17" s="777" t="s">
        <v>410</v>
      </c>
    </row>
    <row r="18" spans="1:7" ht="37.5" customHeight="1">
      <c r="A18" s="735"/>
      <c r="B18" s="772" t="s">
        <v>411</v>
      </c>
      <c r="C18" s="775" t="s">
        <v>412</v>
      </c>
      <c r="D18" s="779">
        <v>44</v>
      </c>
      <c r="E18" s="748"/>
      <c r="F18" s="772" t="s">
        <v>411</v>
      </c>
      <c r="G18" s="777" t="s">
        <v>413</v>
      </c>
    </row>
    <row r="19" spans="1:7" ht="51" customHeight="1">
      <c r="A19" s="735"/>
      <c r="B19" s="772" t="s">
        <v>414</v>
      </c>
      <c r="C19" s="775" t="s">
        <v>415</v>
      </c>
      <c r="D19" s="779">
        <v>46</v>
      </c>
      <c r="E19" s="748"/>
      <c r="F19" s="772" t="s">
        <v>414</v>
      </c>
      <c r="G19" s="777" t="s">
        <v>416</v>
      </c>
    </row>
    <row r="20" spans="1:7" ht="35.25" customHeight="1">
      <c r="A20" s="735"/>
      <c r="B20" s="772" t="s">
        <v>417</v>
      </c>
      <c r="C20" s="775" t="s">
        <v>418</v>
      </c>
      <c r="D20" s="781">
        <v>48</v>
      </c>
      <c r="E20" s="748"/>
      <c r="F20" s="772" t="s">
        <v>417</v>
      </c>
      <c r="G20" s="777" t="s">
        <v>419</v>
      </c>
    </row>
    <row r="21" spans="1:7" ht="36" customHeight="1">
      <c r="A21" s="735"/>
      <c r="B21" s="772" t="s">
        <v>420</v>
      </c>
      <c r="C21" s="775" t="s">
        <v>421</v>
      </c>
      <c r="D21" s="781">
        <v>50</v>
      </c>
      <c r="E21" s="748"/>
      <c r="F21" s="772" t="s">
        <v>420</v>
      </c>
      <c r="G21" s="777" t="s">
        <v>422</v>
      </c>
    </row>
    <row r="22" spans="1:7" ht="25.8" customHeight="1">
      <c r="A22" s="782" t="s">
        <v>423</v>
      </c>
      <c r="B22" s="1303" t="s">
        <v>424</v>
      </c>
      <c r="C22" s="1303"/>
      <c r="D22" s="771"/>
      <c r="E22" s="771" t="s">
        <v>423</v>
      </c>
      <c r="F22" s="1302" t="s">
        <v>425</v>
      </c>
      <c r="G22" s="1302"/>
    </row>
    <row r="23" spans="1:7" ht="35.1" customHeight="1">
      <c r="A23" s="735"/>
      <c r="B23" s="772" t="s">
        <v>426</v>
      </c>
      <c r="C23" s="758" t="s">
        <v>376</v>
      </c>
      <c r="D23" s="783">
        <v>54</v>
      </c>
      <c r="E23" s="748"/>
      <c r="F23" s="772" t="s">
        <v>426</v>
      </c>
      <c r="G23" s="759" t="s">
        <v>378</v>
      </c>
    </row>
    <row r="24" spans="1:7" ht="37.200000000000003" customHeight="1">
      <c r="A24" s="735"/>
      <c r="B24" s="772" t="s">
        <v>427</v>
      </c>
      <c r="C24" s="775" t="s">
        <v>394</v>
      </c>
      <c r="D24" s="776" t="s">
        <v>428</v>
      </c>
      <c r="E24" s="748"/>
      <c r="F24" s="772" t="s">
        <v>427</v>
      </c>
      <c r="G24" s="759" t="s">
        <v>395</v>
      </c>
    </row>
    <row r="25" spans="1:7" ht="22.95" customHeight="1">
      <c r="A25" s="782" t="s">
        <v>429</v>
      </c>
      <c r="B25" s="1304" t="s">
        <v>430</v>
      </c>
      <c r="C25" s="1304"/>
      <c r="D25" s="784"/>
      <c r="E25" s="785" t="s">
        <v>429</v>
      </c>
      <c r="F25" s="1305" t="s">
        <v>431</v>
      </c>
      <c r="G25" s="1305"/>
    </row>
    <row r="26" spans="1:7" ht="33" customHeight="1">
      <c r="A26" s="735"/>
      <c r="B26" s="772" t="s">
        <v>432</v>
      </c>
      <c r="C26" s="760" t="s">
        <v>376</v>
      </c>
      <c r="D26" s="786" t="s">
        <v>433</v>
      </c>
      <c r="E26" s="748"/>
      <c r="F26" s="787" t="s">
        <v>432</v>
      </c>
      <c r="G26" s="762" t="s">
        <v>378</v>
      </c>
    </row>
    <row r="27" spans="1:7" ht="34.5" customHeight="1">
      <c r="A27" s="44"/>
      <c r="B27" s="772" t="s">
        <v>434</v>
      </c>
      <c r="C27" s="760" t="s">
        <v>394</v>
      </c>
      <c r="D27" s="786" t="s">
        <v>435</v>
      </c>
      <c r="E27" s="748"/>
      <c r="F27" s="787" t="s">
        <v>434</v>
      </c>
      <c r="G27" s="762" t="s">
        <v>395</v>
      </c>
    </row>
    <row r="28" spans="1:7">
      <c r="A28" s="1306" t="s">
        <v>436</v>
      </c>
      <c r="B28" s="1304" t="s">
        <v>437</v>
      </c>
      <c r="C28" s="1304"/>
      <c r="D28" s="1307"/>
      <c r="E28" s="1307" t="s">
        <v>436</v>
      </c>
      <c r="F28" s="1309" t="s">
        <v>438</v>
      </c>
      <c r="G28" s="1309"/>
    </row>
    <row r="29" spans="1:7" ht="37.950000000000003" customHeight="1">
      <c r="A29" s="1306"/>
      <c r="B29" s="1304"/>
      <c r="C29" s="1304"/>
      <c r="D29" s="1308"/>
      <c r="E29" s="1308"/>
      <c r="F29" s="1309"/>
      <c r="G29" s="1309"/>
    </row>
    <row r="30" spans="1:7" ht="36.75" customHeight="1">
      <c r="A30" s="788"/>
      <c r="B30" s="789" t="s">
        <v>439</v>
      </c>
      <c r="C30" s="790" t="s">
        <v>440</v>
      </c>
      <c r="D30" s="791" t="s">
        <v>441</v>
      </c>
      <c r="E30" s="748"/>
      <c r="F30" s="789" t="s">
        <v>439</v>
      </c>
      <c r="G30" s="752" t="s">
        <v>442</v>
      </c>
    </row>
    <row r="31" spans="1:7" ht="37.5" customHeight="1">
      <c r="A31" s="788"/>
      <c r="B31" s="789" t="s">
        <v>443</v>
      </c>
      <c r="C31" s="790" t="s">
        <v>444</v>
      </c>
      <c r="D31" s="791" t="s">
        <v>445</v>
      </c>
      <c r="E31" s="748"/>
      <c r="F31" s="789" t="s">
        <v>443</v>
      </c>
      <c r="G31" s="752" t="s">
        <v>446</v>
      </c>
    </row>
    <row r="32" spans="1:7" ht="36" customHeight="1">
      <c r="A32" s="788"/>
      <c r="B32" s="789" t="s">
        <v>447</v>
      </c>
      <c r="C32" s="790" t="s">
        <v>448</v>
      </c>
      <c r="D32" s="791" t="s">
        <v>449</v>
      </c>
      <c r="E32" s="748"/>
      <c r="F32" s="789" t="s">
        <v>447</v>
      </c>
      <c r="G32" s="752" t="s">
        <v>450</v>
      </c>
    </row>
    <row r="33" spans="1:7" ht="34.200000000000003" customHeight="1">
      <c r="A33" s="788"/>
      <c r="B33" s="789" t="s">
        <v>451</v>
      </c>
      <c r="C33" s="790" t="s">
        <v>452</v>
      </c>
      <c r="D33" s="791" t="s">
        <v>453</v>
      </c>
      <c r="E33" s="748"/>
      <c r="F33" s="789" t="s">
        <v>451</v>
      </c>
      <c r="G33" s="752" t="s">
        <v>454</v>
      </c>
    </row>
    <row r="34" spans="1:7" ht="36.6" customHeight="1">
      <c r="A34" s="788"/>
      <c r="B34" s="789" t="s">
        <v>455</v>
      </c>
      <c r="C34" s="790" t="s">
        <v>456</v>
      </c>
      <c r="D34" s="791" t="s">
        <v>457</v>
      </c>
      <c r="E34" s="748"/>
      <c r="F34" s="789" t="s">
        <v>455</v>
      </c>
      <c r="G34" s="752" t="s">
        <v>458</v>
      </c>
    </row>
    <row r="35" spans="1:7" ht="36" customHeight="1">
      <c r="A35" s="788"/>
      <c r="B35" s="789" t="s">
        <v>459</v>
      </c>
      <c r="C35" s="790" t="s">
        <v>460</v>
      </c>
      <c r="D35" s="791" t="s">
        <v>461</v>
      </c>
      <c r="E35" s="748"/>
      <c r="F35" s="789" t="s">
        <v>459</v>
      </c>
      <c r="G35" s="752" t="s">
        <v>462</v>
      </c>
    </row>
    <row r="36" spans="1:7" ht="37.950000000000003" customHeight="1">
      <c r="A36" s="788"/>
      <c r="B36" s="789" t="s">
        <v>463</v>
      </c>
      <c r="C36" s="790" t="s">
        <v>464</v>
      </c>
      <c r="D36" s="791" t="s">
        <v>465</v>
      </c>
      <c r="E36" s="748"/>
      <c r="F36" s="789" t="s">
        <v>463</v>
      </c>
      <c r="G36" s="752" t="s">
        <v>466</v>
      </c>
    </row>
    <row r="37" spans="1:7" ht="37.200000000000003" customHeight="1">
      <c r="A37" s="788"/>
      <c r="B37" s="789" t="s">
        <v>467</v>
      </c>
      <c r="C37" s="790" t="s">
        <v>468</v>
      </c>
      <c r="D37" s="791" t="s">
        <v>469</v>
      </c>
      <c r="E37" s="748"/>
      <c r="F37" s="789" t="s">
        <v>467</v>
      </c>
      <c r="G37" s="752" t="s">
        <v>470</v>
      </c>
    </row>
    <row r="38" spans="1:7" ht="28.8">
      <c r="A38" s="1297" t="s">
        <v>363</v>
      </c>
      <c r="B38" s="1298"/>
      <c r="C38" s="764" t="s">
        <v>364</v>
      </c>
      <c r="D38" s="792" t="s">
        <v>721</v>
      </c>
      <c r="E38" s="1299" t="s">
        <v>366</v>
      </c>
      <c r="F38" s="1300"/>
      <c r="G38" s="766" t="s">
        <v>367</v>
      </c>
    </row>
    <row r="39" spans="1:7" ht="8.25" customHeight="1">
      <c r="A39" s="793"/>
      <c r="B39" s="793"/>
      <c r="C39" s="794"/>
      <c r="D39" s="795"/>
      <c r="E39" s="796"/>
      <c r="F39" s="796"/>
      <c r="G39" s="797"/>
    </row>
    <row r="40" spans="1:7" ht="39" customHeight="1">
      <c r="A40" s="798" t="s">
        <v>471</v>
      </c>
      <c r="B40" s="1301" t="s">
        <v>472</v>
      </c>
      <c r="C40" s="1301"/>
      <c r="D40" s="799"/>
      <c r="E40" s="799" t="s">
        <v>471</v>
      </c>
      <c r="F40" s="1302" t="s">
        <v>473</v>
      </c>
      <c r="G40" s="1302"/>
    </row>
    <row r="41" spans="1:7" ht="50.4" customHeight="1">
      <c r="A41" s="788"/>
      <c r="B41" s="789" t="s">
        <v>474</v>
      </c>
      <c r="C41" s="790" t="s">
        <v>475</v>
      </c>
      <c r="D41" s="799" t="s">
        <v>476</v>
      </c>
      <c r="E41" s="748"/>
      <c r="F41" s="789" t="s">
        <v>474</v>
      </c>
      <c r="G41" s="752" t="s">
        <v>442</v>
      </c>
    </row>
    <row r="42" spans="1:7" ht="49.2" customHeight="1">
      <c r="A42" s="788"/>
      <c r="B42" s="789" t="s">
        <v>477</v>
      </c>
      <c r="C42" s="790" t="s">
        <v>444</v>
      </c>
      <c r="D42" s="799" t="s">
        <v>478</v>
      </c>
      <c r="E42" s="748"/>
      <c r="F42" s="789" t="s">
        <v>477</v>
      </c>
      <c r="G42" s="752" t="s">
        <v>446</v>
      </c>
    </row>
    <row r="43" spans="1:7" ht="37.950000000000003" customHeight="1">
      <c r="A43" s="44"/>
      <c r="B43" s="789" t="s">
        <v>479</v>
      </c>
      <c r="C43" s="790" t="s">
        <v>448</v>
      </c>
      <c r="D43" s="799" t="s">
        <v>480</v>
      </c>
      <c r="E43" s="748"/>
      <c r="F43" s="789" t="s">
        <v>479</v>
      </c>
      <c r="G43" s="752" t="s">
        <v>450</v>
      </c>
    </row>
    <row r="44" spans="1:7" ht="39.6" customHeight="1">
      <c r="A44" s="44"/>
      <c r="B44" s="789" t="s">
        <v>481</v>
      </c>
      <c r="C44" s="790" t="s">
        <v>452</v>
      </c>
      <c r="D44" s="799" t="s">
        <v>482</v>
      </c>
      <c r="E44" s="748"/>
      <c r="F44" s="789" t="s">
        <v>481</v>
      </c>
      <c r="G44" s="752" t="s">
        <v>454</v>
      </c>
    </row>
    <row r="45" spans="1:7" ht="35.4" customHeight="1">
      <c r="A45" s="798" t="s">
        <v>483</v>
      </c>
      <c r="B45" s="1303" t="s">
        <v>484</v>
      </c>
      <c r="C45" s="1303"/>
      <c r="D45" s="799"/>
      <c r="E45" s="798" t="s">
        <v>485</v>
      </c>
      <c r="F45" s="1302" t="s">
        <v>486</v>
      </c>
      <c r="G45" s="1302"/>
    </row>
    <row r="46" spans="1:7" ht="22.5" customHeight="1">
      <c r="A46" s="44"/>
      <c r="B46" s="789" t="s">
        <v>487</v>
      </c>
      <c r="C46" s="790" t="s">
        <v>3</v>
      </c>
      <c r="D46" s="799" t="s">
        <v>488</v>
      </c>
      <c r="E46" s="748"/>
      <c r="F46" s="789" t="s">
        <v>487</v>
      </c>
      <c r="G46" s="752" t="s">
        <v>0</v>
      </c>
    </row>
    <row r="47" spans="1:7" ht="22.5" customHeight="1">
      <c r="A47" s="44"/>
      <c r="B47" s="789" t="s">
        <v>489</v>
      </c>
      <c r="C47" s="790" t="s">
        <v>4</v>
      </c>
      <c r="D47" s="779">
        <v>107</v>
      </c>
      <c r="E47" s="748"/>
      <c r="F47" s="789" t="s">
        <v>489</v>
      </c>
      <c r="G47" s="752" t="s">
        <v>5</v>
      </c>
    </row>
    <row r="48" spans="1:7" ht="22.5" customHeight="1">
      <c r="A48" s="44"/>
      <c r="B48" s="789" t="s">
        <v>490</v>
      </c>
      <c r="C48" s="790" t="s">
        <v>6</v>
      </c>
      <c r="D48" s="779">
        <v>108</v>
      </c>
      <c r="E48" s="748"/>
      <c r="F48" s="789" t="s">
        <v>490</v>
      </c>
      <c r="G48" s="752" t="s">
        <v>491</v>
      </c>
    </row>
    <row r="49" spans="1:7" ht="22.5" customHeight="1">
      <c r="A49" s="44"/>
      <c r="B49" s="789" t="s">
        <v>492</v>
      </c>
      <c r="C49" s="790" t="s">
        <v>7</v>
      </c>
      <c r="D49" s="779">
        <v>109</v>
      </c>
      <c r="E49" s="748"/>
      <c r="F49" s="789" t="s">
        <v>492</v>
      </c>
      <c r="G49" s="752" t="s">
        <v>493</v>
      </c>
    </row>
    <row r="50" spans="1:7" ht="30.75" customHeight="1">
      <c r="A50" s="44"/>
      <c r="B50" s="789" t="s">
        <v>494</v>
      </c>
      <c r="C50" s="790" t="s">
        <v>8</v>
      </c>
      <c r="D50" s="779">
        <v>110</v>
      </c>
      <c r="E50" s="748"/>
      <c r="F50" s="789" t="s">
        <v>494</v>
      </c>
      <c r="G50" s="752" t="s">
        <v>9</v>
      </c>
    </row>
    <row r="51" spans="1:7" ht="34.5" customHeight="1">
      <c r="A51" s="44"/>
      <c r="B51" s="789" t="s">
        <v>495</v>
      </c>
      <c r="C51" s="790" t="s">
        <v>10</v>
      </c>
      <c r="D51" s="779">
        <v>111</v>
      </c>
      <c r="E51" s="748"/>
      <c r="F51" s="789" t="s">
        <v>495</v>
      </c>
      <c r="G51" s="752" t="s">
        <v>496</v>
      </c>
    </row>
    <row r="52" spans="1:7" ht="18.600000000000001" customHeight="1">
      <c r="A52" s="44"/>
      <c r="B52" s="789" t="s">
        <v>497</v>
      </c>
      <c r="C52" s="790" t="s">
        <v>11</v>
      </c>
      <c r="D52" s="779">
        <v>112</v>
      </c>
      <c r="E52" s="748"/>
      <c r="F52" s="789" t="s">
        <v>497</v>
      </c>
      <c r="G52" s="752" t="s">
        <v>12</v>
      </c>
    </row>
    <row r="53" spans="1:7" ht="35.4" customHeight="1">
      <c r="B53" s="789" t="s">
        <v>498</v>
      </c>
      <c r="C53" s="790" t="s">
        <v>13</v>
      </c>
      <c r="D53" s="779">
        <v>113</v>
      </c>
      <c r="E53" s="748"/>
      <c r="F53" s="789" t="s">
        <v>498</v>
      </c>
      <c r="G53" s="752" t="s">
        <v>499</v>
      </c>
    </row>
    <row r="54" spans="1:7" ht="37.200000000000003" customHeight="1">
      <c r="B54" s="789" t="s">
        <v>500</v>
      </c>
      <c r="C54" s="790" t="s">
        <v>14</v>
      </c>
      <c r="D54" s="779">
        <v>114</v>
      </c>
      <c r="E54" s="748"/>
      <c r="F54" s="789" t="s">
        <v>500</v>
      </c>
      <c r="G54" s="752" t="s">
        <v>15</v>
      </c>
    </row>
    <row r="55" spans="1:7" ht="22.5" customHeight="1">
      <c r="B55" s="789" t="s">
        <v>501</v>
      </c>
      <c r="C55" s="790" t="s">
        <v>16</v>
      </c>
      <c r="D55" s="779">
        <v>115</v>
      </c>
      <c r="E55" s="748"/>
      <c r="F55" s="789" t="s">
        <v>501</v>
      </c>
      <c r="G55" s="752" t="s">
        <v>502</v>
      </c>
    </row>
    <row r="56" spans="1:7" ht="22.5" customHeight="1">
      <c r="B56" s="789" t="s">
        <v>503</v>
      </c>
      <c r="C56" s="790" t="s">
        <v>17</v>
      </c>
      <c r="D56" s="779">
        <v>116</v>
      </c>
      <c r="E56" s="748"/>
      <c r="F56" s="789" t="s">
        <v>503</v>
      </c>
      <c r="G56" s="752" t="s">
        <v>504</v>
      </c>
    </row>
    <row r="57" spans="1:7" ht="22.5" customHeight="1">
      <c r="B57" s="789" t="s">
        <v>505</v>
      </c>
      <c r="C57" s="790" t="s">
        <v>18</v>
      </c>
      <c r="D57" s="779">
        <v>117</v>
      </c>
      <c r="E57" s="748"/>
      <c r="F57" s="789" t="s">
        <v>505</v>
      </c>
      <c r="G57" s="752" t="s">
        <v>506</v>
      </c>
    </row>
    <row r="58" spans="1:7" ht="22.5" customHeight="1">
      <c r="B58" s="789" t="s">
        <v>507</v>
      </c>
      <c r="C58" s="790" t="s">
        <v>19</v>
      </c>
      <c r="D58" s="779">
        <v>118</v>
      </c>
      <c r="E58" s="748"/>
      <c r="F58" s="789" t="s">
        <v>507</v>
      </c>
      <c r="G58" s="752" t="s">
        <v>508</v>
      </c>
    </row>
    <row r="59" spans="1:7" ht="22.5" customHeight="1">
      <c r="B59" s="789" t="s">
        <v>509</v>
      </c>
      <c r="C59" s="790" t="s">
        <v>20</v>
      </c>
      <c r="D59" s="779">
        <v>119</v>
      </c>
      <c r="E59" s="748"/>
      <c r="F59" s="789" t="s">
        <v>509</v>
      </c>
      <c r="G59" s="752" t="s">
        <v>510</v>
      </c>
    </row>
    <row r="60" spans="1:7" ht="38.4" customHeight="1">
      <c r="B60" s="789" t="s">
        <v>511</v>
      </c>
      <c r="C60" s="790" t="s">
        <v>21</v>
      </c>
      <c r="D60" s="779">
        <v>120</v>
      </c>
      <c r="E60" s="748"/>
      <c r="F60" s="789" t="s">
        <v>511</v>
      </c>
      <c r="G60" s="752" t="s">
        <v>512</v>
      </c>
    </row>
    <row r="61" spans="1:7" ht="37.200000000000003" customHeight="1">
      <c r="B61" s="789" t="s">
        <v>513</v>
      </c>
      <c r="C61" s="790" t="s">
        <v>22</v>
      </c>
      <c r="D61" s="779">
        <v>121</v>
      </c>
      <c r="E61" s="748"/>
      <c r="F61" s="789" t="s">
        <v>513</v>
      </c>
      <c r="G61" s="752" t="s">
        <v>514</v>
      </c>
    </row>
    <row r="62" spans="1:7" ht="22.5" customHeight="1">
      <c r="B62" s="789" t="s">
        <v>515</v>
      </c>
      <c r="C62" s="790" t="s">
        <v>23</v>
      </c>
      <c r="D62" s="779">
        <v>122</v>
      </c>
      <c r="E62" s="748"/>
      <c r="F62" s="789" t="s">
        <v>515</v>
      </c>
      <c r="G62" s="752" t="s">
        <v>24</v>
      </c>
    </row>
    <row r="63" spans="1:7" ht="22.5" customHeight="1">
      <c r="B63" s="789" t="s">
        <v>516</v>
      </c>
      <c r="C63" s="790" t="s">
        <v>25</v>
      </c>
      <c r="D63" s="779">
        <v>123</v>
      </c>
      <c r="E63" s="748"/>
      <c r="F63" s="789" t="s">
        <v>516</v>
      </c>
      <c r="G63" s="752" t="s">
        <v>517</v>
      </c>
    </row>
    <row r="64" spans="1:7" ht="22.5" customHeight="1">
      <c r="B64" s="789" t="s">
        <v>518</v>
      </c>
      <c r="C64" s="790" t="s">
        <v>26</v>
      </c>
      <c r="D64" s="779">
        <v>124</v>
      </c>
      <c r="E64" s="748"/>
      <c r="F64" s="789" t="s">
        <v>518</v>
      </c>
      <c r="G64" s="752" t="s">
        <v>519</v>
      </c>
    </row>
    <row r="65" spans="2:7" ht="22.5" customHeight="1">
      <c r="B65" s="789" t="s">
        <v>520</v>
      </c>
      <c r="C65" s="790" t="s">
        <v>27</v>
      </c>
      <c r="D65" s="779">
        <v>125</v>
      </c>
      <c r="E65" s="748"/>
      <c r="F65" s="789" t="s">
        <v>520</v>
      </c>
      <c r="G65" s="752" t="s">
        <v>521</v>
      </c>
    </row>
    <row r="66" spans="2:7" ht="22.5" customHeight="1">
      <c r="B66" s="789" t="s">
        <v>522</v>
      </c>
      <c r="C66" s="790" t="s">
        <v>28</v>
      </c>
      <c r="D66" s="779">
        <v>126</v>
      </c>
      <c r="E66" s="748"/>
      <c r="F66" s="789" t="s">
        <v>522</v>
      </c>
      <c r="G66" s="752" t="s">
        <v>29</v>
      </c>
    </row>
    <row r="67" spans="2:7" ht="22.5" customHeight="1">
      <c r="B67" s="789" t="s">
        <v>523</v>
      </c>
      <c r="C67" s="790" t="s">
        <v>30</v>
      </c>
      <c r="D67" s="779">
        <v>127</v>
      </c>
      <c r="E67" s="748"/>
      <c r="F67" s="789" t="s">
        <v>523</v>
      </c>
      <c r="G67" s="752" t="s">
        <v>524</v>
      </c>
    </row>
    <row r="68" spans="2:7" ht="37.200000000000003" customHeight="1">
      <c r="B68" s="789" t="s">
        <v>525</v>
      </c>
      <c r="C68" s="790" t="s">
        <v>526</v>
      </c>
      <c r="D68" s="779">
        <v>128</v>
      </c>
      <c r="E68" s="748"/>
      <c r="F68" s="789" t="s">
        <v>525</v>
      </c>
      <c r="G68" s="752" t="s">
        <v>527</v>
      </c>
    </row>
    <row r="69" spans="2:7" ht="36.75" customHeight="1">
      <c r="B69" s="789" t="s">
        <v>528</v>
      </c>
      <c r="C69" s="790" t="s">
        <v>31</v>
      </c>
      <c r="D69" s="779">
        <v>129</v>
      </c>
      <c r="E69" s="748"/>
      <c r="F69" s="789" t="s">
        <v>528</v>
      </c>
      <c r="G69" s="752" t="s">
        <v>32</v>
      </c>
    </row>
    <row r="70" spans="2:7" ht="21.75" customHeight="1">
      <c r="B70" s="789" t="s">
        <v>529</v>
      </c>
      <c r="C70" s="790" t="s">
        <v>530</v>
      </c>
      <c r="D70" s="779">
        <v>130</v>
      </c>
      <c r="E70" s="748"/>
      <c r="F70" s="789" t="s">
        <v>529</v>
      </c>
      <c r="G70" s="752" t="s">
        <v>33</v>
      </c>
    </row>
    <row r="71" spans="2:7" ht="22.5" customHeight="1">
      <c r="B71" s="789" t="s">
        <v>531</v>
      </c>
      <c r="C71" s="790" t="s">
        <v>34</v>
      </c>
      <c r="D71" s="779">
        <v>131</v>
      </c>
      <c r="E71" s="748"/>
      <c r="F71" s="789" t="s">
        <v>531</v>
      </c>
      <c r="G71" s="752" t="s">
        <v>532</v>
      </c>
    </row>
    <row r="72" spans="2:7" ht="22.5" customHeight="1">
      <c r="B72" s="789" t="s">
        <v>533</v>
      </c>
      <c r="C72" s="790" t="s">
        <v>35</v>
      </c>
      <c r="D72" s="779">
        <v>132</v>
      </c>
      <c r="E72" s="748"/>
      <c r="F72" s="789" t="s">
        <v>533</v>
      </c>
      <c r="G72" s="752" t="s">
        <v>36</v>
      </c>
    </row>
    <row r="73" spans="2:7" ht="22.5" customHeight="1">
      <c r="B73" s="789" t="s">
        <v>534</v>
      </c>
      <c r="C73" s="790" t="s">
        <v>37</v>
      </c>
      <c r="D73" s="779">
        <v>133</v>
      </c>
      <c r="E73" s="748"/>
      <c r="F73" s="789" t="s">
        <v>534</v>
      </c>
      <c r="G73" s="752" t="s">
        <v>38</v>
      </c>
    </row>
    <row r="74" spans="2:7" ht="15.75" customHeight="1">
      <c r="B74" s="800"/>
      <c r="C74" s="790"/>
      <c r="D74" s="779"/>
      <c r="E74" s="748"/>
      <c r="F74" s="789"/>
      <c r="G74" s="752"/>
    </row>
    <row r="75" spans="2:7" ht="15.75" customHeight="1">
      <c r="B75" s="800"/>
      <c r="C75" s="790"/>
      <c r="D75" s="779"/>
      <c r="E75" s="748"/>
      <c r="F75" s="789"/>
      <c r="G75" s="752"/>
    </row>
    <row r="76" spans="2:7" ht="15.75" customHeight="1">
      <c r="B76" s="800"/>
      <c r="C76" s="790"/>
      <c r="D76" s="779"/>
      <c r="E76" s="748"/>
      <c r="F76" s="789"/>
      <c r="G76" s="752"/>
    </row>
    <row r="77" spans="2:7" ht="15.75" customHeight="1">
      <c r="B77" s="800"/>
      <c r="C77" s="790"/>
      <c r="D77" s="779"/>
      <c r="E77" s="748"/>
      <c r="F77" s="789"/>
      <c r="G77" s="752"/>
    </row>
    <row r="78" spans="2:7" ht="15.75" customHeight="1">
      <c r="B78" s="800"/>
      <c r="C78" s="790"/>
      <c r="D78" s="779"/>
      <c r="E78" s="748"/>
      <c r="F78" s="789"/>
      <c r="G78" s="752"/>
    </row>
    <row r="79" spans="2:7" ht="15.75" customHeight="1">
      <c r="B79" s="800"/>
      <c r="C79" s="790"/>
      <c r="D79" s="779"/>
      <c r="E79" s="748"/>
      <c r="F79" s="789"/>
      <c r="G79" s="752"/>
    </row>
    <row r="80" spans="2:7" ht="15.75" customHeight="1">
      <c r="B80" s="800"/>
      <c r="C80" s="790"/>
      <c r="D80" s="779"/>
      <c r="E80" s="748"/>
      <c r="F80" s="789"/>
      <c r="G80" s="752"/>
    </row>
    <row r="81" spans="2:7" ht="15.75" customHeight="1">
      <c r="B81" s="800"/>
      <c r="C81" s="790"/>
      <c r="D81" s="779"/>
      <c r="E81" s="748"/>
      <c r="F81" s="789"/>
      <c r="G81" s="752"/>
    </row>
    <row r="82" spans="2:7" ht="15.75" customHeight="1">
      <c r="B82" s="800"/>
      <c r="C82" s="790"/>
      <c r="D82" s="779"/>
      <c r="E82" s="748"/>
      <c r="F82" s="789"/>
      <c r="G82" s="752"/>
    </row>
    <row r="83" spans="2:7" ht="15.75" customHeight="1">
      <c r="B83" s="800"/>
      <c r="C83" s="790"/>
      <c r="D83" s="779"/>
      <c r="E83" s="748"/>
      <c r="F83" s="789"/>
      <c r="G83" s="752"/>
    </row>
    <row r="84" spans="2:7" ht="15.75" customHeight="1">
      <c r="B84" s="800"/>
      <c r="C84" s="790"/>
      <c r="D84" s="779"/>
      <c r="E84" s="748"/>
      <c r="F84" s="789"/>
      <c r="G84" s="752"/>
    </row>
    <row r="85" spans="2:7" ht="15.75" customHeight="1">
      <c r="B85" s="800"/>
      <c r="C85" s="790"/>
      <c r="D85" s="779"/>
      <c r="E85" s="748"/>
      <c r="F85" s="789"/>
      <c r="G85" s="752"/>
    </row>
    <row r="86" spans="2:7" ht="15.75" customHeight="1">
      <c r="B86" s="800"/>
      <c r="C86" s="790"/>
      <c r="D86" s="779"/>
      <c r="E86" s="748"/>
      <c r="F86" s="789"/>
      <c r="G86" s="752"/>
    </row>
    <row r="87" spans="2:7" ht="15.75" customHeight="1">
      <c r="B87" s="800"/>
      <c r="C87" s="790"/>
      <c r="D87" s="779"/>
      <c r="E87" s="748"/>
      <c r="F87" s="789"/>
      <c r="G87" s="752"/>
    </row>
    <row r="88" spans="2:7" ht="15.75" customHeight="1">
      <c r="B88" s="800"/>
      <c r="C88" s="790"/>
      <c r="D88" s="779"/>
      <c r="E88" s="748"/>
      <c r="F88" s="789"/>
      <c r="G88" s="752"/>
    </row>
    <row r="89" spans="2:7" ht="15.75" customHeight="1">
      <c r="B89" s="800"/>
      <c r="C89" s="790"/>
      <c r="D89" s="779"/>
      <c r="E89" s="748"/>
      <c r="F89" s="789"/>
      <c r="G89" s="752"/>
    </row>
    <row r="90" spans="2:7" ht="15.75" customHeight="1">
      <c r="B90" s="800"/>
      <c r="C90" s="790"/>
      <c r="D90" s="779"/>
      <c r="E90" s="748"/>
      <c r="F90" s="789"/>
      <c r="G90" s="752"/>
    </row>
    <row r="91" spans="2:7" ht="15.75" customHeight="1">
      <c r="B91" s="800"/>
      <c r="C91" s="800"/>
      <c r="D91" s="790"/>
      <c r="E91" s="748"/>
      <c r="F91" s="789"/>
      <c r="G91" s="752"/>
    </row>
    <row r="92" spans="2:7" ht="15.75" customHeight="1">
      <c r="B92" s="800"/>
      <c r="C92" s="800"/>
      <c r="D92" s="790"/>
      <c r="E92" s="748"/>
      <c r="F92" s="789"/>
      <c r="G92" s="752"/>
    </row>
    <row r="93" spans="2:7" ht="15.75" customHeight="1">
      <c r="B93" s="800"/>
      <c r="C93" s="790"/>
      <c r="D93" s="779"/>
      <c r="E93" s="748"/>
      <c r="F93" s="789"/>
      <c r="G93" s="752"/>
    </row>
    <row r="94" spans="2:7" ht="19.5" customHeight="1"/>
  </sheetData>
  <mergeCells count="21">
    <mergeCell ref="A1:B1"/>
    <mergeCell ref="E1:F1"/>
    <mergeCell ref="A3:C3"/>
    <mergeCell ref="E3:G3"/>
    <mergeCell ref="B4:C4"/>
    <mergeCell ref="F4:G4"/>
    <mergeCell ref="B22:C22"/>
    <mergeCell ref="F22:G22"/>
    <mergeCell ref="B25:C25"/>
    <mergeCell ref="F25:G25"/>
    <mergeCell ref="A28:A29"/>
    <mergeCell ref="B28:C29"/>
    <mergeCell ref="D28:D29"/>
    <mergeCell ref="E28:E29"/>
    <mergeCell ref="F28:G29"/>
    <mergeCell ref="A38:B38"/>
    <mergeCell ref="E38:F38"/>
    <mergeCell ref="B40:C40"/>
    <mergeCell ref="F40:G40"/>
    <mergeCell ref="B45:C45"/>
    <mergeCell ref="F45:G45"/>
  </mergeCells>
  <pageMargins left="0.70866141732283472" right="0.70866141732283472" top="0.74803149606299213" bottom="0.74803149606299213" header="0.51181102362204722" footer="0.51181102362204722"/>
  <pageSetup paperSize="9" scale="60" firstPageNumber="4" orientation="portrait" useFirstPageNumber="1" r:id="rId1"/>
  <headerFooter alignWithMargins="0">
    <oddFooter>&amp;C&amp;"-,звичайний"&amp;16&amp;P</oddFooter>
    <firstFooter>&amp;C&amp;"-,звичайний"&amp;16 &amp;P</firstFooter>
  </headerFooter>
  <rowBreaks count="2" manualBreakCount="2">
    <brk id="37" max="6" man="1"/>
    <brk id="89" max="6"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
  <sheetViews>
    <sheetView view="pageBreakPreview" topLeftCell="A31" zoomScale="60" zoomScaleNormal="100" zoomScalePageLayoutView="50" workbookViewId="0">
      <selection activeCell="X11" sqref="X11"/>
    </sheetView>
  </sheetViews>
  <sheetFormatPr defaultColWidth="9" defaultRowHeight="13.2"/>
  <sheetData/>
  <pageMargins left="0.78740157480314965" right="0.86614173228346458" top="0.78740157480314965" bottom="0.78740157480314965" header="0" footer="0"/>
  <pageSetup paperSize="9" scale="48"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T69"/>
  <sheetViews>
    <sheetView zoomScale="60" zoomScaleNormal="60" zoomScaleSheetLayoutView="50" zoomScalePageLayoutView="50" workbookViewId="0">
      <selection activeCell="X11" sqref="X11"/>
    </sheetView>
  </sheetViews>
  <sheetFormatPr defaultColWidth="9" defaultRowHeight="13.2"/>
  <cols>
    <col min="1" max="1" width="6.109375" style="13" customWidth="1"/>
    <col min="2" max="2" width="14.109375" style="15" customWidth="1"/>
    <col min="3" max="3" width="18.5546875" style="15" customWidth="1"/>
    <col min="4" max="4" width="22" style="15" customWidth="1"/>
    <col min="5" max="5" width="25.5546875" style="15" customWidth="1"/>
    <col min="6" max="6" width="25.88671875" style="15" customWidth="1"/>
    <col min="7" max="7" width="24.5546875" style="15" customWidth="1"/>
    <col min="8" max="8" width="17.6640625" style="15" customWidth="1"/>
    <col min="9" max="9" width="24.5546875" style="15" customWidth="1"/>
    <col min="10" max="10" width="19.44140625" style="15" customWidth="1"/>
    <col min="11" max="11" width="21.33203125" style="15" customWidth="1"/>
    <col min="12" max="12" width="22.88671875" style="15" customWidth="1"/>
    <col min="13" max="13" width="15.44140625" customWidth="1"/>
    <col min="14" max="14" width="9.109375" customWidth="1"/>
  </cols>
  <sheetData>
    <row r="1" spans="1:20" ht="28.5" customHeight="1">
      <c r="B1" s="1537" t="s">
        <v>580</v>
      </c>
      <c r="C1" s="1537"/>
      <c r="D1" s="1537"/>
      <c r="E1" s="1537"/>
      <c r="F1" s="1537"/>
      <c r="G1" s="1537"/>
      <c r="H1" s="1537"/>
      <c r="I1" s="1537"/>
      <c r="J1" s="1537"/>
      <c r="K1" s="1537"/>
      <c r="L1" s="1537"/>
      <c r="M1" s="1537"/>
      <c r="N1" s="580"/>
      <c r="O1" s="580"/>
      <c r="P1" s="580"/>
      <c r="Q1" s="580"/>
      <c r="R1" s="580"/>
      <c r="S1" s="580"/>
      <c r="T1" s="580"/>
    </row>
    <row r="2" spans="1:20" ht="27.75" customHeight="1">
      <c r="B2" s="1504" t="s">
        <v>581</v>
      </c>
      <c r="C2" s="1504"/>
      <c r="D2" s="1504"/>
      <c r="E2" s="1504"/>
      <c r="F2" s="1504"/>
      <c r="G2" s="1504"/>
      <c r="H2" s="1504"/>
      <c r="I2" s="1504"/>
      <c r="J2" s="1504"/>
      <c r="K2" s="1504"/>
      <c r="L2" s="1504"/>
      <c r="M2" s="1504"/>
      <c r="N2" s="19"/>
      <c r="O2" s="19"/>
      <c r="P2" s="19"/>
      <c r="Q2" s="19"/>
      <c r="R2" s="19"/>
      <c r="S2" s="571"/>
      <c r="T2" s="19"/>
    </row>
    <row r="3" spans="1:20" ht="21.75" customHeight="1">
      <c r="A3" s="53"/>
      <c r="B3" s="807"/>
      <c r="C3" s="808"/>
      <c r="D3" s="808"/>
      <c r="E3" s="808"/>
      <c r="F3" s="808"/>
      <c r="G3" s="809"/>
      <c r="H3" s="809"/>
      <c r="I3" s="809"/>
      <c r="J3" s="1495" t="s">
        <v>582</v>
      </c>
      <c r="K3" s="1495"/>
      <c r="L3" s="1495"/>
      <c r="M3" s="1495"/>
      <c r="N3" s="572"/>
      <c r="O3" s="572"/>
    </row>
    <row r="4" spans="1:20" ht="23.25" customHeight="1">
      <c r="A4" s="53"/>
      <c r="B4" s="53"/>
      <c r="C4" s="53"/>
      <c r="D4" s="53"/>
      <c r="E4" s="53"/>
      <c r="F4" s="53"/>
      <c r="G4" s="54"/>
      <c r="H4" s="54"/>
      <c r="I4" s="54"/>
      <c r="J4" s="1538" t="s">
        <v>583</v>
      </c>
      <c r="K4" s="1538"/>
      <c r="L4" s="1538"/>
      <c r="M4" s="1538"/>
      <c r="N4" s="58"/>
      <c r="O4" s="58"/>
    </row>
    <row r="5" spans="1:20" ht="141.75" customHeight="1">
      <c r="A5" s="53"/>
      <c r="B5" s="20" t="s">
        <v>43</v>
      </c>
      <c r="C5" s="21" t="s">
        <v>4</v>
      </c>
      <c r="D5" s="22" t="s">
        <v>6</v>
      </c>
      <c r="E5" s="23" t="s">
        <v>7</v>
      </c>
      <c r="F5" s="22" t="s">
        <v>8</v>
      </c>
      <c r="G5" s="23" t="s">
        <v>10</v>
      </c>
      <c r="H5" s="22" t="s">
        <v>11</v>
      </c>
      <c r="I5" s="23" t="s">
        <v>13</v>
      </c>
      <c r="J5" s="22" t="s">
        <v>14</v>
      </c>
      <c r="K5" s="20" t="s">
        <v>16</v>
      </c>
      <c r="L5" s="47" t="s">
        <v>17</v>
      </c>
      <c r="M5" s="47" t="s">
        <v>18</v>
      </c>
      <c r="N5" s="13"/>
    </row>
    <row r="6" spans="1:20" ht="152.1" customHeight="1">
      <c r="A6" s="53"/>
      <c r="B6" s="24" t="s">
        <v>52</v>
      </c>
      <c r="C6" s="25" t="s">
        <v>5</v>
      </c>
      <c r="D6" s="25" t="s">
        <v>71</v>
      </c>
      <c r="E6" s="25" t="s">
        <v>92</v>
      </c>
      <c r="F6" s="25" t="s">
        <v>9</v>
      </c>
      <c r="G6" s="25" t="s">
        <v>72</v>
      </c>
      <c r="H6" s="25" t="s">
        <v>12</v>
      </c>
      <c r="I6" s="25" t="s">
        <v>73</v>
      </c>
      <c r="J6" s="25" t="s">
        <v>15</v>
      </c>
      <c r="K6" s="25" t="s">
        <v>74</v>
      </c>
      <c r="L6" s="25" t="s">
        <v>75</v>
      </c>
      <c r="M6" s="25" t="s">
        <v>76</v>
      </c>
    </row>
    <row r="7" spans="1:20" s="13" customFormat="1" ht="12.9" customHeight="1">
      <c r="A7" s="849"/>
      <c r="B7" s="157"/>
      <c r="C7" s="850"/>
      <c r="D7" s="850"/>
      <c r="E7" s="850"/>
      <c r="F7" s="850"/>
      <c r="G7" s="850"/>
      <c r="H7" s="850"/>
      <c r="I7" s="850"/>
      <c r="J7" s="850"/>
      <c r="K7" s="850"/>
      <c r="L7" s="850"/>
      <c r="M7" s="851"/>
    </row>
    <row r="8" spans="1:20" ht="23.1" customHeight="1">
      <c r="A8" s="852"/>
      <c r="B8" s="29">
        <v>2011</v>
      </c>
      <c r="C8" s="95">
        <v>119.4</v>
      </c>
      <c r="D8" s="95">
        <v>109.3</v>
      </c>
      <c r="E8" s="95">
        <v>103.3</v>
      </c>
      <c r="F8" s="95">
        <v>106</v>
      </c>
      <c r="G8" s="95">
        <v>102.3</v>
      </c>
      <c r="H8" s="95">
        <v>98.7</v>
      </c>
      <c r="I8" s="95">
        <v>106.4</v>
      </c>
      <c r="J8" s="95">
        <v>112.8</v>
      </c>
      <c r="K8" s="95">
        <v>107.4</v>
      </c>
      <c r="L8" s="95">
        <v>104</v>
      </c>
      <c r="M8" s="95">
        <v>93</v>
      </c>
      <c r="N8" s="853"/>
    </row>
    <row r="9" spans="1:20" ht="23.1" customHeight="1">
      <c r="A9" s="1354">
        <v>70</v>
      </c>
      <c r="B9" s="10" t="s">
        <v>62</v>
      </c>
      <c r="C9" s="99">
        <v>103.5</v>
      </c>
      <c r="D9" s="99">
        <v>106.6</v>
      </c>
      <c r="E9" s="99">
        <v>108</v>
      </c>
      <c r="F9" s="99">
        <v>104.9</v>
      </c>
      <c r="G9" s="99">
        <v>106.9</v>
      </c>
      <c r="H9" s="99">
        <v>101</v>
      </c>
      <c r="I9" s="99">
        <v>110.4</v>
      </c>
      <c r="J9" s="99">
        <v>116</v>
      </c>
      <c r="K9" s="99">
        <v>107.7</v>
      </c>
      <c r="L9" s="99">
        <v>98.5</v>
      </c>
      <c r="M9" s="99">
        <v>90.4</v>
      </c>
      <c r="N9" s="853"/>
    </row>
    <row r="10" spans="1:20" ht="23.1" customHeight="1">
      <c r="A10" s="1354"/>
      <c r="B10" s="10" t="s">
        <v>63</v>
      </c>
      <c r="C10" s="99">
        <v>100.4</v>
      </c>
      <c r="D10" s="99">
        <v>108.1</v>
      </c>
      <c r="E10" s="99">
        <v>103.9</v>
      </c>
      <c r="F10" s="99">
        <v>109.6</v>
      </c>
      <c r="G10" s="99">
        <v>107.5</v>
      </c>
      <c r="H10" s="99">
        <v>105.3</v>
      </c>
      <c r="I10" s="99">
        <v>103.3</v>
      </c>
      <c r="J10" s="99">
        <v>112.1</v>
      </c>
      <c r="K10" s="99">
        <v>109.6</v>
      </c>
      <c r="L10" s="99">
        <v>102.1</v>
      </c>
      <c r="M10" s="99">
        <v>95.1</v>
      </c>
      <c r="N10" s="853"/>
    </row>
    <row r="11" spans="1:20" ht="23.1" customHeight="1">
      <c r="A11" s="849"/>
      <c r="B11" s="10" t="s">
        <v>64</v>
      </c>
      <c r="C11" s="99">
        <v>118.1</v>
      </c>
      <c r="D11" s="99">
        <v>112.2</v>
      </c>
      <c r="E11" s="99">
        <v>107.5</v>
      </c>
      <c r="F11" s="99">
        <v>106.7</v>
      </c>
      <c r="G11" s="99">
        <v>107.4</v>
      </c>
      <c r="H11" s="99">
        <v>92.3</v>
      </c>
      <c r="I11" s="99">
        <v>108.3</v>
      </c>
      <c r="J11" s="99">
        <v>110.4</v>
      </c>
      <c r="K11" s="99">
        <v>106.3</v>
      </c>
      <c r="L11" s="99">
        <v>104.6</v>
      </c>
      <c r="M11" s="99">
        <v>95.9</v>
      </c>
      <c r="N11" s="853"/>
    </row>
    <row r="12" spans="1:20" ht="23.1" customHeight="1">
      <c r="A12" s="849"/>
      <c r="B12" s="10" t="s">
        <v>65</v>
      </c>
      <c r="C12" s="99">
        <v>135.6</v>
      </c>
      <c r="D12" s="99">
        <v>110.3</v>
      </c>
      <c r="E12" s="99">
        <v>95.8</v>
      </c>
      <c r="F12" s="99">
        <v>103.9</v>
      </c>
      <c r="G12" s="99">
        <v>88.1</v>
      </c>
      <c r="H12" s="99">
        <v>98.5</v>
      </c>
      <c r="I12" s="99">
        <v>104.2</v>
      </c>
      <c r="J12" s="99">
        <v>113.2</v>
      </c>
      <c r="K12" s="99">
        <v>106.3</v>
      </c>
      <c r="L12" s="99">
        <v>111</v>
      </c>
      <c r="M12" s="99">
        <v>90.9</v>
      </c>
      <c r="N12" s="853"/>
    </row>
    <row r="13" spans="1:20" ht="15" customHeight="1">
      <c r="A13" s="849"/>
      <c r="B13" s="10"/>
      <c r="C13" s="31"/>
      <c r="D13" s="31"/>
      <c r="E13" s="31"/>
      <c r="F13" s="31"/>
      <c r="G13" s="31"/>
      <c r="H13" s="31"/>
      <c r="I13" s="31"/>
      <c r="J13" s="31"/>
      <c r="K13" s="31"/>
      <c r="L13" s="31"/>
      <c r="M13" s="31"/>
      <c r="N13" s="853"/>
    </row>
    <row r="14" spans="1:20" s="14" customFormat="1" ht="23.1" customHeight="1">
      <c r="A14" s="852"/>
      <c r="B14" s="29">
        <v>2012</v>
      </c>
      <c r="C14" s="95">
        <v>96</v>
      </c>
      <c r="D14" s="95">
        <v>100.2</v>
      </c>
      <c r="E14" s="95">
        <v>97.7</v>
      </c>
      <c r="F14" s="95">
        <v>99</v>
      </c>
      <c r="G14" s="95">
        <v>78.3</v>
      </c>
      <c r="H14" s="95">
        <v>89.9</v>
      </c>
      <c r="I14" s="95">
        <v>100.7</v>
      </c>
      <c r="J14" s="95">
        <v>93.7</v>
      </c>
      <c r="K14" s="95">
        <v>93.8</v>
      </c>
      <c r="L14" s="95">
        <v>106.4</v>
      </c>
      <c r="M14" s="95">
        <v>101.9</v>
      </c>
      <c r="N14" s="853"/>
    </row>
    <row r="15" spans="1:20" s="14" customFormat="1" ht="23.1" customHeight="1">
      <c r="B15" s="10" t="s">
        <v>62</v>
      </c>
      <c r="C15" s="99">
        <v>100.4</v>
      </c>
      <c r="D15" s="99">
        <v>102.3</v>
      </c>
      <c r="E15" s="99">
        <v>102.5</v>
      </c>
      <c r="F15" s="99">
        <v>101.8</v>
      </c>
      <c r="G15" s="99">
        <v>75.5</v>
      </c>
      <c r="H15" s="99">
        <v>95.1</v>
      </c>
      <c r="I15" s="99">
        <v>102.1</v>
      </c>
      <c r="J15" s="99">
        <v>97.4</v>
      </c>
      <c r="K15" s="99">
        <v>93.9</v>
      </c>
      <c r="L15" s="99">
        <v>106.6</v>
      </c>
      <c r="M15" s="99">
        <v>108.1</v>
      </c>
      <c r="N15" s="853"/>
    </row>
    <row r="16" spans="1:20" s="14" customFormat="1" ht="23.25" customHeight="1">
      <c r="B16" s="10" t="s">
        <v>63</v>
      </c>
      <c r="C16" s="99">
        <v>111.4</v>
      </c>
      <c r="D16" s="99">
        <v>101.1</v>
      </c>
      <c r="E16" s="99">
        <v>100.5</v>
      </c>
      <c r="F16" s="99">
        <v>98.9</v>
      </c>
      <c r="G16" s="99">
        <v>76.400000000000006</v>
      </c>
      <c r="H16" s="99">
        <v>101.7</v>
      </c>
      <c r="I16" s="99">
        <v>103.4</v>
      </c>
      <c r="J16" s="99">
        <v>96.8</v>
      </c>
      <c r="K16" s="99">
        <v>96.4</v>
      </c>
      <c r="L16" s="99">
        <v>106</v>
      </c>
      <c r="M16" s="99">
        <v>100.6</v>
      </c>
      <c r="N16" s="853"/>
    </row>
    <row r="17" spans="1:15" s="14" customFormat="1" ht="23.1" customHeight="1">
      <c r="A17" s="849"/>
      <c r="B17" s="10" t="s">
        <v>64</v>
      </c>
      <c r="C17" s="99">
        <v>92</v>
      </c>
      <c r="D17" s="99">
        <v>100.6</v>
      </c>
      <c r="E17" s="99">
        <v>95.1</v>
      </c>
      <c r="F17" s="99">
        <v>102.5</v>
      </c>
      <c r="G17" s="99">
        <v>75.8</v>
      </c>
      <c r="H17" s="99">
        <v>85.7</v>
      </c>
      <c r="I17" s="99">
        <v>99.5</v>
      </c>
      <c r="J17" s="99">
        <v>91.7</v>
      </c>
      <c r="K17" s="99">
        <v>88</v>
      </c>
      <c r="L17" s="99">
        <v>105.5</v>
      </c>
      <c r="M17" s="99">
        <v>106.7</v>
      </c>
      <c r="N17" s="853"/>
    </row>
    <row r="18" spans="1:15" s="14" customFormat="1" ht="23.1" customHeight="1">
      <c r="A18" s="849"/>
      <c r="B18" s="10" t="s">
        <v>65</v>
      </c>
      <c r="C18" s="99">
        <v>96.5</v>
      </c>
      <c r="D18" s="99">
        <v>96.9</v>
      </c>
      <c r="E18" s="99">
        <v>93.4</v>
      </c>
      <c r="F18" s="99">
        <v>93.4</v>
      </c>
      <c r="G18" s="99">
        <v>86.7</v>
      </c>
      <c r="H18" s="99">
        <v>81.3</v>
      </c>
      <c r="I18" s="99">
        <v>98</v>
      </c>
      <c r="J18" s="99">
        <v>89.5</v>
      </c>
      <c r="K18" s="99">
        <v>97.9</v>
      </c>
      <c r="L18" s="99">
        <v>107.5</v>
      </c>
      <c r="M18" s="99">
        <v>94.3</v>
      </c>
      <c r="N18" s="853"/>
    </row>
    <row r="19" spans="1:15" s="14" customFormat="1" ht="11.1" customHeight="1">
      <c r="A19" s="849"/>
      <c r="B19" s="10"/>
      <c r="C19" s="31"/>
      <c r="D19" s="31"/>
      <c r="E19" s="31"/>
      <c r="F19" s="31"/>
      <c r="G19" s="31"/>
      <c r="H19" s="31"/>
      <c r="I19" s="31"/>
      <c r="J19" s="31"/>
      <c r="K19" s="31"/>
      <c r="L19" s="31"/>
      <c r="M19" s="31"/>
      <c r="N19" s="853"/>
    </row>
    <row r="20" spans="1:15" s="14" customFormat="1" ht="23.1" customHeight="1">
      <c r="A20" s="849"/>
      <c r="B20" s="29">
        <v>2013</v>
      </c>
      <c r="C20" s="95">
        <v>113</v>
      </c>
      <c r="D20" s="95">
        <v>96.9</v>
      </c>
      <c r="E20" s="95">
        <v>90.1</v>
      </c>
      <c r="F20" s="95">
        <v>96.4</v>
      </c>
      <c r="G20" s="95">
        <v>95.1</v>
      </c>
      <c r="H20" s="95">
        <v>88.4</v>
      </c>
      <c r="I20" s="95">
        <v>100.2</v>
      </c>
      <c r="J20" s="95">
        <v>100.4</v>
      </c>
      <c r="K20" s="95">
        <v>94.7</v>
      </c>
      <c r="L20" s="95">
        <v>101.9</v>
      </c>
      <c r="M20" s="95">
        <v>107.8</v>
      </c>
      <c r="N20" s="853"/>
    </row>
    <row r="21" spans="1:15" s="14" customFormat="1" ht="23.1" customHeight="1">
      <c r="A21" s="849"/>
      <c r="B21" s="10" t="s">
        <v>62</v>
      </c>
      <c r="C21" s="99">
        <v>105.7</v>
      </c>
      <c r="D21" s="99">
        <v>95.7</v>
      </c>
      <c r="E21" s="99">
        <v>90.7</v>
      </c>
      <c r="F21" s="99">
        <v>91.5</v>
      </c>
      <c r="G21" s="99">
        <v>90.5</v>
      </c>
      <c r="H21" s="99">
        <v>83.9</v>
      </c>
      <c r="I21" s="99">
        <v>100.2</v>
      </c>
      <c r="J21" s="99">
        <v>98.3</v>
      </c>
      <c r="K21" s="99">
        <v>95.7</v>
      </c>
      <c r="L21" s="99">
        <v>100.1</v>
      </c>
      <c r="M21" s="99">
        <v>109.3</v>
      </c>
      <c r="N21" s="853"/>
    </row>
    <row r="22" spans="1:15" s="14" customFormat="1" ht="23.1" customHeight="1">
      <c r="A22" s="849"/>
      <c r="B22" s="10" t="s">
        <v>63</v>
      </c>
      <c r="C22" s="99">
        <v>121.7</v>
      </c>
      <c r="D22" s="99">
        <v>94</v>
      </c>
      <c r="E22" s="99">
        <v>90.1</v>
      </c>
      <c r="F22" s="99">
        <v>96.5</v>
      </c>
      <c r="G22" s="99">
        <v>94.4</v>
      </c>
      <c r="H22" s="99">
        <v>80.599999999999994</v>
      </c>
      <c r="I22" s="99">
        <v>98.8</v>
      </c>
      <c r="J22" s="99">
        <v>99.2</v>
      </c>
      <c r="K22" s="99">
        <v>96.5</v>
      </c>
      <c r="L22" s="99">
        <v>101.8</v>
      </c>
      <c r="M22" s="99">
        <v>107.7</v>
      </c>
      <c r="N22" s="853"/>
    </row>
    <row r="23" spans="1:15" s="14" customFormat="1" ht="23.1" customHeight="1">
      <c r="A23" s="849"/>
      <c r="B23" s="10" t="s">
        <v>64</v>
      </c>
      <c r="C23" s="99">
        <v>97.2</v>
      </c>
      <c r="D23" s="99">
        <v>97.4</v>
      </c>
      <c r="E23" s="99">
        <v>89.4</v>
      </c>
      <c r="F23" s="99">
        <v>98.8</v>
      </c>
      <c r="G23" s="99">
        <v>96.2</v>
      </c>
      <c r="H23" s="99">
        <v>92</v>
      </c>
      <c r="I23" s="99">
        <v>100.9</v>
      </c>
      <c r="J23" s="99">
        <v>101.3</v>
      </c>
      <c r="K23" s="99">
        <v>95.8</v>
      </c>
      <c r="L23" s="99">
        <v>105.2</v>
      </c>
      <c r="M23" s="99">
        <v>104.4</v>
      </c>
      <c r="N23" s="853"/>
    </row>
    <row r="24" spans="1:15" s="14" customFormat="1" ht="23.1" customHeight="1">
      <c r="B24" s="10" t="s">
        <v>65</v>
      </c>
      <c r="C24" s="99">
        <v>136.5</v>
      </c>
      <c r="D24" s="99">
        <v>100.5</v>
      </c>
      <c r="E24" s="99">
        <v>90.2</v>
      </c>
      <c r="F24" s="99">
        <v>99.7</v>
      </c>
      <c r="G24" s="99">
        <v>99.3</v>
      </c>
      <c r="H24" s="99">
        <v>95.6</v>
      </c>
      <c r="I24" s="99">
        <v>100.9</v>
      </c>
      <c r="J24" s="99">
        <v>102.7</v>
      </c>
      <c r="K24" s="99">
        <v>91.2</v>
      </c>
      <c r="L24" s="99">
        <v>100.3</v>
      </c>
      <c r="M24" s="99">
        <v>109.8</v>
      </c>
      <c r="N24" s="853"/>
    </row>
    <row r="25" spans="1:15" s="14" customFormat="1" ht="9.9" customHeight="1">
      <c r="B25" s="10"/>
      <c r="C25" s="99"/>
      <c r="D25" s="99"/>
      <c r="E25" s="99"/>
      <c r="F25" s="99"/>
      <c r="G25" s="99"/>
      <c r="H25" s="99"/>
      <c r="I25" s="99"/>
      <c r="J25" s="99"/>
      <c r="K25" s="99"/>
      <c r="L25" s="99"/>
      <c r="M25" s="99"/>
      <c r="N25" s="853"/>
    </row>
    <row r="26" spans="1:15" s="14" customFormat="1" ht="23.1" customHeight="1">
      <c r="A26" s="53"/>
      <c r="B26" s="29">
        <v>2014</v>
      </c>
      <c r="C26" s="95">
        <v>102.3</v>
      </c>
      <c r="D26" s="95">
        <v>84.6</v>
      </c>
      <c r="E26" s="95">
        <v>91.4</v>
      </c>
      <c r="F26" s="95">
        <v>91.5</v>
      </c>
      <c r="G26" s="95">
        <v>87.7</v>
      </c>
      <c r="H26" s="95">
        <v>80.3</v>
      </c>
      <c r="I26" s="95">
        <v>86.1</v>
      </c>
      <c r="J26" s="95">
        <v>90</v>
      </c>
      <c r="K26" s="95">
        <v>94.4</v>
      </c>
      <c r="L26" s="95">
        <v>98.5</v>
      </c>
      <c r="M26" s="95">
        <v>98.2</v>
      </c>
      <c r="N26" s="853"/>
    </row>
    <row r="27" spans="1:15" s="14" customFormat="1" ht="23.1" customHeight="1">
      <c r="A27" s="53"/>
      <c r="B27" s="10" t="s">
        <v>62</v>
      </c>
      <c r="C27" s="99">
        <v>105.7</v>
      </c>
      <c r="D27" s="99">
        <v>97</v>
      </c>
      <c r="E27" s="99">
        <v>96.8</v>
      </c>
      <c r="F27" s="99">
        <v>96</v>
      </c>
      <c r="G27" s="99">
        <v>102.3</v>
      </c>
      <c r="H27" s="99">
        <v>104.7</v>
      </c>
      <c r="I27" s="99">
        <v>97</v>
      </c>
      <c r="J27" s="99">
        <v>92.2</v>
      </c>
      <c r="K27" s="99">
        <v>102.7</v>
      </c>
      <c r="L27" s="99">
        <v>101.9</v>
      </c>
      <c r="M27" s="99">
        <v>108.4</v>
      </c>
      <c r="N27" s="853"/>
    </row>
    <row r="28" spans="1:15" s="14" customFormat="1" ht="23.1" customHeight="1">
      <c r="A28" s="53"/>
      <c r="B28" s="10" t="s">
        <v>63</v>
      </c>
      <c r="C28" s="99">
        <v>90.9</v>
      </c>
      <c r="D28" s="99">
        <v>95.7</v>
      </c>
      <c r="E28" s="99">
        <v>94.6</v>
      </c>
      <c r="F28" s="99">
        <v>100.5</v>
      </c>
      <c r="G28" s="99">
        <v>101.5</v>
      </c>
      <c r="H28" s="99">
        <v>86</v>
      </c>
      <c r="I28" s="99">
        <v>92.8</v>
      </c>
      <c r="J28" s="99">
        <v>89.1</v>
      </c>
      <c r="K28" s="99">
        <v>89.5</v>
      </c>
      <c r="L28" s="99">
        <v>99.1</v>
      </c>
      <c r="M28" s="99">
        <v>101.3</v>
      </c>
      <c r="N28" s="853"/>
    </row>
    <row r="29" spans="1:15" s="14" customFormat="1" ht="23.1" customHeight="1">
      <c r="B29" s="10" t="s">
        <v>64</v>
      </c>
      <c r="C29" s="99">
        <v>125.6</v>
      </c>
      <c r="D29" s="99">
        <v>76.7</v>
      </c>
      <c r="E29" s="99">
        <v>87.3</v>
      </c>
      <c r="F29" s="99">
        <v>85</v>
      </c>
      <c r="G29" s="99">
        <v>74.599999999999994</v>
      </c>
      <c r="H29" s="99">
        <v>73.7</v>
      </c>
      <c r="I29" s="99">
        <v>81.599999999999994</v>
      </c>
      <c r="J29" s="99">
        <v>89.9</v>
      </c>
      <c r="K29" s="99">
        <v>91.8</v>
      </c>
      <c r="L29" s="99">
        <v>98.2</v>
      </c>
      <c r="M29" s="99">
        <v>89.2</v>
      </c>
      <c r="N29" s="853"/>
    </row>
    <row r="30" spans="1:15" ht="23.1" customHeight="1">
      <c r="B30" s="10" t="s">
        <v>65</v>
      </c>
      <c r="C30" s="99">
        <v>79.400000000000006</v>
      </c>
      <c r="D30" s="99">
        <v>70.7</v>
      </c>
      <c r="E30" s="99">
        <v>86.8</v>
      </c>
      <c r="F30" s="99">
        <v>85.3</v>
      </c>
      <c r="G30" s="99">
        <v>74.099999999999994</v>
      </c>
      <c r="H30" s="99">
        <v>69.2</v>
      </c>
      <c r="I30" s="99">
        <v>73.400000000000006</v>
      </c>
      <c r="J30" s="99">
        <v>89</v>
      </c>
      <c r="K30" s="99">
        <v>95.3</v>
      </c>
      <c r="L30" s="99">
        <v>95.2</v>
      </c>
      <c r="M30" s="99">
        <v>95.5</v>
      </c>
      <c r="N30" s="853"/>
      <c r="O30" s="49"/>
    </row>
    <row r="31" spans="1:15" ht="18" customHeight="1">
      <c r="B31" s="32"/>
      <c r="C31" s="854"/>
      <c r="D31" s="32"/>
      <c r="E31" s="32"/>
      <c r="F31" s="32"/>
      <c r="G31" s="854"/>
      <c r="H31" s="32"/>
      <c r="I31" s="32"/>
      <c r="J31" s="32"/>
      <c r="K31" s="32"/>
      <c r="L31" s="32"/>
      <c r="M31" s="32"/>
    </row>
    <row r="32" spans="1:15" ht="25.5" customHeight="1">
      <c r="B32" s="1359" t="s">
        <v>584</v>
      </c>
      <c r="C32" s="1359"/>
      <c r="D32" s="36"/>
      <c r="E32" s="37"/>
      <c r="F32" s="37"/>
      <c r="G32" s="37"/>
      <c r="H32" s="37"/>
      <c r="I32" s="37"/>
      <c r="J32" s="37"/>
      <c r="K32" s="37"/>
      <c r="L32" s="1360" t="s">
        <v>585</v>
      </c>
      <c r="M32" s="1360"/>
    </row>
    <row r="33" spans="1:13" ht="16.5" customHeight="1">
      <c r="A33" s="855"/>
      <c r="B33" s="39"/>
      <c r="C33" s="36"/>
      <c r="D33" s="36"/>
      <c r="E33" s="37"/>
      <c r="F33" s="37"/>
      <c r="G33" s="37"/>
      <c r="H33" s="37"/>
      <c r="I33" s="37"/>
      <c r="J33" s="37"/>
      <c r="K33" s="37"/>
      <c r="L33" s="37"/>
      <c r="M33" s="44"/>
    </row>
    <row r="34" spans="1:13" ht="141.75" customHeight="1">
      <c r="A34" s="816"/>
      <c r="B34" s="20" t="s">
        <v>43</v>
      </c>
      <c r="C34" s="22" t="s">
        <v>19</v>
      </c>
      <c r="D34" s="22" t="s">
        <v>20</v>
      </c>
      <c r="E34" s="20" t="s">
        <v>21</v>
      </c>
      <c r="F34" s="22" t="s">
        <v>22</v>
      </c>
      <c r="G34" s="22" t="s">
        <v>23</v>
      </c>
      <c r="H34" s="22" t="s">
        <v>25</v>
      </c>
      <c r="I34" s="22" t="s">
        <v>26</v>
      </c>
      <c r="J34" s="22" t="s">
        <v>27</v>
      </c>
      <c r="K34" s="22" t="s">
        <v>79</v>
      </c>
      <c r="L34" s="22" t="s">
        <v>80</v>
      </c>
      <c r="M34" s="50" t="s">
        <v>3</v>
      </c>
    </row>
    <row r="35" spans="1:13" ht="113.25" customHeight="1">
      <c r="A35" s="53"/>
      <c r="B35" s="24" t="s">
        <v>52</v>
      </c>
      <c r="C35" s="41" t="s">
        <v>81</v>
      </c>
      <c r="D35" s="42" t="s">
        <v>82</v>
      </c>
      <c r="E35" s="41" t="s">
        <v>83</v>
      </c>
      <c r="F35" s="42" t="s">
        <v>84</v>
      </c>
      <c r="G35" s="43" t="s">
        <v>85</v>
      </c>
      <c r="H35" s="42" t="s">
        <v>86</v>
      </c>
      <c r="I35" s="41" t="s">
        <v>87</v>
      </c>
      <c r="J35" s="42" t="s">
        <v>88</v>
      </c>
      <c r="K35" s="25" t="s">
        <v>89</v>
      </c>
      <c r="L35" s="25" t="s">
        <v>90</v>
      </c>
      <c r="M35" s="51" t="s">
        <v>0</v>
      </c>
    </row>
    <row r="36" spans="1:13" ht="11.1" customHeight="1">
      <c r="A36" s="849"/>
      <c r="B36" s="856"/>
      <c r="C36" s="856"/>
      <c r="D36" s="856"/>
      <c r="E36" s="856"/>
      <c r="F36" s="856"/>
      <c r="G36" s="856"/>
      <c r="H36" s="856"/>
      <c r="I36" s="856"/>
      <c r="J36" s="856"/>
      <c r="K36" s="856"/>
      <c r="L36" s="856"/>
      <c r="M36" s="856"/>
    </row>
    <row r="37" spans="1:13" ht="28.5" customHeight="1">
      <c r="A37" s="849"/>
      <c r="B37" s="29">
        <v>2011</v>
      </c>
      <c r="C37" s="95">
        <v>102.9</v>
      </c>
      <c r="D37" s="95">
        <v>92.8</v>
      </c>
      <c r="E37" s="95">
        <v>104</v>
      </c>
      <c r="F37" s="95">
        <v>97.7</v>
      </c>
      <c r="G37" s="95">
        <v>100</v>
      </c>
      <c r="H37" s="95">
        <v>100.7</v>
      </c>
      <c r="I37" s="95">
        <v>109.2</v>
      </c>
      <c r="J37" s="95">
        <v>107.8</v>
      </c>
      <c r="K37" s="95">
        <v>109.1</v>
      </c>
      <c r="L37" s="95">
        <v>65</v>
      </c>
      <c r="M37" s="102">
        <v>105.5</v>
      </c>
    </row>
    <row r="38" spans="1:13" ht="28.5" customHeight="1">
      <c r="A38" s="849"/>
      <c r="B38" s="10" t="s">
        <v>62</v>
      </c>
      <c r="C38" s="99">
        <v>117.1</v>
      </c>
      <c r="D38" s="99">
        <v>72.8</v>
      </c>
      <c r="E38" s="99">
        <v>95.5</v>
      </c>
      <c r="F38" s="99">
        <v>98.6</v>
      </c>
      <c r="G38" s="99">
        <v>102.6</v>
      </c>
      <c r="H38" s="99">
        <v>100.9</v>
      </c>
      <c r="I38" s="99">
        <v>99</v>
      </c>
      <c r="J38" s="99">
        <v>102.3</v>
      </c>
      <c r="K38" s="99">
        <v>107.1</v>
      </c>
      <c r="L38" s="99">
        <v>35.1</v>
      </c>
      <c r="M38" s="102">
        <v>105.5</v>
      </c>
    </row>
    <row r="39" spans="1:13" ht="28.5" customHeight="1">
      <c r="A39" s="849"/>
      <c r="B39" s="10" t="s">
        <v>63</v>
      </c>
      <c r="C39" s="99">
        <v>99.5</v>
      </c>
      <c r="D39" s="99">
        <v>101.1</v>
      </c>
      <c r="E39" s="99">
        <v>110.7</v>
      </c>
      <c r="F39" s="99">
        <v>98.8</v>
      </c>
      <c r="G39" s="99">
        <v>103</v>
      </c>
      <c r="H39" s="99">
        <v>104.5</v>
      </c>
      <c r="I39" s="99">
        <v>111.4</v>
      </c>
      <c r="J39" s="99">
        <v>106.2</v>
      </c>
      <c r="K39" s="99">
        <v>108.4</v>
      </c>
      <c r="L39" s="99">
        <v>88.2</v>
      </c>
      <c r="M39" s="102">
        <v>104.4</v>
      </c>
    </row>
    <row r="40" spans="1:13" ht="28.5" customHeight="1">
      <c r="A40" s="849"/>
      <c r="B40" s="10" t="s">
        <v>64</v>
      </c>
      <c r="C40" s="99">
        <v>91.2</v>
      </c>
      <c r="D40" s="99">
        <v>100.8</v>
      </c>
      <c r="E40" s="99">
        <v>100.7</v>
      </c>
      <c r="F40" s="99">
        <v>98</v>
      </c>
      <c r="G40" s="99">
        <v>96.8</v>
      </c>
      <c r="H40" s="99">
        <v>102.1</v>
      </c>
      <c r="I40" s="99">
        <v>104</v>
      </c>
      <c r="J40" s="99">
        <v>110.6</v>
      </c>
      <c r="K40" s="99">
        <v>111.7</v>
      </c>
      <c r="L40" s="99">
        <v>83.6</v>
      </c>
      <c r="M40" s="102">
        <v>106.7</v>
      </c>
    </row>
    <row r="41" spans="1:13" ht="28.5" customHeight="1">
      <c r="B41" s="10" t="s">
        <v>65</v>
      </c>
      <c r="C41" s="99">
        <v>106.8</v>
      </c>
      <c r="D41" s="99">
        <v>93.9</v>
      </c>
      <c r="E41" s="99">
        <v>108.5</v>
      </c>
      <c r="F41" s="99">
        <v>95.6</v>
      </c>
      <c r="G41" s="99">
        <v>97.7</v>
      </c>
      <c r="H41" s="99">
        <v>96</v>
      </c>
      <c r="I41" s="99">
        <v>121.9</v>
      </c>
      <c r="J41" s="99">
        <v>111.4</v>
      </c>
      <c r="K41" s="99">
        <v>108.5</v>
      </c>
      <c r="L41" s="99">
        <v>72.400000000000006</v>
      </c>
      <c r="M41" s="102">
        <v>105.1</v>
      </c>
    </row>
    <row r="42" spans="1:13" ht="11.1" customHeight="1">
      <c r="B42" s="10"/>
      <c r="C42" s="31"/>
      <c r="D42" s="31"/>
      <c r="E42" s="31"/>
      <c r="F42" s="31"/>
      <c r="G42" s="31"/>
      <c r="H42" s="31"/>
      <c r="I42" s="31"/>
      <c r="J42" s="31"/>
      <c r="K42" s="31"/>
      <c r="L42" s="52"/>
      <c r="M42" s="52"/>
    </row>
    <row r="43" spans="1:13" ht="28.5" customHeight="1">
      <c r="A43" s="849"/>
      <c r="B43" s="29">
        <v>2012</v>
      </c>
      <c r="C43" s="95">
        <v>106</v>
      </c>
      <c r="D43" s="95">
        <v>127.7</v>
      </c>
      <c r="E43" s="95">
        <v>105.1</v>
      </c>
      <c r="F43" s="95">
        <v>101</v>
      </c>
      <c r="G43" s="95">
        <v>105.5</v>
      </c>
      <c r="H43" s="95">
        <v>105</v>
      </c>
      <c r="I43" s="95">
        <v>125.8</v>
      </c>
      <c r="J43" s="95">
        <v>104.7</v>
      </c>
      <c r="K43" s="95">
        <v>98.9</v>
      </c>
      <c r="L43" s="95">
        <v>140.30000000000001</v>
      </c>
      <c r="M43" s="95">
        <v>100.2</v>
      </c>
    </row>
    <row r="44" spans="1:13" ht="28.5" customHeight="1">
      <c r="A44" s="849"/>
      <c r="B44" s="10" t="s">
        <v>62</v>
      </c>
      <c r="C44" s="99">
        <v>101.3</v>
      </c>
      <c r="D44" s="99">
        <v>135.6</v>
      </c>
      <c r="E44" s="99">
        <v>109.1</v>
      </c>
      <c r="F44" s="99">
        <v>99.2</v>
      </c>
      <c r="G44" s="99">
        <v>103.9</v>
      </c>
      <c r="H44" s="99">
        <v>102.8</v>
      </c>
      <c r="I44" s="99">
        <v>115.6</v>
      </c>
      <c r="J44" s="99">
        <v>108.9</v>
      </c>
      <c r="K44" s="99">
        <v>101.3</v>
      </c>
      <c r="L44" s="99">
        <v>172.7</v>
      </c>
      <c r="M44" s="102">
        <v>102.4</v>
      </c>
    </row>
    <row r="45" spans="1:13" ht="28.5" customHeight="1">
      <c r="A45" s="1361">
        <v>71</v>
      </c>
      <c r="B45" s="10" t="s">
        <v>63</v>
      </c>
      <c r="C45" s="99">
        <v>106</v>
      </c>
      <c r="D45" s="99">
        <v>124.9</v>
      </c>
      <c r="E45" s="99">
        <v>98.9</v>
      </c>
      <c r="F45" s="99">
        <v>101.1</v>
      </c>
      <c r="G45" s="99">
        <v>106.1</v>
      </c>
      <c r="H45" s="99">
        <v>104.5</v>
      </c>
      <c r="I45" s="99">
        <v>127.9</v>
      </c>
      <c r="J45" s="99">
        <v>105.8</v>
      </c>
      <c r="K45" s="99">
        <v>103.7</v>
      </c>
      <c r="L45" s="99">
        <v>133.5</v>
      </c>
      <c r="M45" s="102">
        <v>103</v>
      </c>
    </row>
    <row r="46" spans="1:13" ht="23.25" customHeight="1">
      <c r="A46" s="1361"/>
      <c r="B46" s="10" t="s">
        <v>64</v>
      </c>
      <c r="C46" s="99">
        <v>108.3</v>
      </c>
      <c r="D46" s="99">
        <v>127.5</v>
      </c>
      <c r="E46" s="99">
        <v>105.5</v>
      </c>
      <c r="F46" s="99">
        <v>101.1</v>
      </c>
      <c r="G46" s="99">
        <v>106.5</v>
      </c>
      <c r="H46" s="99">
        <v>106.7</v>
      </c>
      <c r="I46" s="99">
        <v>132.9</v>
      </c>
      <c r="J46" s="99">
        <v>99.8</v>
      </c>
      <c r="K46" s="99">
        <v>96.8</v>
      </c>
      <c r="L46" s="99">
        <v>130.5</v>
      </c>
      <c r="M46" s="102">
        <v>98.7</v>
      </c>
    </row>
    <row r="47" spans="1:13" ht="28.5" customHeight="1">
      <c r="A47" s="849"/>
      <c r="B47" s="10" t="s">
        <v>65</v>
      </c>
      <c r="C47" s="99">
        <v>108.3</v>
      </c>
      <c r="D47" s="99">
        <v>125.5</v>
      </c>
      <c r="E47" s="99">
        <v>107.8</v>
      </c>
      <c r="F47" s="99">
        <v>102.8</v>
      </c>
      <c r="G47" s="99">
        <v>105.7</v>
      </c>
      <c r="H47" s="99">
        <v>105.7</v>
      </c>
      <c r="I47" s="99">
        <v>126.5</v>
      </c>
      <c r="J47" s="99">
        <v>104.9</v>
      </c>
      <c r="K47" s="99">
        <v>95.1</v>
      </c>
      <c r="L47" s="99">
        <v>135</v>
      </c>
      <c r="M47" s="102">
        <v>97.6</v>
      </c>
    </row>
    <row r="48" spans="1:13" ht="12.9" customHeight="1">
      <c r="A48" s="849"/>
      <c r="B48" s="10"/>
      <c r="C48" s="31"/>
      <c r="D48" s="31"/>
      <c r="E48" s="31"/>
      <c r="F48" s="31"/>
      <c r="G48" s="31"/>
      <c r="H48" s="31"/>
      <c r="I48" s="31"/>
      <c r="J48" s="31"/>
      <c r="K48" s="66"/>
      <c r="L48" s="52"/>
      <c r="M48" s="59"/>
    </row>
    <row r="49" spans="1:13" ht="28.5" customHeight="1">
      <c r="A49" s="849"/>
      <c r="B49" s="29">
        <v>2013</v>
      </c>
      <c r="C49" s="95">
        <v>106.7</v>
      </c>
      <c r="D49" s="95">
        <v>110.5</v>
      </c>
      <c r="E49" s="95">
        <v>101.2</v>
      </c>
      <c r="F49" s="95">
        <v>101.8</v>
      </c>
      <c r="G49" s="95">
        <v>101.6</v>
      </c>
      <c r="H49" s="95">
        <v>96.5</v>
      </c>
      <c r="I49" s="95">
        <v>114.2</v>
      </c>
      <c r="J49" s="95">
        <v>101.2</v>
      </c>
      <c r="K49" s="95">
        <v>96.2</v>
      </c>
      <c r="L49" s="95">
        <v>73.2</v>
      </c>
      <c r="M49" s="95">
        <v>100</v>
      </c>
    </row>
    <row r="50" spans="1:13" ht="28.5" customHeight="1">
      <c r="A50" s="849"/>
      <c r="B50" s="10" t="s">
        <v>62</v>
      </c>
      <c r="C50" s="99">
        <v>102.2</v>
      </c>
      <c r="D50" s="99">
        <v>110.9</v>
      </c>
      <c r="E50" s="99">
        <v>105.6</v>
      </c>
      <c r="F50" s="99">
        <v>103.5</v>
      </c>
      <c r="G50" s="99">
        <v>101.5</v>
      </c>
      <c r="H50" s="99">
        <v>99.2</v>
      </c>
      <c r="I50" s="99">
        <v>113.7</v>
      </c>
      <c r="J50" s="99">
        <v>100.2</v>
      </c>
      <c r="K50" s="99">
        <v>96.4</v>
      </c>
      <c r="L50" s="99">
        <v>64.3</v>
      </c>
      <c r="M50" s="102">
        <v>98.7</v>
      </c>
    </row>
    <row r="51" spans="1:13" ht="28.5" customHeight="1">
      <c r="A51" s="849"/>
      <c r="B51" s="10" t="s">
        <v>63</v>
      </c>
      <c r="C51" s="99">
        <v>107.9</v>
      </c>
      <c r="D51" s="99">
        <v>112.4</v>
      </c>
      <c r="E51" s="99">
        <v>100.1</v>
      </c>
      <c r="F51" s="99">
        <v>101.8</v>
      </c>
      <c r="G51" s="99">
        <v>101.7</v>
      </c>
      <c r="H51" s="99">
        <v>97.2</v>
      </c>
      <c r="I51" s="99">
        <v>115.4</v>
      </c>
      <c r="J51" s="99">
        <v>101.5</v>
      </c>
      <c r="K51" s="99">
        <v>94.1</v>
      </c>
      <c r="L51" s="99">
        <v>77.3</v>
      </c>
      <c r="M51" s="102">
        <v>98.8</v>
      </c>
    </row>
    <row r="52" spans="1:13" ht="28.5" customHeight="1">
      <c r="A52" s="849"/>
      <c r="B52" s="10" t="s">
        <v>64</v>
      </c>
      <c r="C52" s="99">
        <v>108.2</v>
      </c>
      <c r="D52" s="99">
        <v>112.9</v>
      </c>
      <c r="E52" s="99">
        <v>102.4</v>
      </c>
      <c r="F52" s="99">
        <v>102.1</v>
      </c>
      <c r="G52" s="99">
        <v>103.1</v>
      </c>
      <c r="H52" s="99">
        <v>95</v>
      </c>
      <c r="I52" s="99">
        <v>117.9</v>
      </c>
      <c r="J52" s="99">
        <v>102.7</v>
      </c>
      <c r="K52" s="99">
        <v>95</v>
      </c>
      <c r="L52" s="99">
        <v>79.099999999999994</v>
      </c>
      <c r="M52" s="102">
        <v>98.9</v>
      </c>
    </row>
    <row r="53" spans="1:13" ht="27" customHeight="1">
      <c r="A53" s="849"/>
      <c r="B53" s="10" t="s">
        <v>65</v>
      </c>
      <c r="C53" s="99">
        <v>108.3</v>
      </c>
      <c r="D53" s="99">
        <v>105.7</v>
      </c>
      <c r="E53" s="99">
        <v>97.7</v>
      </c>
      <c r="F53" s="99">
        <v>99.9</v>
      </c>
      <c r="G53" s="99">
        <v>99.9</v>
      </c>
      <c r="H53" s="99">
        <v>95</v>
      </c>
      <c r="I53" s="99">
        <v>110.6</v>
      </c>
      <c r="J53" s="99">
        <v>100.3</v>
      </c>
      <c r="K53" s="99">
        <v>99.3</v>
      </c>
      <c r="L53" s="99">
        <v>72</v>
      </c>
      <c r="M53" s="102">
        <v>103.4</v>
      </c>
    </row>
    <row r="54" spans="1:13" ht="11.1" customHeight="1">
      <c r="A54" s="849"/>
      <c r="B54" s="10"/>
      <c r="C54" s="99"/>
      <c r="D54" s="99"/>
      <c r="E54" s="99"/>
      <c r="F54" s="99"/>
      <c r="G54" s="99"/>
      <c r="H54" s="99"/>
      <c r="I54" s="99"/>
      <c r="J54" s="99"/>
      <c r="K54" s="99"/>
      <c r="L54" s="99"/>
      <c r="M54" s="102"/>
    </row>
    <row r="55" spans="1:13" ht="27" customHeight="1">
      <c r="A55" s="849"/>
      <c r="B55" s="29">
        <v>2014</v>
      </c>
      <c r="C55" s="95">
        <v>98.1</v>
      </c>
      <c r="D55" s="95">
        <v>93</v>
      </c>
      <c r="E55" s="95">
        <v>93.8</v>
      </c>
      <c r="F55" s="95">
        <v>106.2</v>
      </c>
      <c r="G55" s="95">
        <v>97.1</v>
      </c>
      <c r="H55" s="95">
        <v>94.8</v>
      </c>
      <c r="I55" s="95">
        <v>93.5</v>
      </c>
      <c r="J55" s="95">
        <v>97.8</v>
      </c>
      <c r="K55" s="95">
        <v>94.4</v>
      </c>
      <c r="L55" s="95">
        <v>99.1</v>
      </c>
      <c r="M55" s="102">
        <v>93.4</v>
      </c>
    </row>
    <row r="56" spans="1:13" ht="27" customHeight="1">
      <c r="A56" s="849"/>
      <c r="B56" s="10" t="s">
        <v>62</v>
      </c>
      <c r="C56" s="99">
        <v>100.6</v>
      </c>
      <c r="D56" s="99">
        <v>100.6</v>
      </c>
      <c r="E56" s="99">
        <v>106.4</v>
      </c>
      <c r="F56" s="99">
        <v>101.9</v>
      </c>
      <c r="G56" s="99">
        <v>100.6</v>
      </c>
      <c r="H56" s="99">
        <v>97.7</v>
      </c>
      <c r="I56" s="99">
        <v>99</v>
      </c>
      <c r="J56" s="99">
        <v>104.9</v>
      </c>
      <c r="K56" s="99">
        <v>98.2</v>
      </c>
      <c r="L56" s="99">
        <v>109.9</v>
      </c>
      <c r="M56" s="102">
        <v>99</v>
      </c>
    </row>
    <row r="57" spans="1:13" ht="27" customHeight="1">
      <c r="A57" s="849"/>
      <c r="B57" s="10" t="s">
        <v>63</v>
      </c>
      <c r="C57" s="99">
        <v>98.3</v>
      </c>
      <c r="D57" s="99">
        <v>96.1</v>
      </c>
      <c r="E57" s="99">
        <v>97.8</v>
      </c>
      <c r="F57" s="99">
        <v>102.6</v>
      </c>
      <c r="G57" s="99">
        <v>95.5</v>
      </c>
      <c r="H57" s="99">
        <v>99.3</v>
      </c>
      <c r="I57" s="99">
        <v>99.8</v>
      </c>
      <c r="J57" s="99">
        <v>98.2</v>
      </c>
      <c r="K57" s="99">
        <v>98.5</v>
      </c>
      <c r="L57" s="99">
        <v>120.5</v>
      </c>
      <c r="M57" s="102">
        <v>95.7</v>
      </c>
    </row>
    <row r="58" spans="1:13" ht="27" customHeight="1">
      <c r="B58" s="10" t="s">
        <v>64</v>
      </c>
      <c r="C58" s="99">
        <v>97.7</v>
      </c>
      <c r="D58" s="99">
        <v>89.9</v>
      </c>
      <c r="E58" s="99">
        <v>88</v>
      </c>
      <c r="F58" s="99">
        <v>108.9</v>
      </c>
      <c r="G58" s="99">
        <v>97</v>
      </c>
      <c r="H58" s="99">
        <v>97</v>
      </c>
      <c r="I58" s="99">
        <v>96</v>
      </c>
      <c r="J58" s="99">
        <v>93.9</v>
      </c>
      <c r="K58" s="99">
        <v>95</v>
      </c>
      <c r="L58" s="99">
        <v>101.4</v>
      </c>
      <c r="M58" s="102">
        <v>94.7</v>
      </c>
    </row>
    <row r="59" spans="1:13" ht="27" customHeight="1">
      <c r="B59" s="10" t="s">
        <v>65</v>
      </c>
      <c r="C59" s="99">
        <v>96</v>
      </c>
      <c r="D59" s="99">
        <v>88.2</v>
      </c>
      <c r="E59" s="99">
        <v>85.5</v>
      </c>
      <c r="F59" s="99">
        <v>111.4</v>
      </c>
      <c r="G59" s="99">
        <v>95</v>
      </c>
      <c r="H59" s="99">
        <v>85.5</v>
      </c>
      <c r="I59" s="99">
        <v>81.900000000000006</v>
      </c>
      <c r="J59" s="99">
        <v>95.2</v>
      </c>
      <c r="K59" s="99">
        <v>87</v>
      </c>
      <c r="L59" s="99">
        <v>74.7</v>
      </c>
      <c r="M59" s="102">
        <v>85.6</v>
      </c>
    </row>
    <row r="60" spans="1:13" ht="23.25" customHeight="1">
      <c r="A60" s="849"/>
      <c r="B60" s="29"/>
      <c r="C60" s="95"/>
      <c r="D60" s="95"/>
      <c r="E60" s="95"/>
      <c r="F60" s="95"/>
      <c r="G60" s="95"/>
      <c r="H60" s="95"/>
      <c r="I60" s="95"/>
      <c r="J60" s="95"/>
      <c r="K60" s="95"/>
      <c r="L60" s="95"/>
      <c r="M60" s="102"/>
    </row>
    <row r="61" spans="1:13" ht="21.15" customHeight="1">
      <c r="A61" s="53"/>
      <c r="B61" s="32"/>
      <c r="C61" s="32"/>
      <c r="D61" s="32"/>
      <c r="E61" s="32"/>
      <c r="F61" s="32"/>
      <c r="G61" s="32"/>
      <c r="H61" s="32"/>
      <c r="I61" s="32"/>
      <c r="J61" s="32"/>
      <c r="K61" s="32"/>
      <c r="L61" s="32"/>
      <c r="M61" s="32"/>
    </row>
    <row r="62" spans="1:13" ht="21.15" customHeight="1">
      <c r="A62" s="53"/>
      <c r="B62" s="66"/>
      <c r="C62" s="66"/>
      <c r="D62" s="66"/>
      <c r="E62" s="66"/>
      <c r="F62" s="66"/>
      <c r="G62" s="66"/>
      <c r="H62" s="66"/>
      <c r="I62" s="66"/>
      <c r="J62" s="66"/>
      <c r="K62" s="66"/>
      <c r="L62" s="66"/>
      <c r="M62" s="66"/>
    </row>
    <row r="63" spans="1:13" ht="15" customHeight="1">
      <c r="A63" s="53"/>
      <c r="B63" s="44"/>
      <c r="C63" s="44"/>
      <c r="D63" s="44"/>
      <c r="E63" s="44"/>
      <c r="F63" s="44"/>
      <c r="G63" s="44"/>
      <c r="H63" s="44"/>
      <c r="I63" s="44"/>
      <c r="J63" s="44"/>
      <c r="K63" s="44"/>
      <c r="L63" s="44"/>
      <c r="M63" s="44"/>
    </row>
    <row r="64" spans="1:13" ht="15" customHeight="1">
      <c r="A64" s="53"/>
      <c r="B64" s="44"/>
      <c r="C64" s="44"/>
      <c r="D64" s="44"/>
      <c r="E64" s="44"/>
      <c r="F64" s="44"/>
      <c r="G64" s="44"/>
      <c r="H64" s="44"/>
      <c r="I64" s="44"/>
      <c r="J64" s="44"/>
      <c r="K64" s="44"/>
      <c r="L64" s="44"/>
      <c r="M64" s="44"/>
    </row>
    <row r="65" spans="1:13" ht="15" customHeight="1">
      <c r="A65" s="53"/>
      <c r="B65" s="44"/>
      <c r="C65" s="44"/>
      <c r="D65" s="44"/>
      <c r="E65" s="44"/>
      <c r="F65" s="44"/>
      <c r="G65" s="44"/>
      <c r="H65" s="44"/>
      <c r="I65" s="44"/>
      <c r="J65" s="44"/>
      <c r="K65" s="44"/>
      <c r="L65" s="44"/>
      <c r="M65" s="44"/>
    </row>
    <row r="66" spans="1:13" ht="15" customHeight="1">
      <c r="A66" s="53"/>
      <c r="B66" s="44"/>
      <c r="C66" s="44"/>
      <c r="D66" s="44"/>
      <c r="E66" s="44"/>
      <c r="F66" s="44"/>
      <c r="G66" s="44"/>
      <c r="H66" s="44"/>
      <c r="I66" s="44"/>
      <c r="J66" s="44"/>
      <c r="K66" s="44"/>
      <c r="L66" s="44"/>
      <c r="M66" s="44"/>
    </row>
    <row r="67" spans="1:13" ht="15" customHeight="1">
      <c r="A67" s="53"/>
      <c r="B67" s="44"/>
      <c r="C67" s="44"/>
      <c r="D67" s="44"/>
      <c r="E67" s="44"/>
      <c r="F67" s="44"/>
      <c r="G67" s="44"/>
      <c r="H67" s="44"/>
      <c r="I67" s="44"/>
      <c r="J67" s="44"/>
      <c r="K67" s="44"/>
      <c r="L67" s="44"/>
      <c r="M67" s="44"/>
    </row>
    <row r="68" spans="1:13" ht="15" customHeight="1">
      <c r="A68" s="53"/>
      <c r="B68" s="44"/>
      <c r="C68" s="44"/>
      <c r="D68" s="44"/>
      <c r="E68" s="44"/>
      <c r="F68" s="44"/>
      <c r="G68" s="44"/>
      <c r="H68" s="44"/>
      <c r="I68" s="44"/>
      <c r="J68" s="44"/>
      <c r="K68" s="44"/>
      <c r="L68" s="44"/>
      <c r="M68" s="44"/>
    </row>
    <row r="69" spans="1:13" ht="15" customHeight="1"/>
  </sheetData>
  <mergeCells count="8">
    <mergeCell ref="A45:A46"/>
    <mergeCell ref="B1:M1"/>
    <mergeCell ref="B2:M2"/>
    <mergeCell ref="J3:M3"/>
    <mergeCell ref="J4:M4"/>
    <mergeCell ref="A9:A10"/>
    <mergeCell ref="B32:C32"/>
    <mergeCell ref="L32:M32"/>
  </mergeCells>
  <conditionalFormatting sqref="M7">
    <cfRule type="cellIs" dxfId="6" priority="1" stopIfTrue="1" operator="notEqual">
      <formula>0</formula>
    </cfRule>
  </conditionalFormatting>
  <pageMargins left="0.78740157480314998" right="0.65885416666666696" top="0.78740157480314998" bottom="0.78740157480314998" header="0" footer="0"/>
  <pageSetup paperSize="9" scale="48" fitToWidth="2" orientation="landscape" r:id="rId1"/>
  <headerFooter alignWithMargins="0"/>
  <rowBreaks count="2" manualBreakCount="2">
    <brk id="30" max="12" man="1"/>
    <brk id="59" max="1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O80"/>
  <sheetViews>
    <sheetView topLeftCell="A40" zoomScale="60" zoomScaleNormal="60" zoomScaleSheetLayoutView="50" zoomScalePageLayoutView="62" workbookViewId="0">
      <selection activeCell="X11" sqref="X11"/>
    </sheetView>
  </sheetViews>
  <sheetFormatPr defaultColWidth="9.109375" defaultRowHeight="13.8"/>
  <cols>
    <col min="1" max="1" width="7" style="53" customWidth="1"/>
    <col min="2" max="2" width="14.6640625" style="44" customWidth="1"/>
    <col min="3" max="3" width="19.109375" style="44" customWidth="1"/>
    <col min="4" max="4" width="21.6640625" style="44" customWidth="1"/>
    <col min="5" max="5" width="25.44140625" style="44" customWidth="1"/>
    <col min="6" max="6" width="24.6640625" style="44" customWidth="1"/>
    <col min="7" max="7" width="23.109375" style="44" customWidth="1"/>
    <col min="8" max="8" width="19" style="44" customWidth="1"/>
    <col min="9" max="9" width="24.5546875" style="44" customWidth="1"/>
    <col min="10" max="10" width="21" style="44" customWidth="1"/>
    <col min="11" max="11" width="21.109375" style="44" customWidth="1"/>
    <col min="12" max="12" width="22.44140625" style="44" customWidth="1"/>
    <col min="13" max="13" width="19" style="44" customWidth="1"/>
    <col min="14" max="14" width="9.109375" style="44" customWidth="1"/>
    <col min="15" max="16384" width="9.109375" style="44"/>
  </cols>
  <sheetData>
    <row r="1" spans="1:15" ht="9.9" customHeight="1">
      <c r="B1" s="39"/>
      <c r="C1" s="36"/>
      <c r="D1" s="36"/>
      <c r="E1" s="37"/>
      <c r="F1" s="37"/>
      <c r="G1" s="37"/>
      <c r="H1" s="37"/>
      <c r="I1" s="37"/>
      <c r="J1" s="37"/>
      <c r="K1" s="37"/>
      <c r="L1" s="698"/>
      <c r="M1" s="698"/>
      <c r="N1" s="809"/>
      <c r="O1" s="809"/>
    </row>
    <row r="2" spans="1:15" ht="25.35" customHeight="1">
      <c r="B2" s="1359" t="s">
        <v>584</v>
      </c>
      <c r="C2" s="1359"/>
      <c r="D2" s="36"/>
      <c r="E2" s="37"/>
      <c r="F2" s="37"/>
      <c r="G2" s="37"/>
      <c r="H2" s="37"/>
      <c r="I2" s="37"/>
      <c r="J2" s="37"/>
      <c r="K2" s="37"/>
      <c r="L2" s="1360" t="s">
        <v>586</v>
      </c>
      <c r="M2" s="1360"/>
      <c r="N2" s="809"/>
      <c r="O2" s="809"/>
    </row>
    <row r="3" spans="1:15" ht="11.1" customHeight="1">
      <c r="B3" s="857"/>
      <c r="C3" s="53"/>
      <c r="D3" s="53"/>
      <c r="E3" s="53"/>
      <c r="F3" s="53"/>
      <c r="G3" s="54"/>
      <c r="H3" s="54"/>
      <c r="I3" s="54"/>
      <c r="J3" s="811"/>
      <c r="K3" s="811"/>
      <c r="L3" s="811"/>
      <c r="M3" s="811"/>
      <c r="N3" s="54"/>
      <c r="O3" s="54"/>
    </row>
    <row r="4" spans="1:15" ht="141" customHeight="1">
      <c r="B4" s="20" t="s">
        <v>43</v>
      </c>
      <c r="C4" s="21" t="s">
        <v>4</v>
      </c>
      <c r="D4" s="22" t="s">
        <v>6</v>
      </c>
      <c r="E4" s="23" t="s">
        <v>7</v>
      </c>
      <c r="F4" s="22" t="s">
        <v>8</v>
      </c>
      <c r="G4" s="23" t="s">
        <v>10</v>
      </c>
      <c r="H4" s="22" t="s">
        <v>11</v>
      </c>
      <c r="I4" s="23" t="s">
        <v>13</v>
      </c>
      <c r="J4" s="22" t="s">
        <v>14</v>
      </c>
      <c r="K4" s="20" t="s">
        <v>16</v>
      </c>
      <c r="L4" s="47" t="s">
        <v>17</v>
      </c>
      <c r="M4" s="47" t="s">
        <v>18</v>
      </c>
      <c r="N4" s="53"/>
    </row>
    <row r="5" spans="1:15" ht="135.9" customHeight="1">
      <c r="B5" s="24" t="s">
        <v>52</v>
      </c>
      <c r="C5" s="25" t="s">
        <v>5</v>
      </c>
      <c r="D5" s="25" t="s">
        <v>71</v>
      </c>
      <c r="E5" s="25" t="s">
        <v>92</v>
      </c>
      <c r="F5" s="25" t="s">
        <v>9</v>
      </c>
      <c r="G5" s="25" t="s">
        <v>72</v>
      </c>
      <c r="H5" s="25" t="s">
        <v>12</v>
      </c>
      <c r="I5" s="25" t="s">
        <v>73</v>
      </c>
      <c r="J5" s="25" t="s">
        <v>15</v>
      </c>
      <c r="K5" s="25" t="s">
        <v>74</v>
      </c>
      <c r="L5" s="25" t="s">
        <v>93</v>
      </c>
      <c r="M5" s="25" t="s">
        <v>76</v>
      </c>
    </row>
    <row r="6" spans="1:15" s="53" customFormat="1" ht="9.9" customHeight="1">
      <c r="A6" s="849"/>
      <c r="B6" s="157"/>
      <c r="C6" s="850"/>
      <c r="D6" s="850"/>
      <c r="E6" s="850"/>
      <c r="F6" s="850"/>
      <c r="G6" s="850"/>
      <c r="H6" s="850"/>
      <c r="I6" s="850"/>
      <c r="J6" s="850"/>
      <c r="K6" s="850"/>
      <c r="L6" s="850"/>
      <c r="M6" s="851"/>
    </row>
    <row r="7" spans="1:15" ht="22.5" customHeight="1">
      <c r="A7" s="852"/>
      <c r="B7" s="29">
        <v>2015</v>
      </c>
      <c r="C7" s="95">
        <v>95.6</v>
      </c>
      <c r="D7" s="95">
        <v>86.2</v>
      </c>
      <c r="E7" s="95">
        <v>84.8</v>
      </c>
      <c r="F7" s="95">
        <v>88</v>
      </c>
      <c r="G7" s="95">
        <v>73</v>
      </c>
      <c r="H7" s="95">
        <v>81.599999999999994</v>
      </c>
      <c r="I7" s="95">
        <v>84.4</v>
      </c>
      <c r="J7" s="95">
        <v>97.5</v>
      </c>
      <c r="K7" s="95">
        <v>102.2</v>
      </c>
      <c r="L7" s="95">
        <v>99.7</v>
      </c>
      <c r="M7" s="95">
        <v>78.900000000000006</v>
      </c>
    </row>
    <row r="8" spans="1:15" ht="22.5" customHeight="1">
      <c r="A8" s="849"/>
      <c r="B8" s="10" t="s">
        <v>62</v>
      </c>
      <c r="C8" s="99">
        <v>95.3</v>
      </c>
      <c r="D8" s="99">
        <v>72.5</v>
      </c>
      <c r="E8" s="99">
        <v>74.8</v>
      </c>
      <c r="F8" s="99">
        <v>84.2</v>
      </c>
      <c r="G8" s="99">
        <v>63.4</v>
      </c>
      <c r="H8" s="99">
        <v>63.4</v>
      </c>
      <c r="I8" s="99">
        <v>73.5</v>
      </c>
      <c r="J8" s="99">
        <v>89.5</v>
      </c>
      <c r="K8" s="99">
        <v>98.9</v>
      </c>
      <c r="L8" s="99">
        <v>93.6</v>
      </c>
      <c r="M8" s="99">
        <v>99.6</v>
      </c>
    </row>
    <row r="9" spans="1:15" ht="22.5" customHeight="1">
      <c r="A9" s="849"/>
      <c r="B9" s="10" t="s">
        <v>63</v>
      </c>
      <c r="C9" s="99">
        <v>88.4</v>
      </c>
      <c r="D9" s="99">
        <v>78.2</v>
      </c>
      <c r="E9" s="99">
        <v>77.5</v>
      </c>
      <c r="F9" s="99">
        <v>84.5</v>
      </c>
      <c r="G9" s="99">
        <v>65.400000000000006</v>
      </c>
      <c r="H9" s="99">
        <v>69.400000000000006</v>
      </c>
      <c r="I9" s="99">
        <v>80.099999999999994</v>
      </c>
      <c r="J9" s="99">
        <v>97.6</v>
      </c>
      <c r="K9" s="99">
        <v>99.8</v>
      </c>
      <c r="L9" s="99">
        <v>95.8</v>
      </c>
      <c r="M9" s="99">
        <v>91.2</v>
      </c>
    </row>
    <row r="10" spans="1:15" ht="22.5" customHeight="1">
      <c r="A10" s="849"/>
      <c r="B10" s="10" t="s">
        <v>64</v>
      </c>
      <c r="C10" s="99">
        <v>96.2</v>
      </c>
      <c r="D10" s="99">
        <v>97.1</v>
      </c>
      <c r="E10" s="99">
        <v>90.8</v>
      </c>
      <c r="F10" s="99">
        <v>90.5</v>
      </c>
      <c r="G10" s="99">
        <v>87.3</v>
      </c>
      <c r="H10" s="99">
        <v>84.4</v>
      </c>
      <c r="I10" s="99">
        <v>85.8</v>
      </c>
      <c r="J10" s="99">
        <v>100.3</v>
      </c>
      <c r="K10" s="99">
        <v>102.6</v>
      </c>
      <c r="L10" s="99">
        <v>101.8</v>
      </c>
      <c r="M10" s="99">
        <v>70.099999999999994</v>
      </c>
    </row>
    <row r="11" spans="1:15" ht="22.5" customHeight="1">
      <c r="A11" s="849"/>
      <c r="B11" s="10" t="s">
        <v>65</v>
      </c>
      <c r="C11" s="99">
        <v>97.5</v>
      </c>
      <c r="D11" s="99">
        <v>101.6</v>
      </c>
      <c r="E11" s="99">
        <v>97.7</v>
      </c>
      <c r="F11" s="99">
        <v>93.3</v>
      </c>
      <c r="G11" s="99">
        <v>80.900000000000006</v>
      </c>
      <c r="H11" s="99">
        <v>106</v>
      </c>
      <c r="I11" s="99">
        <v>102.6</v>
      </c>
      <c r="J11" s="99">
        <v>102.2</v>
      </c>
      <c r="K11" s="99">
        <v>106.8</v>
      </c>
      <c r="L11" s="99">
        <v>107.2</v>
      </c>
      <c r="M11" s="99">
        <v>57.2</v>
      </c>
    </row>
    <row r="12" spans="1:15" ht="12" customHeight="1">
      <c r="A12" s="849"/>
      <c r="B12" s="10"/>
      <c r="C12" s="31"/>
      <c r="D12" s="31"/>
      <c r="E12" s="31"/>
      <c r="F12" s="31"/>
      <c r="G12" s="31"/>
      <c r="H12" s="31"/>
      <c r="I12" s="31"/>
      <c r="J12" s="31"/>
      <c r="K12" s="31"/>
      <c r="L12" s="31"/>
      <c r="M12" s="31"/>
    </row>
    <row r="13" spans="1:15" ht="22.5" customHeight="1">
      <c r="A13" s="852"/>
      <c r="B13" s="29">
        <v>2016</v>
      </c>
      <c r="C13" s="95">
        <v>106.3</v>
      </c>
      <c r="D13" s="95">
        <v>99.5</v>
      </c>
      <c r="E13" s="95">
        <v>103.7</v>
      </c>
      <c r="F13" s="95">
        <v>101.1</v>
      </c>
      <c r="G13" s="95">
        <v>84.4</v>
      </c>
      <c r="H13" s="95">
        <v>115.1</v>
      </c>
      <c r="I13" s="95">
        <v>104.3</v>
      </c>
      <c r="J13" s="95">
        <v>103.1</v>
      </c>
      <c r="K13" s="95">
        <v>105.6</v>
      </c>
      <c r="L13" s="95">
        <v>106.5</v>
      </c>
      <c r="M13" s="95">
        <v>90.6</v>
      </c>
    </row>
    <row r="14" spans="1:15" ht="22.5" customHeight="1">
      <c r="A14" s="1354">
        <v>72</v>
      </c>
      <c r="B14" s="10" t="s">
        <v>62</v>
      </c>
      <c r="C14" s="99">
        <v>97.6</v>
      </c>
      <c r="D14" s="99">
        <v>105</v>
      </c>
      <c r="E14" s="99">
        <v>107.4</v>
      </c>
      <c r="F14" s="99">
        <v>100.3</v>
      </c>
      <c r="G14" s="99">
        <v>81.8</v>
      </c>
      <c r="H14" s="99">
        <v>107.8</v>
      </c>
      <c r="I14" s="99">
        <v>102.9</v>
      </c>
      <c r="J14" s="99">
        <v>105.4</v>
      </c>
      <c r="K14" s="99">
        <v>105.2</v>
      </c>
      <c r="L14" s="99">
        <v>109.1</v>
      </c>
      <c r="M14" s="99">
        <v>68.7</v>
      </c>
    </row>
    <row r="15" spans="1:15" ht="23.25" customHeight="1">
      <c r="A15" s="1354"/>
      <c r="B15" s="10" t="s">
        <v>63</v>
      </c>
      <c r="C15" s="99">
        <v>100.3</v>
      </c>
      <c r="D15" s="99">
        <v>96.4</v>
      </c>
      <c r="E15" s="99">
        <v>103.8</v>
      </c>
      <c r="F15" s="99">
        <v>95.5</v>
      </c>
      <c r="G15" s="99">
        <v>85.3</v>
      </c>
      <c r="H15" s="99">
        <v>114.1</v>
      </c>
      <c r="I15" s="99">
        <v>107.3</v>
      </c>
      <c r="J15" s="99">
        <v>103.2</v>
      </c>
      <c r="K15" s="99">
        <v>106.9</v>
      </c>
      <c r="L15" s="99">
        <v>107.8</v>
      </c>
      <c r="M15" s="99">
        <v>81.099999999999994</v>
      </c>
    </row>
    <row r="16" spans="1:15" ht="22.5" customHeight="1">
      <c r="A16" s="849"/>
      <c r="B16" s="10" t="s">
        <v>64</v>
      </c>
      <c r="C16" s="99">
        <v>102.4</v>
      </c>
      <c r="D16" s="99">
        <v>96.8</v>
      </c>
      <c r="E16" s="99">
        <v>100.9</v>
      </c>
      <c r="F16" s="99">
        <v>102.5</v>
      </c>
      <c r="G16" s="99">
        <v>85.4</v>
      </c>
      <c r="H16" s="99">
        <v>120.2</v>
      </c>
      <c r="I16" s="99">
        <v>104.4</v>
      </c>
      <c r="J16" s="99">
        <v>101.5</v>
      </c>
      <c r="K16" s="99">
        <v>103.9</v>
      </c>
      <c r="L16" s="99">
        <v>104.2</v>
      </c>
      <c r="M16" s="99">
        <v>103.7</v>
      </c>
    </row>
    <row r="17" spans="1:15" ht="22.5" customHeight="1">
      <c r="A17" s="849"/>
      <c r="B17" s="10" t="s">
        <v>65</v>
      </c>
      <c r="C17" s="99">
        <v>117.5</v>
      </c>
      <c r="D17" s="99">
        <v>100.6</v>
      </c>
      <c r="E17" s="99">
        <v>103</v>
      </c>
      <c r="F17" s="99">
        <v>105.6</v>
      </c>
      <c r="G17" s="99">
        <v>84.9</v>
      </c>
      <c r="H17" s="99">
        <v>115.1</v>
      </c>
      <c r="I17" s="99">
        <v>102.3</v>
      </c>
      <c r="J17" s="99">
        <v>102.9</v>
      </c>
      <c r="K17" s="99">
        <v>106.4</v>
      </c>
      <c r="L17" s="99">
        <v>105.4</v>
      </c>
      <c r="M17" s="99">
        <v>124.6</v>
      </c>
    </row>
    <row r="18" spans="1:15" ht="12" customHeight="1">
      <c r="A18" s="849"/>
      <c r="B18" s="10"/>
      <c r="C18" s="99"/>
      <c r="D18" s="99"/>
      <c r="E18" s="99"/>
      <c r="F18" s="99"/>
      <c r="G18" s="99"/>
      <c r="H18" s="99"/>
      <c r="I18" s="99"/>
      <c r="J18" s="99"/>
      <c r="K18" s="99"/>
      <c r="L18" s="99"/>
      <c r="M18" s="99"/>
    </row>
    <row r="19" spans="1:15" ht="22.5" customHeight="1">
      <c r="B19" s="29">
        <v>2017</v>
      </c>
      <c r="C19" s="95">
        <v>97.7</v>
      </c>
      <c r="D19" s="95">
        <v>93.9</v>
      </c>
      <c r="E19" s="95">
        <v>104.9</v>
      </c>
      <c r="F19" s="95">
        <v>93.2</v>
      </c>
      <c r="G19" s="95">
        <v>91.9</v>
      </c>
      <c r="H19" s="95">
        <v>125.6</v>
      </c>
      <c r="I19" s="95">
        <v>102.6</v>
      </c>
      <c r="J19" s="95">
        <v>104.2</v>
      </c>
      <c r="K19" s="95">
        <v>104.2</v>
      </c>
      <c r="L19" s="95">
        <v>108.4</v>
      </c>
      <c r="M19" s="95">
        <v>118.5</v>
      </c>
    </row>
    <row r="20" spans="1:15" ht="22.5" customHeight="1">
      <c r="B20" s="10" t="s">
        <v>62</v>
      </c>
      <c r="C20" s="99">
        <v>100</v>
      </c>
      <c r="D20" s="99">
        <v>93.3</v>
      </c>
      <c r="E20" s="99">
        <v>104</v>
      </c>
      <c r="F20" s="99">
        <v>97.2</v>
      </c>
      <c r="G20" s="99">
        <v>91</v>
      </c>
      <c r="H20" s="99">
        <v>124.8</v>
      </c>
      <c r="I20" s="99">
        <v>102</v>
      </c>
      <c r="J20" s="99">
        <v>105.5</v>
      </c>
      <c r="K20" s="99">
        <v>105</v>
      </c>
      <c r="L20" s="99">
        <v>107.6</v>
      </c>
      <c r="M20" s="99">
        <v>124.1</v>
      </c>
    </row>
    <row r="21" spans="1:15" ht="22.5" customHeight="1">
      <c r="A21" s="849"/>
      <c r="B21" s="10" t="s">
        <v>63</v>
      </c>
      <c r="C21" s="99">
        <v>97.5</v>
      </c>
      <c r="D21" s="99">
        <v>94.7</v>
      </c>
      <c r="E21" s="99">
        <v>105.4</v>
      </c>
      <c r="F21" s="99">
        <v>91.4</v>
      </c>
      <c r="G21" s="99">
        <v>90.9</v>
      </c>
      <c r="H21" s="99">
        <v>131.30000000000001</v>
      </c>
      <c r="I21" s="99">
        <v>102.1</v>
      </c>
      <c r="J21" s="99">
        <v>104.3</v>
      </c>
      <c r="K21" s="99">
        <v>105.8</v>
      </c>
      <c r="L21" s="99">
        <v>107.6</v>
      </c>
      <c r="M21" s="99">
        <v>118.7</v>
      </c>
    </row>
    <row r="22" spans="1:15" ht="22.5" customHeight="1">
      <c r="A22" s="849"/>
      <c r="B22" s="10" t="s">
        <v>64</v>
      </c>
      <c r="C22" s="99">
        <v>99.2</v>
      </c>
      <c r="D22" s="99">
        <v>93.1</v>
      </c>
      <c r="E22" s="99">
        <v>104.2</v>
      </c>
      <c r="F22" s="99">
        <v>94</v>
      </c>
      <c r="G22" s="99">
        <v>92.6</v>
      </c>
      <c r="H22" s="99">
        <v>125.8</v>
      </c>
      <c r="I22" s="99">
        <v>102.5</v>
      </c>
      <c r="J22" s="99">
        <v>104.6</v>
      </c>
      <c r="K22" s="99">
        <v>106.2</v>
      </c>
      <c r="L22" s="99">
        <v>108.2</v>
      </c>
      <c r="M22" s="99">
        <v>121.9</v>
      </c>
    </row>
    <row r="23" spans="1:15" ht="22.5" customHeight="1">
      <c r="A23" s="849"/>
      <c r="B23" s="10" t="s">
        <v>65</v>
      </c>
      <c r="C23" s="99">
        <v>94.8</v>
      </c>
      <c r="D23" s="99">
        <v>94.6</v>
      </c>
      <c r="E23" s="99">
        <v>105.7</v>
      </c>
      <c r="F23" s="99">
        <v>90</v>
      </c>
      <c r="G23" s="99">
        <v>93.1</v>
      </c>
      <c r="H23" s="99">
        <v>121.8</v>
      </c>
      <c r="I23" s="99">
        <v>104</v>
      </c>
      <c r="J23" s="99">
        <v>102.8</v>
      </c>
      <c r="K23" s="99">
        <v>100.3</v>
      </c>
      <c r="L23" s="99">
        <v>109.9</v>
      </c>
      <c r="M23" s="99">
        <v>110.6</v>
      </c>
    </row>
    <row r="24" spans="1:15" ht="12.9" customHeight="1">
      <c r="A24" s="849"/>
      <c r="B24" s="10"/>
      <c r="C24" s="35"/>
      <c r="D24" s="35"/>
      <c r="E24" s="35"/>
      <c r="F24" s="35"/>
      <c r="G24" s="35"/>
      <c r="H24" s="35"/>
      <c r="I24" s="35"/>
      <c r="J24" s="35"/>
      <c r="K24" s="35"/>
      <c r="L24" s="35"/>
      <c r="M24" s="35"/>
    </row>
    <row r="25" spans="1:15" ht="22.5" customHeight="1">
      <c r="A25" s="849"/>
      <c r="B25" s="29">
        <v>2018</v>
      </c>
      <c r="C25" s="95">
        <v>108</v>
      </c>
      <c r="D25" s="95">
        <v>102.5</v>
      </c>
      <c r="E25" s="95">
        <v>101.1</v>
      </c>
      <c r="F25" s="95">
        <v>103</v>
      </c>
      <c r="G25" s="95">
        <v>99.5</v>
      </c>
      <c r="H25" s="95">
        <v>108.4</v>
      </c>
      <c r="I25" s="95">
        <v>104.6</v>
      </c>
      <c r="J25" s="95">
        <v>101.1</v>
      </c>
      <c r="K25" s="95">
        <v>107.2</v>
      </c>
      <c r="L25" s="95">
        <v>106.4</v>
      </c>
      <c r="M25" s="95">
        <v>110.1</v>
      </c>
    </row>
    <row r="26" spans="1:15" ht="22.5" customHeight="1">
      <c r="A26" s="849"/>
      <c r="B26" s="10" t="s">
        <v>62</v>
      </c>
      <c r="C26" s="858">
        <v>99.5</v>
      </c>
      <c r="D26" s="858">
        <v>101.9</v>
      </c>
      <c r="E26" s="858">
        <v>102.2</v>
      </c>
      <c r="F26" s="858">
        <v>102.1</v>
      </c>
      <c r="G26" s="858">
        <v>95.9</v>
      </c>
      <c r="H26" s="858">
        <v>102.3</v>
      </c>
      <c r="I26" s="858">
        <v>104.8</v>
      </c>
      <c r="J26" s="858">
        <v>99.8</v>
      </c>
      <c r="K26" s="858">
        <v>107.3</v>
      </c>
      <c r="L26" s="858">
        <v>105.4</v>
      </c>
      <c r="M26" s="858">
        <v>110.6</v>
      </c>
    </row>
    <row r="27" spans="1:15" ht="22.5" customHeight="1">
      <c r="A27" s="849"/>
      <c r="B27" s="10" t="s">
        <v>63</v>
      </c>
      <c r="C27" s="858">
        <v>119.7</v>
      </c>
      <c r="D27" s="858">
        <v>101</v>
      </c>
      <c r="E27" s="858">
        <v>102.1</v>
      </c>
      <c r="F27" s="858">
        <v>107.7</v>
      </c>
      <c r="G27" s="858">
        <v>101.4</v>
      </c>
      <c r="H27" s="858">
        <v>108.2</v>
      </c>
      <c r="I27" s="858">
        <v>103.2</v>
      </c>
      <c r="J27" s="858">
        <v>102.1</v>
      </c>
      <c r="K27" s="858">
        <v>106.8</v>
      </c>
      <c r="L27" s="858">
        <v>105.6</v>
      </c>
      <c r="M27" s="858">
        <v>97.8</v>
      </c>
    </row>
    <row r="28" spans="1:15" ht="22.5" customHeight="1">
      <c r="A28" s="849"/>
      <c r="B28" s="10" t="s">
        <v>64</v>
      </c>
      <c r="C28" s="858">
        <v>103</v>
      </c>
      <c r="D28" s="858">
        <v>103.6</v>
      </c>
      <c r="E28" s="858">
        <v>102.1</v>
      </c>
      <c r="F28" s="858">
        <v>99.1</v>
      </c>
      <c r="G28" s="858">
        <v>102.2</v>
      </c>
      <c r="H28" s="858">
        <v>110.6</v>
      </c>
      <c r="I28" s="858">
        <v>106.3</v>
      </c>
      <c r="J28" s="858">
        <v>102.1</v>
      </c>
      <c r="K28" s="858">
        <v>107.7</v>
      </c>
      <c r="L28" s="858">
        <v>108.5</v>
      </c>
      <c r="M28" s="858">
        <v>113.5</v>
      </c>
    </row>
    <row r="29" spans="1:15" ht="22.5" customHeight="1">
      <c r="A29" s="849"/>
      <c r="B29" s="10" t="s">
        <v>65</v>
      </c>
      <c r="C29" s="858">
        <v>114.3</v>
      </c>
      <c r="D29" s="858">
        <v>103.4</v>
      </c>
      <c r="E29" s="858">
        <v>98.3</v>
      </c>
      <c r="F29" s="858">
        <v>103.6</v>
      </c>
      <c r="G29" s="858">
        <v>97.9</v>
      </c>
      <c r="H29" s="858">
        <v>109.4</v>
      </c>
      <c r="I29" s="858">
        <v>104.1</v>
      </c>
      <c r="J29" s="858">
        <v>100.2</v>
      </c>
      <c r="K29" s="858">
        <v>106.9</v>
      </c>
      <c r="L29" s="858">
        <v>106</v>
      </c>
      <c r="M29" s="858">
        <v>117.9</v>
      </c>
    </row>
    <row r="30" spans="1:15" ht="11.1" customHeight="1">
      <c r="A30" s="849"/>
      <c r="B30" s="10"/>
      <c r="C30" s="99"/>
      <c r="D30" s="99"/>
      <c r="E30" s="99"/>
      <c r="F30" s="99"/>
      <c r="G30" s="99"/>
      <c r="H30" s="99"/>
      <c r="I30" s="99"/>
      <c r="J30" s="99"/>
      <c r="K30" s="99"/>
      <c r="L30" s="99"/>
      <c r="M30" s="99"/>
      <c r="O30" s="27"/>
    </row>
    <row r="31" spans="1:15" ht="22.5" customHeight="1">
      <c r="A31" s="849"/>
      <c r="B31" s="29">
        <v>2019</v>
      </c>
      <c r="C31" s="95">
        <v>101.3</v>
      </c>
      <c r="D31" s="95">
        <v>98.5</v>
      </c>
      <c r="E31" s="95">
        <v>101</v>
      </c>
      <c r="F31" s="95">
        <v>95.8</v>
      </c>
      <c r="G31" s="95">
        <v>100.7</v>
      </c>
      <c r="H31" s="95">
        <v>123</v>
      </c>
      <c r="I31" s="95">
        <v>103.6</v>
      </c>
      <c r="J31" s="95">
        <v>103.5</v>
      </c>
      <c r="K31" s="95">
        <v>107.1</v>
      </c>
      <c r="L31" s="95">
        <v>107.5</v>
      </c>
      <c r="M31" s="95">
        <v>103.7</v>
      </c>
      <c r="O31" s="27"/>
    </row>
    <row r="32" spans="1:15" ht="22.5" customHeight="1">
      <c r="A32" s="849"/>
      <c r="B32" s="10" t="s">
        <v>62</v>
      </c>
      <c r="C32" s="858">
        <v>103.1</v>
      </c>
      <c r="D32" s="858">
        <v>101.7</v>
      </c>
      <c r="E32" s="858">
        <v>99.8</v>
      </c>
      <c r="F32" s="858">
        <v>92.9</v>
      </c>
      <c r="G32" s="858">
        <v>96.8</v>
      </c>
      <c r="H32" s="858">
        <v>127.7</v>
      </c>
      <c r="I32" s="858">
        <v>101.4</v>
      </c>
      <c r="J32" s="858">
        <v>102.2</v>
      </c>
      <c r="K32" s="858">
        <v>106.2</v>
      </c>
      <c r="L32" s="858">
        <v>105.9</v>
      </c>
      <c r="M32" s="858">
        <v>106.2</v>
      </c>
      <c r="O32" s="27"/>
    </row>
    <row r="33" spans="1:15" ht="22.5" customHeight="1">
      <c r="A33" s="849"/>
      <c r="B33" s="10" t="s">
        <v>63</v>
      </c>
      <c r="C33" s="858">
        <v>106.9</v>
      </c>
      <c r="D33" s="858">
        <v>102.6</v>
      </c>
      <c r="E33" s="858">
        <v>101.9</v>
      </c>
      <c r="F33" s="858">
        <v>101.8</v>
      </c>
      <c r="G33" s="858">
        <v>100.5</v>
      </c>
      <c r="H33" s="858">
        <v>121.6</v>
      </c>
      <c r="I33" s="858">
        <v>103.5</v>
      </c>
      <c r="J33" s="858">
        <v>104.3</v>
      </c>
      <c r="K33" s="858">
        <v>106.6</v>
      </c>
      <c r="L33" s="858">
        <v>106.7</v>
      </c>
      <c r="M33" s="858">
        <v>117.5</v>
      </c>
      <c r="O33" s="27"/>
    </row>
    <row r="34" spans="1:15" ht="22.5" customHeight="1">
      <c r="B34" s="10" t="s">
        <v>64</v>
      </c>
      <c r="C34" s="858">
        <v>105.3</v>
      </c>
      <c r="D34" s="858">
        <v>97.9</v>
      </c>
      <c r="E34" s="858">
        <v>103.3</v>
      </c>
      <c r="F34" s="858">
        <v>100.5</v>
      </c>
      <c r="G34" s="858">
        <v>102.2</v>
      </c>
      <c r="H34" s="858">
        <v>120.8</v>
      </c>
      <c r="I34" s="858">
        <v>104.3</v>
      </c>
      <c r="J34" s="858">
        <v>103.1</v>
      </c>
      <c r="K34" s="858">
        <v>107.6</v>
      </c>
      <c r="L34" s="858">
        <v>108.1</v>
      </c>
      <c r="M34" s="858">
        <v>103.9</v>
      </c>
      <c r="O34" s="27"/>
    </row>
    <row r="35" spans="1:15" ht="22.5" customHeight="1">
      <c r="B35" s="10" t="s">
        <v>65</v>
      </c>
      <c r="C35" s="858">
        <v>93.5</v>
      </c>
      <c r="D35" s="858">
        <v>92.4</v>
      </c>
      <c r="E35" s="858">
        <v>99.1</v>
      </c>
      <c r="F35" s="858">
        <v>89.9</v>
      </c>
      <c r="G35" s="858">
        <v>102.7</v>
      </c>
      <c r="H35" s="858">
        <v>124.2</v>
      </c>
      <c r="I35" s="858">
        <v>105.1</v>
      </c>
      <c r="J35" s="858">
        <v>104.3</v>
      </c>
      <c r="K35" s="858">
        <v>107.9</v>
      </c>
      <c r="L35" s="858">
        <v>108.9</v>
      </c>
      <c r="M35" s="858">
        <v>90.3</v>
      </c>
      <c r="O35" s="27"/>
    </row>
    <row r="36" spans="1:15" ht="16.5" customHeight="1">
      <c r="B36" s="39"/>
      <c r="C36" s="36"/>
      <c r="D36" s="36"/>
      <c r="E36" s="37"/>
      <c r="F36" s="37"/>
      <c r="G36" s="37"/>
      <c r="H36" s="37"/>
      <c r="I36" s="37"/>
      <c r="J36" s="37"/>
      <c r="K36" s="37"/>
      <c r="L36" s="698"/>
      <c r="M36" s="698"/>
    </row>
    <row r="37" spans="1:15" ht="25.35" customHeight="1">
      <c r="B37" s="1359" t="s">
        <v>584</v>
      </c>
      <c r="C37" s="1359"/>
      <c r="D37" s="36"/>
      <c r="E37" s="37"/>
      <c r="F37" s="37"/>
      <c r="G37" s="37"/>
      <c r="H37" s="37"/>
      <c r="I37" s="37"/>
      <c r="J37" s="37"/>
      <c r="K37" s="37"/>
      <c r="L37" s="1360" t="s">
        <v>585</v>
      </c>
      <c r="M37" s="1360"/>
    </row>
    <row r="38" spans="1:15" ht="11.1" customHeight="1">
      <c r="A38" s="389"/>
      <c r="B38" s="39"/>
      <c r="C38" s="36"/>
      <c r="D38" s="36"/>
      <c r="E38" s="37"/>
      <c r="F38" s="37"/>
      <c r="G38" s="37"/>
      <c r="H38" s="37"/>
      <c r="I38" s="37"/>
      <c r="J38" s="37"/>
      <c r="K38" s="37"/>
      <c r="L38" s="37"/>
    </row>
    <row r="39" spans="1:15" ht="135" customHeight="1">
      <c r="A39" s="816"/>
      <c r="B39" s="20" t="s">
        <v>43</v>
      </c>
      <c r="C39" s="22" t="s">
        <v>19</v>
      </c>
      <c r="D39" s="22" t="s">
        <v>20</v>
      </c>
      <c r="E39" s="20" t="s">
        <v>21</v>
      </c>
      <c r="F39" s="22" t="s">
        <v>22</v>
      </c>
      <c r="G39" s="22" t="s">
        <v>23</v>
      </c>
      <c r="H39" s="22" t="s">
        <v>25</v>
      </c>
      <c r="I39" s="22" t="s">
        <v>26</v>
      </c>
      <c r="J39" s="22" t="s">
        <v>27</v>
      </c>
      <c r="K39" s="22" t="s">
        <v>79</v>
      </c>
      <c r="L39" s="22" t="s">
        <v>80</v>
      </c>
      <c r="M39" s="50" t="s">
        <v>3</v>
      </c>
    </row>
    <row r="40" spans="1:15" ht="110.25" customHeight="1">
      <c r="B40" s="24" t="s">
        <v>52</v>
      </c>
      <c r="C40" s="41" t="s">
        <v>81</v>
      </c>
      <c r="D40" s="42" t="s">
        <v>82</v>
      </c>
      <c r="E40" s="41" t="s">
        <v>83</v>
      </c>
      <c r="F40" s="42" t="s">
        <v>84</v>
      </c>
      <c r="G40" s="43" t="s">
        <v>85</v>
      </c>
      <c r="H40" s="42" t="s">
        <v>86</v>
      </c>
      <c r="I40" s="41" t="s">
        <v>87</v>
      </c>
      <c r="J40" s="42" t="s">
        <v>88</v>
      </c>
      <c r="K40" s="25" t="s">
        <v>89</v>
      </c>
      <c r="L40" s="25" t="s">
        <v>90</v>
      </c>
      <c r="M40" s="51" t="s">
        <v>0</v>
      </c>
    </row>
    <row r="41" spans="1:15" ht="22.5" customHeight="1">
      <c r="A41" s="849"/>
      <c r="B41" s="856"/>
      <c r="C41" s="856"/>
      <c r="D41" s="856"/>
      <c r="E41" s="856"/>
      <c r="F41" s="856"/>
      <c r="G41" s="856"/>
      <c r="H41" s="856"/>
      <c r="I41" s="856"/>
      <c r="J41" s="856"/>
      <c r="K41" s="856"/>
      <c r="L41" s="856"/>
      <c r="M41" s="856"/>
    </row>
    <row r="42" spans="1:15" ht="22.5" customHeight="1">
      <c r="A42" s="849"/>
      <c r="B42" s="29">
        <v>2015</v>
      </c>
      <c r="C42" s="95">
        <v>103.5</v>
      </c>
      <c r="D42" s="95">
        <v>87.2</v>
      </c>
      <c r="E42" s="95">
        <v>97.5</v>
      </c>
      <c r="F42" s="95">
        <v>102.6</v>
      </c>
      <c r="G42" s="95">
        <v>96.9</v>
      </c>
      <c r="H42" s="95">
        <v>99.3</v>
      </c>
      <c r="I42" s="95">
        <v>87</v>
      </c>
      <c r="J42" s="95">
        <v>99.5</v>
      </c>
      <c r="K42" s="95">
        <v>83.3</v>
      </c>
      <c r="L42" s="95">
        <v>98.2</v>
      </c>
      <c r="M42" s="95">
        <v>90.2</v>
      </c>
    </row>
    <row r="43" spans="1:15" ht="22.5" customHeight="1">
      <c r="A43" s="849"/>
      <c r="B43" s="10" t="s">
        <v>62</v>
      </c>
      <c r="C43" s="99">
        <v>94.5</v>
      </c>
      <c r="D43" s="99">
        <v>82</v>
      </c>
      <c r="E43" s="99">
        <v>90.3</v>
      </c>
      <c r="F43" s="99">
        <v>101.4</v>
      </c>
      <c r="G43" s="99">
        <v>95.5</v>
      </c>
      <c r="H43" s="99">
        <v>103.7</v>
      </c>
      <c r="I43" s="99">
        <v>86.6</v>
      </c>
      <c r="J43" s="99">
        <v>96.6</v>
      </c>
      <c r="K43" s="99">
        <v>80.5</v>
      </c>
      <c r="L43" s="99">
        <v>92.9</v>
      </c>
      <c r="M43" s="102">
        <v>84</v>
      </c>
    </row>
    <row r="44" spans="1:15" ht="22.5" customHeight="1">
      <c r="A44" s="849"/>
      <c r="B44" s="10" t="s">
        <v>63</v>
      </c>
      <c r="C44" s="99">
        <v>102.4</v>
      </c>
      <c r="D44" s="99">
        <v>84.4</v>
      </c>
      <c r="E44" s="99">
        <v>94</v>
      </c>
      <c r="F44" s="99">
        <v>100.6</v>
      </c>
      <c r="G44" s="99">
        <v>97</v>
      </c>
      <c r="H44" s="99">
        <v>90.2</v>
      </c>
      <c r="I44" s="99">
        <v>77.7</v>
      </c>
      <c r="J44" s="99">
        <v>98.2</v>
      </c>
      <c r="K44" s="99">
        <v>76.099999999999994</v>
      </c>
      <c r="L44" s="99">
        <v>96.1</v>
      </c>
      <c r="M44" s="102">
        <v>85.5</v>
      </c>
    </row>
    <row r="45" spans="1:15" ht="22.5" customHeight="1">
      <c r="A45" s="849"/>
      <c r="B45" s="10" t="s">
        <v>64</v>
      </c>
      <c r="C45" s="99">
        <v>106.6</v>
      </c>
      <c r="D45" s="99">
        <v>86.7</v>
      </c>
      <c r="E45" s="99">
        <v>99.8</v>
      </c>
      <c r="F45" s="99">
        <v>102.4</v>
      </c>
      <c r="G45" s="99">
        <v>95.5</v>
      </c>
      <c r="H45" s="99">
        <v>95.5</v>
      </c>
      <c r="I45" s="99">
        <v>86.5</v>
      </c>
      <c r="J45" s="99">
        <v>99.6</v>
      </c>
      <c r="K45" s="99">
        <v>86.8</v>
      </c>
      <c r="L45" s="99">
        <v>97.4</v>
      </c>
      <c r="M45" s="102">
        <v>93</v>
      </c>
    </row>
    <row r="46" spans="1:15" ht="22.5" customHeight="1">
      <c r="A46" s="849"/>
      <c r="B46" s="10" t="s">
        <v>65</v>
      </c>
      <c r="C46" s="99">
        <v>109.5</v>
      </c>
      <c r="D46" s="99">
        <v>95.1</v>
      </c>
      <c r="E46" s="99">
        <v>106.3</v>
      </c>
      <c r="F46" s="99">
        <v>105.9</v>
      </c>
      <c r="G46" s="99">
        <v>99.6</v>
      </c>
      <c r="H46" s="99">
        <v>109.3</v>
      </c>
      <c r="I46" s="99">
        <v>97.7</v>
      </c>
      <c r="J46" s="99">
        <v>103.3</v>
      </c>
      <c r="K46" s="99">
        <v>89.5</v>
      </c>
      <c r="L46" s="99">
        <v>106.3</v>
      </c>
      <c r="M46" s="102">
        <v>97.6</v>
      </c>
    </row>
    <row r="47" spans="1:15" ht="22.5" customHeight="1">
      <c r="B47" s="10"/>
      <c r="C47" s="31"/>
      <c r="D47" s="31"/>
      <c r="E47" s="31"/>
      <c r="F47" s="31"/>
      <c r="G47" s="31"/>
      <c r="H47" s="31"/>
      <c r="I47" s="31"/>
      <c r="J47" s="31"/>
      <c r="K47" s="66"/>
      <c r="L47" s="52"/>
      <c r="M47" s="59"/>
    </row>
    <row r="48" spans="1:15" ht="22.5" customHeight="1">
      <c r="B48" s="29">
        <v>2016</v>
      </c>
      <c r="C48" s="95">
        <v>102.2</v>
      </c>
      <c r="D48" s="95">
        <v>105</v>
      </c>
      <c r="E48" s="95">
        <v>108.7</v>
      </c>
      <c r="F48" s="95">
        <v>100.9</v>
      </c>
      <c r="G48" s="95">
        <v>95.5</v>
      </c>
      <c r="H48" s="95">
        <v>96.9</v>
      </c>
      <c r="I48" s="95">
        <v>98.4</v>
      </c>
      <c r="J48" s="95">
        <v>103.2</v>
      </c>
      <c r="K48" s="95">
        <v>100.6</v>
      </c>
      <c r="L48" s="95">
        <v>107.1</v>
      </c>
      <c r="M48" s="95">
        <v>102.4</v>
      </c>
    </row>
    <row r="49" spans="1:13" ht="22.5" customHeight="1">
      <c r="A49" s="849"/>
      <c r="B49" s="10" t="s">
        <v>62</v>
      </c>
      <c r="C49" s="99">
        <v>105.7</v>
      </c>
      <c r="D49" s="99">
        <v>108.8</v>
      </c>
      <c r="E49" s="99">
        <v>111</v>
      </c>
      <c r="F49" s="99">
        <v>103.2</v>
      </c>
      <c r="G49" s="99">
        <v>96.8</v>
      </c>
      <c r="H49" s="99">
        <v>86.9</v>
      </c>
      <c r="I49" s="99">
        <v>96.7</v>
      </c>
      <c r="J49" s="99">
        <v>97.8</v>
      </c>
      <c r="K49" s="99">
        <v>100.3</v>
      </c>
      <c r="L49" s="99">
        <v>97.3</v>
      </c>
      <c r="M49" s="102">
        <v>100.3</v>
      </c>
    </row>
    <row r="50" spans="1:13" ht="22.5" customHeight="1">
      <c r="A50" s="1361">
        <v>73</v>
      </c>
      <c r="B50" s="10" t="s">
        <v>63</v>
      </c>
      <c r="C50" s="99">
        <v>105.1</v>
      </c>
      <c r="D50" s="99">
        <v>106.4</v>
      </c>
      <c r="E50" s="99">
        <v>109.7</v>
      </c>
      <c r="F50" s="99">
        <v>106.6</v>
      </c>
      <c r="G50" s="99">
        <v>99</v>
      </c>
      <c r="H50" s="99">
        <v>99.2</v>
      </c>
      <c r="I50" s="99">
        <v>97.1</v>
      </c>
      <c r="J50" s="99">
        <v>102.3</v>
      </c>
      <c r="K50" s="99">
        <v>101.5</v>
      </c>
      <c r="L50" s="99">
        <v>103.1</v>
      </c>
      <c r="M50" s="102">
        <v>101.8</v>
      </c>
    </row>
    <row r="51" spans="1:13" ht="23.4" customHeight="1">
      <c r="A51" s="1361"/>
      <c r="B51" s="10" t="s">
        <v>64</v>
      </c>
      <c r="C51" s="99">
        <v>99.4</v>
      </c>
      <c r="D51" s="99">
        <v>103.1</v>
      </c>
      <c r="E51" s="99">
        <v>107.3</v>
      </c>
      <c r="F51" s="99">
        <v>100</v>
      </c>
      <c r="G51" s="99">
        <v>94.9</v>
      </c>
      <c r="H51" s="99">
        <v>97.9</v>
      </c>
      <c r="I51" s="99">
        <v>99.7</v>
      </c>
      <c r="J51" s="99">
        <v>105.1</v>
      </c>
      <c r="K51" s="99">
        <v>99.1</v>
      </c>
      <c r="L51" s="99">
        <v>108.8</v>
      </c>
      <c r="M51" s="102">
        <v>102.6</v>
      </c>
    </row>
    <row r="52" spans="1:13" ht="22.5" customHeight="1">
      <c r="A52" s="849"/>
      <c r="B52" s="10" t="s">
        <v>65</v>
      </c>
      <c r="C52" s="99">
        <v>99.5</v>
      </c>
      <c r="D52" s="99">
        <v>102.9</v>
      </c>
      <c r="E52" s="99">
        <v>107</v>
      </c>
      <c r="F52" s="99">
        <v>94.7</v>
      </c>
      <c r="G52" s="99">
        <v>91.3</v>
      </c>
      <c r="H52" s="99">
        <v>104.1</v>
      </c>
      <c r="I52" s="99">
        <v>99.6</v>
      </c>
      <c r="J52" s="99">
        <v>107.1</v>
      </c>
      <c r="K52" s="99">
        <v>101.9</v>
      </c>
      <c r="L52" s="99">
        <v>117.5</v>
      </c>
      <c r="M52" s="102">
        <v>104.5</v>
      </c>
    </row>
    <row r="53" spans="1:13" ht="22.5" customHeight="1">
      <c r="A53" s="849"/>
      <c r="B53" s="10"/>
      <c r="C53" s="99"/>
      <c r="D53" s="99"/>
      <c r="E53" s="99"/>
      <c r="F53" s="99"/>
      <c r="G53" s="99"/>
      <c r="H53" s="99"/>
      <c r="I53" s="99"/>
      <c r="J53" s="99"/>
      <c r="K53" s="99"/>
      <c r="L53" s="99"/>
      <c r="M53" s="102"/>
    </row>
    <row r="54" spans="1:13" ht="22.5" customHeight="1">
      <c r="A54" s="849"/>
      <c r="B54" s="29">
        <v>2017</v>
      </c>
      <c r="C54" s="95">
        <v>101.9</v>
      </c>
      <c r="D54" s="95">
        <v>105.7</v>
      </c>
      <c r="E54" s="95">
        <v>100.6</v>
      </c>
      <c r="F54" s="95">
        <v>94.4</v>
      </c>
      <c r="G54" s="95">
        <v>101.1</v>
      </c>
      <c r="H54" s="95">
        <v>99.9</v>
      </c>
      <c r="I54" s="95">
        <v>100.7</v>
      </c>
      <c r="J54" s="95">
        <v>105.7</v>
      </c>
      <c r="K54" s="95">
        <v>104.2</v>
      </c>
      <c r="L54" s="95">
        <v>105</v>
      </c>
      <c r="M54" s="95">
        <v>102.5</v>
      </c>
    </row>
    <row r="55" spans="1:13" ht="22.5" customHeight="1">
      <c r="A55" s="849"/>
      <c r="B55" s="10" t="s">
        <v>62</v>
      </c>
      <c r="C55" s="858">
        <v>102.3</v>
      </c>
      <c r="D55" s="858">
        <v>107.6</v>
      </c>
      <c r="E55" s="858">
        <v>104.5</v>
      </c>
      <c r="F55" s="858">
        <v>95.2</v>
      </c>
      <c r="G55" s="858">
        <v>99.7</v>
      </c>
      <c r="H55" s="858">
        <v>96.1</v>
      </c>
      <c r="I55" s="858">
        <v>104.4</v>
      </c>
      <c r="J55" s="858">
        <v>101.6</v>
      </c>
      <c r="K55" s="858">
        <v>103.1</v>
      </c>
      <c r="L55" s="858">
        <v>103.6</v>
      </c>
      <c r="M55" s="102">
        <v>102.6</v>
      </c>
    </row>
    <row r="56" spans="1:13" ht="22.5" customHeight="1">
      <c r="A56" s="849"/>
      <c r="B56" s="10" t="s">
        <v>63</v>
      </c>
      <c r="C56" s="858">
        <v>101.4</v>
      </c>
      <c r="D56" s="858">
        <v>105.1</v>
      </c>
      <c r="E56" s="858">
        <v>101.4</v>
      </c>
      <c r="F56" s="858">
        <v>95.8</v>
      </c>
      <c r="G56" s="858">
        <v>97.2</v>
      </c>
      <c r="H56" s="858">
        <v>99.7</v>
      </c>
      <c r="I56" s="858">
        <v>103.9</v>
      </c>
      <c r="J56" s="858">
        <v>102</v>
      </c>
      <c r="K56" s="858">
        <v>103.7</v>
      </c>
      <c r="L56" s="858">
        <v>108.5</v>
      </c>
      <c r="M56" s="102">
        <v>102.7</v>
      </c>
    </row>
    <row r="57" spans="1:13" ht="22.5" customHeight="1">
      <c r="A57" s="849"/>
      <c r="B57" s="10" t="s">
        <v>64</v>
      </c>
      <c r="C57" s="858">
        <v>102.6</v>
      </c>
      <c r="D57" s="858">
        <v>105.2</v>
      </c>
      <c r="E57" s="858">
        <v>98.6</v>
      </c>
      <c r="F57" s="858">
        <v>94.6</v>
      </c>
      <c r="G57" s="858">
        <v>98</v>
      </c>
      <c r="H57" s="858">
        <v>101</v>
      </c>
      <c r="I57" s="858">
        <v>98.7</v>
      </c>
      <c r="J57" s="858">
        <v>110.3</v>
      </c>
      <c r="K57" s="858">
        <v>104.8</v>
      </c>
      <c r="L57" s="858">
        <v>101.3</v>
      </c>
      <c r="M57" s="102">
        <v>102.4</v>
      </c>
    </row>
    <row r="58" spans="1:13" ht="22.5" customHeight="1">
      <c r="A58" s="849"/>
      <c r="B58" s="10" t="s">
        <v>65</v>
      </c>
      <c r="C58" s="858">
        <v>101.6</v>
      </c>
      <c r="D58" s="858">
        <v>105.5</v>
      </c>
      <c r="E58" s="858">
        <v>98.4</v>
      </c>
      <c r="F58" s="858">
        <v>92.2</v>
      </c>
      <c r="G58" s="858">
        <v>110.1</v>
      </c>
      <c r="H58" s="858">
        <v>102.1</v>
      </c>
      <c r="I58" s="858">
        <v>97.1</v>
      </c>
      <c r="J58" s="858">
        <v>108</v>
      </c>
      <c r="K58" s="858">
        <v>105</v>
      </c>
      <c r="L58" s="858">
        <v>105.9</v>
      </c>
      <c r="M58" s="102">
        <v>102.2</v>
      </c>
    </row>
    <row r="59" spans="1:13" ht="22.95" customHeight="1">
      <c r="A59" s="849"/>
      <c r="B59" s="10"/>
      <c r="C59" s="35"/>
      <c r="D59" s="35"/>
      <c r="E59" s="35"/>
      <c r="F59" s="35"/>
      <c r="G59" s="35"/>
      <c r="H59" s="35"/>
      <c r="I59" s="35"/>
      <c r="J59" s="35"/>
      <c r="K59" s="61"/>
      <c r="L59" s="59"/>
      <c r="M59" s="59"/>
    </row>
    <row r="60" spans="1:13" ht="22.5" customHeight="1">
      <c r="A60" s="849"/>
      <c r="B60" s="29">
        <v>2018</v>
      </c>
      <c r="C60" s="859">
        <v>108.7</v>
      </c>
      <c r="D60" s="859">
        <v>105.9</v>
      </c>
      <c r="E60" s="859">
        <v>104.3</v>
      </c>
      <c r="F60" s="859">
        <v>99.3</v>
      </c>
      <c r="G60" s="859">
        <v>99.9</v>
      </c>
      <c r="H60" s="859">
        <v>95.9</v>
      </c>
      <c r="I60" s="859">
        <v>102</v>
      </c>
      <c r="J60" s="859">
        <v>106.2</v>
      </c>
      <c r="K60" s="859">
        <v>100.9</v>
      </c>
      <c r="L60" s="859">
        <v>100.8</v>
      </c>
      <c r="M60" s="532">
        <v>103.4</v>
      </c>
    </row>
    <row r="61" spans="1:13" ht="22.5" customHeight="1">
      <c r="A61" s="849"/>
      <c r="B61" s="10" t="s">
        <v>62</v>
      </c>
      <c r="C61" s="860">
        <v>109.7</v>
      </c>
      <c r="D61" s="860">
        <v>105.7</v>
      </c>
      <c r="E61" s="860">
        <v>101.4</v>
      </c>
      <c r="F61" s="860">
        <v>99.3</v>
      </c>
      <c r="G61" s="860">
        <v>99.6</v>
      </c>
      <c r="H61" s="860">
        <v>94.5</v>
      </c>
      <c r="I61" s="860">
        <v>102.6</v>
      </c>
      <c r="J61" s="860">
        <v>106.8</v>
      </c>
      <c r="K61" s="860">
        <v>100.1</v>
      </c>
      <c r="L61" s="860">
        <v>101.6</v>
      </c>
      <c r="M61" s="861">
        <v>103.5</v>
      </c>
    </row>
    <row r="62" spans="1:13" ht="22.5" customHeight="1">
      <c r="A62" s="849"/>
      <c r="B62" s="10" t="s">
        <v>63</v>
      </c>
      <c r="C62" s="860">
        <v>109.2</v>
      </c>
      <c r="D62" s="860">
        <v>105.7</v>
      </c>
      <c r="E62" s="860">
        <v>103.8</v>
      </c>
      <c r="F62" s="860">
        <v>98.6</v>
      </c>
      <c r="G62" s="860">
        <v>101.1</v>
      </c>
      <c r="H62" s="860">
        <v>98.7</v>
      </c>
      <c r="I62" s="860">
        <v>101.7</v>
      </c>
      <c r="J62" s="860">
        <v>108.5</v>
      </c>
      <c r="K62" s="860">
        <v>100.2</v>
      </c>
      <c r="L62" s="860">
        <v>102.5</v>
      </c>
      <c r="M62" s="861">
        <v>103.9</v>
      </c>
    </row>
    <row r="63" spans="1:13" ht="22.5" customHeight="1">
      <c r="A63" s="849"/>
      <c r="B63" s="10" t="s">
        <v>64</v>
      </c>
      <c r="C63" s="860">
        <v>109.3</v>
      </c>
      <c r="D63" s="860">
        <v>105.8</v>
      </c>
      <c r="E63" s="860">
        <v>105.8</v>
      </c>
      <c r="F63" s="860">
        <v>97.7</v>
      </c>
      <c r="G63" s="860">
        <v>99.9</v>
      </c>
      <c r="H63" s="860">
        <v>93.7</v>
      </c>
      <c r="I63" s="860">
        <v>102.4</v>
      </c>
      <c r="J63" s="860">
        <v>106.8</v>
      </c>
      <c r="K63" s="860">
        <v>102.5</v>
      </c>
      <c r="L63" s="860">
        <v>100.9</v>
      </c>
      <c r="M63" s="861">
        <v>102.7</v>
      </c>
    </row>
    <row r="64" spans="1:13" ht="22.5" customHeight="1">
      <c r="A64" s="849"/>
      <c r="B64" s="10" t="s">
        <v>65</v>
      </c>
      <c r="C64" s="860">
        <v>107</v>
      </c>
      <c r="D64" s="860">
        <v>106.5</v>
      </c>
      <c r="E64" s="860">
        <v>106.4</v>
      </c>
      <c r="F64" s="860">
        <v>101.7</v>
      </c>
      <c r="G64" s="860">
        <v>99.2</v>
      </c>
      <c r="H64" s="860">
        <v>96.7</v>
      </c>
      <c r="I64" s="860">
        <v>101.3</v>
      </c>
      <c r="J64" s="860">
        <v>103.4</v>
      </c>
      <c r="K64" s="860">
        <v>100.6</v>
      </c>
      <c r="L64" s="860">
        <v>98.6</v>
      </c>
      <c r="M64" s="861">
        <v>103.7</v>
      </c>
    </row>
    <row r="65" spans="1:13" ht="22.5" customHeight="1">
      <c r="A65" s="849"/>
      <c r="B65" s="10"/>
      <c r="C65" s="99"/>
      <c r="D65" s="99"/>
      <c r="E65" s="99"/>
      <c r="F65" s="99"/>
      <c r="G65" s="99"/>
      <c r="H65" s="99"/>
      <c r="I65" s="99"/>
      <c r="J65" s="99"/>
      <c r="K65" s="99"/>
      <c r="L65" s="99"/>
      <c r="M65" s="102"/>
    </row>
    <row r="66" spans="1:13" ht="22.5" customHeight="1">
      <c r="A66" s="849"/>
      <c r="B66" s="29">
        <v>2019</v>
      </c>
      <c r="C66" s="859">
        <v>107.5</v>
      </c>
      <c r="D66" s="859">
        <v>105.6</v>
      </c>
      <c r="E66" s="859">
        <v>106.5</v>
      </c>
      <c r="F66" s="859">
        <v>105.9</v>
      </c>
      <c r="G66" s="859">
        <v>98.7</v>
      </c>
      <c r="H66" s="859">
        <v>102.4</v>
      </c>
      <c r="I66" s="859">
        <v>103.7</v>
      </c>
      <c r="J66" s="859">
        <v>114.9</v>
      </c>
      <c r="K66" s="859">
        <v>102.2</v>
      </c>
      <c r="L66" s="859">
        <v>101.1</v>
      </c>
      <c r="M66" s="532">
        <v>103.2</v>
      </c>
    </row>
    <row r="67" spans="1:13" ht="22.5" customHeight="1">
      <c r="A67" s="849"/>
      <c r="B67" s="10" t="s">
        <v>62</v>
      </c>
      <c r="C67" s="860">
        <v>106.3</v>
      </c>
      <c r="D67" s="860">
        <v>102.4</v>
      </c>
      <c r="E67" s="860">
        <v>105.3</v>
      </c>
      <c r="F67" s="860">
        <v>105.7</v>
      </c>
      <c r="G67" s="860">
        <v>97.4</v>
      </c>
      <c r="H67" s="860">
        <v>106.8</v>
      </c>
      <c r="I67" s="860">
        <v>102.3</v>
      </c>
      <c r="J67" s="860">
        <v>121.2</v>
      </c>
      <c r="K67" s="860">
        <v>101.2</v>
      </c>
      <c r="L67" s="860">
        <v>106.2</v>
      </c>
      <c r="M67" s="861">
        <v>102.9</v>
      </c>
    </row>
    <row r="68" spans="1:13" ht="22.5" customHeight="1">
      <c r="A68" s="849"/>
      <c r="B68" s="10" t="s">
        <v>63</v>
      </c>
      <c r="C68" s="860">
        <v>106.7</v>
      </c>
      <c r="D68" s="860">
        <v>104.7</v>
      </c>
      <c r="E68" s="860">
        <v>105.3</v>
      </c>
      <c r="F68" s="860">
        <v>105.5</v>
      </c>
      <c r="G68" s="860">
        <v>98.8</v>
      </c>
      <c r="H68" s="860">
        <v>100.8</v>
      </c>
      <c r="I68" s="860">
        <v>103.2</v>
      </c>
      <c r="J68" s="860">
        <v>114.6</v>
      </c>
      <c r="K68" s="860">
        <v>102.8</v>
      </c>
      <c r="L68" s="860">
        <v>102.6</v>
      </c>
      <c r="M68" s="861">
        <v>104.7</v>
      </c>
    </row>
    <row r="69" spans="1:13" ht="22.5" customHeight="1">
      <c r="B69" s="10" t="s">
        <v>64</v>
      </c>
      <c r="C69" s="860">
        <v>107.8</v>
      </c>
      <c r="D69" s="860">
        <v>106.7</v>
      </c>
      <c r="E69" s="860">
        <v>106.9</v>
      </c>
      <c r="F69" s="860">
        <v>105.9</v>
      </c>
      <c r="G69" s="860">
        <v>99.8</v>
      </c>
      <c r="H69" s="860">
        <v>102.4</v>
      </c>
      <c r="I69" s="860">
        <v>104.9</v>
      </c>
      <c r="J69" s="860">
        <v>117.4</v>
      </c>
      <c r="K69" s="860">
        <v>102.4</v>
      </c>
      <c r="L69" s="860">
        <v>101.5</v>
      </c>
      <c r="M69" s="861">
        <v>103.9</v>
      </c>
    </row>
    <row r="70" spans="1:13" ht="22.5" customHeight="1">
      <c r="B70" s="10" t="s">
        <v>65</v>
      </c>
      <c r="C70" s="860">
        <v>108.9</v>
      </c>
      <c r="D70" s="860">
        <v>107.9</v>
      </c>
      <c r="E70" s="860">
        <v>108.5</v>
      </c>
      <c r="F70" s="860">
        <v>106.3</v>
      </c>
      <c r="G70" s="860">
        <v>98.8</v>
      </c>
      <c r="H70" s="860">
        <v>100.3</v>
      </c>
      <c r="I70" s="860">
        <v>104.3</v>
      </c>
      <c r="J70" s="860">
        <v>107.9</v>
      </c>
      <c r="K70" s="860">
        <v>102.4</v>
      </c>
      <c r="L70" s="860">
        <v>95.9</v>
      </c>
      <c r="M70" s="861">
        <v>101.5</v>
      </c>
    </row>
    <row r="71" spans="1:13" ht="22.5" customHeight="1">
      <c r="A71" s="849"/>
      <c r="B71" s="157"/>
      <c r="C71" s="862"/>
      <c r="D71" s="862"/>
      <c r="E71" s="862"/>
      <c r="F71" s="862"/>
      <c r="G71" s="862"/>
      <c r="H71" s="862"/>
      <c r="I71" s="862"/>
      <c r="J71" s="862"/>
      <c r="K71" s="862"/>
      <c r="L71" s="862"/>
      <c r="M71" s="863"/>
    </row>
    <row r="72" spans="1:13" ht="21.15" customHeight="1"/>
    <row r="73" spans="1:13" ht="21.15" customHeight="1"/>
    <row r="74" spans="1:13" ht="15" customHeight="1"/>
    <row r="75" spans="1:13" ht="15" customHeight="1"/>
    <row r="76" spans="1:13" ht="15" customHeight="1"/>
    <row r="77" spans="1:13" ht="15" customHeight="1"/>
    <row r="78" spans="1:13" ht="15" customHeight="1"/>
    <row r="79" spans="1:13" ht="15" customHeight="1"/>
    <row r="80" spans="1:13" ht="15" customHeight="1"/>
  </sheetData>
  <mergeCells count="6">
    <mergeCell ref="A50:A51"/>
    <mergeCell ref="B2:C2"/>
    <mergeCell ref="L2:M2"/>
    <mergeCell ref="A14:A15"/>
    <mergeCell ref="B37:C37"/>
    <mergeCell ref="L37:M37"/>
  </mergeCells>
  <conditionalFormatting sqref="M6">
    <cfRule type="cellIs" dxfId="5" priority="1" stopIfTrue="1" operator="notEqual">
      <formula>0</formula>
    </cfRule>
  </conditionalFormatting>
  <pageMargins left="0.78740157480314998" right="0.65885416666666696" top="0.78740157480314998" bottom="0.78740157480314998" header="0" footer="0"/>
  <pageSetup paperSize="9" scale="48" fitToWidth="2" orientation="landscape" r:id="rId1"/>
  <headerFooter alignWithMargins="0"/>
  <rowBreaks count="1" manualBreakCount="1">
    <brk id="35" max="12"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T69"/>
  <sheetViews>
    <sheetView topLeftCell="A40" zoomScale="60" zoomScaleNormal="60" zoomScaleSheetLayoutView="50" zoomScalePageLayoutView="50" workbookViewId="0">
      <selection activeCell="X11" sqref="X11"/>
    </sheetView>
  </sheetViews>
  <sheetFormatPr defaultColWidth="9.109375" defaultRowHeight="13.8"/>
  <cols>
    <col min="1" max="1" width="6.44140625" style="53" customWidth="1"/>
    <col min="2" max="2" width="14.109375" style="44" customWidth="1"/>
    <col min="3" max="3" width="18.88671875" style="44" customWidth="1"/>
    <col min="4" max="4" width="23" style="44" customWidth="1"/>
    <col min="5" max="5" width="25.44140625" style="44" customWidth="1"/>
    <col min="6" max="6" width="27.109375" style="44" customWidth="1"/>
    <col min="7" max="7" width="23.44140625" style="44" customWidth="1"/>
    <col min="8" max="8" width="17.44140625" style="44" customWidth="1"/>
    <col min="9" max="9" width="28.5546875" style="44" customWidth="1"/>
    <col min="10" max="10" width="19.88671875" style="44" customWidth="1"/>
    <col min="11" max="11" width="21.6640625" style="44" customWidth="1"/>
    <col min="12" max="12" width="24.88671875" style="44" customWidth="1"/>
    <col min="13" max="13" width="22" style="44" customWidth="1"/>
    <col min="14" max="14" width="9.109375" style="44" customWidth="1"/>
    <col min="15" max="16384" width="9.109375" style="44"/>
  </cols>
  <sheetData>
    <row r="1" spans="1:20" ht="27" customHeight="1">
      <c r="B1" s="1537" t="s">
        <v>587</v>
      </c>
      <c r="C1" s="1537"/>
      <c r="D1" s="1537"/>
      <c r="E1" s="1537"/>
      <c r="F1" s="1537"/>
      <c r="G1" s="1537"/>
      <c r="H1" s="1537"/>
      <c r="I1" s="1537"/>
      <c r="J1" s="1537"/>
      <c r="K1" s="1537"/>
      <c r="L1" s="1537"/>
      <c r="M1" s="1537"/>
      <c r="N1" s="864"/>
      <c r="O1" s="864"/>
      <c r="P1" s="864"/>
      <c r="Q1" s="864"/>
      <c r="R1" s="864"/>
      <c r="S1" s="864"/>
      <c r="T1" s="864"/>
    </row>
    <row r="2" spans="1:20" ht="25.5" customHeight="1">
      <c r="B2" s="1504" t="s">
        <v>588</v>
      </c>
      <c r="C2" s="1504"/>
      <c r="D2" s="1504"/>
      <c r="E2" s="1504"/>
      <c r="F2" s="1504"/>
      <c r="G2" s="1504"/>
      <c r="H2" s="1504"/>
      <c r="I2" s="1504"/>
      <c r="J2" s="1504"/>
      <c r="K2" s="1504"/>
      <c r="L2" s="1504"/>
      <c r="M2" s="1504"/>
      <c r="N2" s="819"/>
      <c r="O2" s="819"/>
      <c r="P2" s="819"/>
      <c r="Q2" s="819"/>
      <c r="R2" s="819"/>
      <c r="S2" s="865"/>
      <c r="T2" s="819"/>
    </row>
    <row r="3" spans="1:20" ht="21" customHeight="1">
      <c r="B3" s="836"/>
      <c r="C3" s="808"/>
      <c r="D3" s="808"/>
      <c r="E3" s="808"/>
      <c r="F3" s="808"/>
      <c r="G3" s="809"/>
      <c r="H3" s="809"/>
      <c r="I3" s="809"/>
      <c r="J3" s="1387" t="s">
        <v>582</v>
      </c>
      <c r="K3" s="1387"/>
      <c r="L3" s="1387"/>
      <c r="M3" s="1387"/>
      <c r="N3" s="809"/>
      <c r="O3" s="809"/>
    </row>
    <row r="4" spans="1:20" ht="21" customHeight="1">
      <c r="B4" s="53"/>
      <c r="C4" s="53"/>
      <c r="D4" s="53"/>
      <c r="E4" s="53"/>
      <c r="F4" s="53"/>
      <c r="G4" s="54"/>
      <c r="H4" s="54"/>
      <c r="I4" s="54"/>
      <c r="J4" s="1538" t="s">
        <v>589</v>
      </c>
      <c r="K4" s="1538"/>
      <c r="L4" s="1538"/>
      <c r="M4" s="1538"/>
      <c r="N4" s="54"/>
      <c r="O4" s="54"/>
    </row>
    <row r="5" spans="1:20" ht="141" customHeight="1">
      <c r="B5" s="20" t="s">
        <v>43</v>
      </c>
      <c r="C5" s="21" t="s">
        <v>4</v>
      </c>
      <c r="D5" s="22" t="s">
        <v>6</v>
      </c>
      <c r="E5" s="23" t="s">
        <v>7</v>
      </c>
      <c r="F5" s="22" t="s">
        <v>8</v>
      </c>
      <c r="G5" s="23" t="s">
        <v>10</v>
      </c>
      <c r="H5" s="22" t="s">
        <v>11</v>
      </c>
      <c r="I5" s="23" t="s">
        <v>13</v>
      </c>
      <c r="J5" s="22" t="s">
        <v>14</v>
      </c>
      <c r="K5" s="20" t="s">
        <v>16</v>
      </c>
      <c r="L5" s="47" t="s">
        <v>17</v>
      </c>
      <c r="M5" s="47" t="s">
        <v>18</v>
      </c>
      <c r="N5" s="53"/>
    </row>
    <row r="6" spans="1:20" ht="135.9" customHeight="1">
      <c r="B6" s="24" t="s">
        <v>52</v>
      </c>
      <c r="C6" s="25" t="s">
        <v>5</v>
      </c>
      <c r="D6" s="25" t="s">
        <v>71</v>
      </c>
      <c r="E6" s="25" t="s">
        <v>92</v>
      </c>
      <c r="F6" s="25" t="s">
        <v>9</v>
      </c>
      <c r="G6" s="25" t="s">
        <v>72</v>
      </c>
      <c r="H6" s="25" t="s">
        <v>12</v>
      </c>
      <c r="I6" s="25" t="s">
        <v>73</v>
      </c>
      <c r="J6" s="25" t="s">
        <v>15</v>
      </c>
      <c r="K6" s="25" t="s">
        <v>74</v>
      </c>
      <c r="L6" s="25" t="s">
        <v>75</v>
      </c>
      <c r="M6" s="25" t="s">
        <v>76</v>
      </c>
    </row>
    <row r="7" spans="1:20" s="53" customFormat="1" ht="27.6" customHeight="1">
      <c r="A7" s="849"/>
      <c r="B7" s="157"/>
      <c r="C7" s="850"/>
      <c r="D7" s="850"/>
      <c r="E7" s="850"/>
      <c r="F7" s="850"/>
      <c r="G7" s="850"/>
      <c r="H7" s="850"/>
      <c r="I7" s="850"/>
      <c r="J7" s="850"/>
      <c r="K7" s="850"/>
      <c r="L7" s="850"/>
      <c r="M7" s="851"/>
    </row>
    <row r="8" spans="1:20" ht="23.25" customHeight="1">
      <c r="A8" s="852"/>
      <c r="B8" s="29">
        <v>2011</v>
      </c>
      <c r="C8" s="95">
        <v>111</v>
      </c>
      <c r="D8" s="95">
        <v>122.4</v>
      </c>
      <c r="E8" s="95">
        <v>104.9</v>
      </c>
      <c r="F8" s="95">
        <v>124.5</v>
      </c>
      <c r="G8" s="95">
        <v>92.3</v>
      </c>
      <c r="H8" s="95">
        <v>113.3</v>
      </c>
      <c r="I8" s="95">
        <v>117.2</v>
      </c>
      <c r="J8" s="95">
        <v>110.2</v>
      </c>
      <c r="K8" s="95">
        <v>106.9</v>
      </c>
      <c r="L8" s="95">
        <v>111.8</v>
      </c>
      <c r="M8" s="95">
        <v>102.2</v>
      </c>
    </row>
    <row r="9" spans="1:20" ht="23.25" customHeight="1">
      <c r="B9" s="10" t="s">
        <v>62</v>
      </c>
      <c r="C9" s="99">
        <v>115.2</v>
      </c>
      <c r="D9" s="99">
        <v>141.5</v>
      </c>
      <c r="E9" s="99">
        <v>103.5</v>
      </c>
      <c r="F9" s="99">
        <v>123.8</v>
      </c>
      <c r="G9" s="99">
        <v>89.6</v>
      </c>
      <c r="H9" s="99">
        <v>114.8</v>
      </c>
      <c r="I9" s="99">
        <v>111.2</v>
      </c>
      <c r="J9" s="99">
        <v>104.3</v>
      </c>
      <c r="K9" s="99">
        <v>108.8</v>
      </c>
      <c r="L9" s="99">
        <v>108.3</v>
      </c>
      <c r="M9" s="99">
        <v>101.3</v>
      </c>
    </row>
    <row r="10" spans="1:20" ht="23.25" customHeight="1">
      <c r="A10" s="1383">
        <v>74</v>
      </c>
      <c r="B10" s="10" t="s">
        <v>63</v>
      </c>
      <c r="C10" s="99">
        <v>113.7</v>
      </c>
      <c r="D10" s="99">
        <v>121</v>
      </c>
      <c r="E10" s="99">
        <v>106.4</v>
      </c>
      <c r="F10" s="99">
        <v>124.6</v>
      </c>
      <c r="G10" s="99">
        <v>88.9</v>
      </c>
      <c r="H10" s="99">
        <v>118</v>
      </c>
      <c r="I10" s="99">
        <v>121.1</v>
      </c>
      <c r="J10" s="99">
        <v>109.7</v>
      </c>
      <c r="K10" s="99">
        <v>107.6</v>
      </c>
      <c r="L10" s="99">
        <v>117.6</v>
      </c>
      <c r="M10" s="99">
        <v>103.4</v>
      </c>
    </row>
    <row r="11" spans="1:20" ht="23.25" customHeight="1">
      <c r="A11" s="1383"/>
      <c r="B11" s="10" t="s">
        <v>64</v>
      </c>
      <c r="C11" s="99">
        <v>110.7</v>
      </c>
      <c r="D11" s="99">
        <v>114.5</v>
      </c>
      <c r="E11" s="99">
        <v>103.7</v>
      </c>
      <c r="F11" s="99">
        <v>121.6</v>
      </c>
      <c r="G11" s="99">
        <v>88.7</v>
      </c>
      <c r="H11" s="99">
        <v>120.3</v>
      </c>
      <c r="I11" s="99">
        <v>109.5</v>
      </c>
      <c r="J11" s="99">
        <v>111.7</v>
      </c>
      <c r="K11" s="99">
        <v>100.2</v>
      </c>
      <c r="L11" s="99">
        <v>114.2</v>
      </c>
      <c r="M11" s="99">
        <v>100.4</v>
      </c>
    </row>
    <row r="12" spans="1:20" ht="23.25" customHeight="1">
      <c r="A12" s="849"/>
      <c r="B12" s="10" t="s">
        <v>65</v>
      </c>
      <c r="C12" s="99">
        <v>110.3</v>
      </c>
      <c r="D12" s="99">
        <v>118.4</v>
      </c>
      <c r="E12" s="99">
        <v>105.6</v>
      </c>
      <c r="F12" s="99">
        <v>127</v>
      </c>
      <c r="G12" s="99">
        <v>103.5</v>
      </c>
      <c r="H12" s="99">
        <v>104.7</v>
      </c>
      <c r="I12" s="99">
        <v>126.2</v>
      </c>
      <c r="J12" s="99">
        <v>114.1</v>
      </c>
      <c r="K12" s="99">
        <v>114.1</v>
      </c>
      <c r="L12" s="99">
        <v>107</v>
      </c>
      <c r="M12" s="99">
        <v>103.4</v>
      </c>
    </row>
    <row r="13" spans="1:20" ht="19.2" customHeight="1">
      <c r="A13" s="849"/>
      <c r="B13" s="10"/>
      <c r="C13" s="99"/>
      <c r="D13" s="99"/>
      <c r="E13" s="99"/>
      <c r="F13" s="99"/>
      <c r="G13" s="99"/>
      <c r="H13" s="99"/>
      <c r="I13" s="99"/>
      <c r="J13" s="99"/>
      <c r="K13" s="99"/>
      <c r="L13" s="99"/>
      <c r="M13" s="99"/>
    </row>
    <row r="14" spans="1:20" ht="23.25" customHeight="1">
      <c r="A14" s="852"/>
      <c r="B14" s="29">
        <v>2012</v>
      </c>
      <c r="C14" s="95">
        <v>107.3</v>
      </c>
      <c r="D14" s="95">
        <v>96</v>
      </c>
      <c r="E14" s="95">
        <v>115.1</v>
      </c>
      <c r="F14" s="95">
        <v>109.8</v>
      </c>
      <c r="G14" s="95">
        <v>115.8</v>
      </c>
      <c r="H14" s="95">
        <v>109.7</v>
      </c>
      <c r="I14" s="95">
        <v>103.1</v>
      </c>
      <c r="J14" s="95">
        <v>102.3</v>
      </c>
      <c r="K14" s="95">
        <v>105.2</v>
      </c>
      <c r="L14" s="95">
        <v>106.2</v>
      </c>
      <c r="M14" s="95">
        <v>103</v>
      </c>
    </row>
    <row r="15" spans="1:20" ht="23.25" customHeight="1">
      <c r="A15" s="849"/>
      <c r="B15" s="10" t="s">
        <v>62</v>
      </c>
      <c r="C15" s="99">
        <v>117.2</v>
      </c>
      <c r="D15" s="99">
        <v>101.3</v>
      </c>
      <c r="E15" s="99">
        <v>119</v>
      </c>
      <c r="F15" s="99">
        <v>109.6</v>
      </c>
      <c r="G15" s="99">
        <v>121.3</v>
      </c>
      <c r="H15" s="99">
        <v>110.5</v>
      </c>
      <c r="I15" s="99">
        <v>106.6</v>
      </c>
      <c r="J15" s="99">
        <v>100.5</v>
      </c>
      <c r="K15" s="99">
        <v>111.7</v>
      </c>
      <c r="L15" s="99">
        <v>108.1</v>
      </c>
      <c r="M15" s="99">
        <v>104.4</v>
      </c>
    </row>
    <row r="16" spans="1:20" ht="23.25" customHeight="1">
      <c r="B16" s="10" t="s">
        <v>63</v>
      </c>
      <c r="C16" s="99">
        <v>108.9</v>
      </c>
      <c r="D16" s="99">
        <v>97.2</v>
      </c>
      <c r="E16" s="99">
        <v>114.5</v>
      </c>
      <c r="F16" s="99">
        <v>109.6</v>
      </c>
      <c r="G16" s="99">
        <v>123.3</v>
      </c>
      <c r="H16" s="99">
        <v>105.6</v>
      </c>
      <c r="I16" s="99">
        <v>100.7</v>
      </c>
      <c r="J16" s="99">
        <v>103.1</v>
      </c>
      <c r="K16" s="99">
        <v>101.8</v>
      </c>
      <c r="L16" s="99">
        <v>103.7</v>
      </c>
      <c r="M16" s="99">
        <v>104</v>
      </c>
    </row>
    <row r="17" spans="1:15" ht="23.25" customHeight="1">
      <c r="B17" s="10" t="s">
        <v>64</v>
      </c>
      <c r="C17" s="99">
        <v>103.1</v>
      </c>
      <c r="D17" s="99">
        <v>96.5</v>
      </c>
      <c r="E17" s="99">
        <v>110.7</v>
      </c>
      <c r="F17" s="99">
        <v>109.5</v>
      </c>
      <c r="G17" s="99">
        <v>120.7</v>
      </c>
      <c r="H17" s="99">
        <v>107.3</v>
      </c>
      <c r="I17" s="99">
        <v>108.5</v>
      </c>
      <c r="J17" s="99">
        <v>107.3</v>
      </c>
      <c r="K17" s="99">
        <v>102.2</v>
      </c>
      <c r="L17" s="99">
        <v>106.7</v>
      </c>
      <c r="M17" s="99">
        <v>102.8</v>
      </c>
    </row>
    <row r="18" spans="1:15" ht="23.25" customHeight="1">
      <c r="A18" s="849"/>
      <c r="B18" s="10" t="s">
        <v>65</v>
      </c>
      <c r="C18" s="99">
        <v>111.5</v>
      </c>
      <c r="D18" s="99">
        <v>90.5</v>
      </c>
      <c r="E18" s="99">
        <v>117.7</v>
      </c>
      <c r="F18" s="99">
        <v>110.4</v>
      </c>
      <c r="G18" s="99">
        <v>99</v>
      </c>
      <c r="H18" s="99">
        <v>116.2</v>
      </c>
      <c r="I18" s="99">
        <v>98.9</v>
      </c>
      <c r="J18" s="99">
        <v>98.7</v>
      </c>
      <c r="K18" s="99">
        <v>107.4</v>
      </c>
      <c r="L18" s="99">
        <v>106.5</v>
      </c>
      <c r="M18" s="99">
        <v>100.8</v>
      </c>
    </row>
    <row r="19" spans="1:15" ht="21.6" customHeight="1">
      <c r="A19" s="849"/>
      <c r="B19" s="10"/>
      <c r="C19" s="99"/>
      <c r="D19" s="99"/>
      <c r="E19" s="99"/>
      <c r="F19" s="99"/>
      <c r="G19" s="99"/>
      <c r="H19" s="99"/>
      <c r="I19" s="99"/>
      <c r="J19" s="99"/>
      <c r="K19" s="99"/>
      <c r="L19" s="99"/>
      <c r="M19" s="99"/>
    </row>
    <row r="20" spans="1:15" ht="23.25" customHeight="1">
      <c r="A20" s="849"/>
      <c r="B20" s="29">
        <v>2013</v>
      </c>
      <c r="C20" s="95">
        <v>103.8</v>
      </c>
      <c r="D20" s="95">
        <v>102.7</v>
      </c>
      <c r="E20" s="95">
        <v>105.4</v>
      </c>
      <c r="F20" s="95">
        <v>101</v>
      </c>
      <c r="G20" s="95">
        <v>104.3</v>
      </c>
      <c r="H20" s="95">
        <v>106.9</v>
      </c>
      <c r="I20" s="95">
        <v>105.4</v>
      </c>
      <c r="J20" s="95">
        <v>105.3</v>
      </c>
      <c r="K20" s="95">
        <v>105.9</v>
      </c>
      <c r="L20" s="95">
        <v>109.5</v>
      </c>
      <c r="M20" s="95">
        <v>100.7</v>
      </c>
    </row>
    <row r="21" spans="1:15" ht="23.25" customHeight="1">
      <c r="A21" s="849"/>
      <c r="B21" s="10" t="s">
        <v>62</v>
      </c>
      <c r="C21" s="99">
        <v>105</v>
      </c>
      <c r="D21" s="99">
        <v>99.6</v>
      </c>
      <c r="E21" s="99">
        <v>104.6</v>
      </c>
      <c r="F21" s="99">
        <v>103.8</v>
      </c>
      <c r="G21" s="99">
        <v>106</v>
      </c>
      <c r="H21" s="99">
        <v>108.3</v>
      </c>
      <c r="I21" s="99">
        <v>106.5</v>
      </c>
      <c r="J21" s="99">
        <v>106.4</v>
      </c>
      <c r="K21" s="99">
        <v>108</v>
      </c>
      <c r="L21" s="99">
        <v>108.9</v>
      </c>
      <c r="M21" s="99">
        <v>105.3</v>
      </c>
    </row>
    <row r="22" spans="1:15" ht="23.25" customHeight="1">
      <c r="A22" s="849"/>
      <c r="B22" s="10" t="s">
        <v>63</v>
      </c>
      <c r="C22" s="99">
        <v>102.4</v>
      </c>
      <c r="D22" s="99">
        <v>102.2</v>
      </c>
      <c r="E22" s="99">
        <v>103.4</v>
      </c>
      <c r="F22" s="99">
        <v>103.7</v>
      </c>
      <c r="G22" s="99">
        <v>103.4</v>
      </c>
      <c r="H22" s="99">
        <v>107.7</v>
      </c>
      <c r="I22" s="99">
        <v>105.7</v>
      </c>
      <c r="J22" s="99">
        <v>105.8</v>
      </c>
      <c r="K22" s="99">
        <v>108.4</v>
      </c>
      <c r="L22" s="99">
        <v>110.9</v>
      </c>
      <c r="M22" s="99">
        <v>100.4</v>
      </c>
    </row>
    <row r="23" spans="1:15" ht="23.25" customHeight="1">
      <c r="A23" s="849"/>
      <c r="B23" s="10" t="s">
        <v>64</v>
      </c>
      <c r="C23" s="99">
        <v>102.1</v>
      </c>
      <c r="D23" s="99">
        <v>100.4</v>
      </c>
      <c r="E23" s="99">
        <v>106.5</v>
      </c>
      <c r="F23" s="99">
        <v>95.4</v>
      </c>
      <c r="G23" s="99">
        <v>102.5</v>
      </c>
      <c r="H23" s="99">
        <v>105.2</v>
      </c>
      <c r="I23" s="99">
        <v>104.4</v>
      </c>
      <c r="J23" s="99">
        <v>104.6</v>
      </c>
      <c r="K23" s="99">
        <v>105.3</v>
      </c>
      <c r="L23" s="99">
        <v>107.1</v>
      </c>
      <c r="M23" s="99">
        <v>96.7</v>
      </c>
    </row>
    <row r="24" spans="1:15" ht="23.25" customHeight="1">
      <c r="A24" s="849"/>
      <c r="B24" s="10" t="s">
        <v>65</v>
      </c>
      <c r="C24" s="99">
        <v>106</v>
      </c>
      <c r="D24" s="99">
        <v>108.3</v>
      </c>
      <c r="E24" s="99">
        <v>107.1</v>
      </c>
      <c r="F24" s="99">
        <v>100.7</v>
      </c>
      <c r="G24" s="99">
        <v>105.6</v>
      </c>
      <c r="H24" s="99">
        <v>105.8</v>
      </c>
      <c r="I24" s="99">
        <v>105.3</v>
      </c>
      <c r="J24" s="99">
        <v>104.3</v>
      </c>
      <c r="K24" s="99">
        <v>102.1</v>
      </c>
      <c r="L24" s="99">
        <v>110.9</v>
      </c>
      <c r="M24" s="99">
        <v>100.9</v>
      </c>
    </row>
    <row r="25" spans="1:15" ht="25.2" customHeight="1">
      <c r="A25" s="849"/>
      <c r="B25" s="10"/>
      <c r="C25" s="99"/>
      <c r="D25" s="99"/>
      <c r="E25" s="99"/>
      <c r="F25" s="99"/>
      <c r="G25" s="99"/>
      <c r="H25" s="99"/>
      <c r="I25" s="99"/>
      <c r="J25" s="99"/>
      <c r="K25" s="99"/>
      <c r="L25" s="99"/>
      <c r="M25" s="99"/>
      <c r="O25" s="27"/>
    </row>
    <row r="26" spans="1:15" ht="23.25" customHeight="1">
      <c r="B26" s="29">
        <v>2014</v>
      </c>
      <c r="C26" s="95">
        <v>122.3</v>
      </c>
      <c r="D26" s="95">
        <v>115.1</v>
      </c>
      <c r="E26" s="95">
        <v>128.69999999999999</v>
      </c>
      <c r="F26" s="95">
        <v>115.7</v>
      </c>
      <c r="G26" s="95">
        <v>125.6</v>
      </c>
      <c r="H26" s="95">
        <v>124.4</v>
      </c>
      <c r="I26" s="95">
        <v>127.9</v>
      </c>
      <c r="J26" s="95">
        <v>107.3</v>
      </c>
      <c r="K26" s="95">
        <v>103.6</v>
      </c>
      <c r="L26" s="95">
        <v>110.6</v>
      </c>
      <c r="M26" s="95">
        <v>108.6</v>
      </c>
      <c r="O26" s="27"/>
    </row>
    <row r="27" spans="1:15" ht="23.25" customHeight="1">
      <c r="A27" s="548"/>
      <c r="B27" s="10" t="s">
        <v>62</v>
      </c>
      <c r="C27" s="99">
        <v>104.4</v>
      </c>
      <c r="D27" s="99">
        <v>104</v>
      </c>
      <c r="E27" s="99">
        <v>111.5</v>
      </c>
      <c r="F27" s="99">
        <v>105.6</v>
      </c>
      <c r="G27" s="99">
        <v>104.4</v>
      </c>
      <c r="H27" s="99">
        <v>117.7</v>
      </c>
      <c r="I27" s="99">
        <v>113.8</v>
      </c>
      <c r="J27" s="99">
        <v>103.3</v>
      </c>
      <c r="K27" s="99">
        <v>100.5</v>
      </c>
      <c r="L27" s="99">
        <v>106.6</v>
      </c>
      <c r="M27" s="99">
        <v>100.1</v>
      </c>
      <c r="O27" s="27"/>
    </row>
    <row r="28" spans="1:15" ht="23.25" customHeight="1">
      <c r="B28" s="10" t="s">
        <v>63</v>
      </c>
      <c r="C28" s="99">
        <v>118.4</v>
      </c>
      <c r="D28" s="99">
        <v>108.7</v>
      </c>
      <c r="E28" s="99">
        <v>125.1</v>
      </c>
      <c r="F28" s="99">
        <v>100.8</v>
      </c>
      <c r="G28" s="99">
        <v>104.1</v>
      </c>
      <c r="H28" s="99">
        <v>118.3</v>
      </c>
      <c r="I28" s="99">
        <v>122.1</v>
      </c>
      <c r="J28" s="99">
        <v>101.3</v>
      </c>
      <c r="K28" s="99">
        <v>105.1</v>
      </c>
      <c r="L28" s="99">
        <v>109.2</v>
      </c>
      <c r="M28" s="99">
        <v>104.5</v>
      </c>
      <c r="O28" s="27"/>
    </row>
    <row r="29" spans="1:15" ht="23.25" customHeight="1">
      <c r="B29" s="10" t="s">
        <v>64</v>
      </c>
      <c r="C29" s="99">
        <v>117.9</v>
      </c>
      <c r="D29" s="99">
        <v>125</v>
      </c>
      <c r="E29" s="99">
        <v>136.5</v>
      </c>
      <c r="F29" s="99">
        <v>129.80000000000001</v>
      </c>
      <c r="G29" s="99">
        <v>144.4</v>
      </c>
      <c r="H29" s="99">
        <v>127.2</v>
      </c>
      <c r="I29" s="99">
        <v>135.4</v>
      </c>
      <c r="J29" s="99">
        <v>106.2</v>
      </c>
      <c r="K29" s="99">
        <v>102.2</v>
      </c>
      <c r="L29" s="99">
        <v>109.2</v>
      </c>
      <c r="M29" s="99">
        <v>114.5</v>
      </c>
      <c r="O29" s="27"/>
    </row>
    <row r="30" spans="1:15" ht="23.25" customHeight="1">
      <c r="B30" s="10" t="s">
        <v>65</v>
      </c>
      <c r="C30" s="99">
        <v>137.80000000000001</v>
      </c>
      <c r="D30" s="99">
        <v>126.9</v>
      </c>
      <c r="E30" s="99">
        <v>141.80000000000001</v>
      </c>
      <c r="F30" s="99">
        <v>129.9</v>
      </c>
      <c r="G30" s="99">
        <v>161.69999999999999</v>
      </c>
      <c r="H30" s="99">
        <v>131.80000000000001</v>
      </c>
      <c r="I30" s="99">
        <v>145.80000000000001</v>
      </c>
      <c r="J30" s="99">
        <v>117.9</v>
      </c>
      <c r="K30" s="99">
        <v>106.6</v>
      </c>
      <c r="L30" s="99">
        <v>117.3</v>
      </c>
      <c r="M30" s="99">
        <v>114.9</v>
      </c>
      <c r="O30" s="27"/>
    </row>
    <row r="31" spans="1:15" ht="18" customHeight="1">
      <c r="B31" s="39"/>
      <c r="C31" s="36"/>
      <c r="D31" s="36"/>
      <c r="E31" s="37"/>
      <c r="F31" s="37"/>
      <c r="G31" s="37"/>
      <c r="H31" s="37"/>
      <c r="I31" s="37"/>
      <c r="J31" s="37"/>
      <c r="K31" s="37"/>
      <c r="L31" s="698"/>
      <c r="M31" s="698"/>
    </row>
    <row r="32" spans="1:15" ht="25.35" customHeight="1">
      <c r="B32" s="1359" t="s">
        <v>590</v>
      </c>
      <c r="C32" s="1359"/>
      <c r="D32" s="36"/>
      <c r="E32" s="37"/>
      <c r="F32" s="37"/>
      <c r="G32" s="37"/>
      <c r="H32" s="37"/>
      <c r="I32" s="37"/>
      <c r="J32" s="37"/>
      <c r="K32" s="37"/>
      <c r="L32" s="1360" t="s">
        <v>591</v>
      </c>
      <c r="M32" s="1360"/>
    </row>
    <row r="33" spans="1:13" ht="17.25" customHeight="1">
      <c r="A33" s="53" t="s">
        <v>547</v>
      </c>
      <c r="B33" s="39"/>
      <c r="C33" s="36"/>
      <c r="D33" s="36"/>
      <c r="E33" s="37"/>
      <c r="F33" s="37"/>
      <c r="G33" s="37"/>
      <c r="H33" s="37"/>
      <c r="I33" s="37"/>
      <c r="J33" s="37"/>
      <c r="K33" s="37"/>
      <c r="L33" s="37"/>
    </row>
    <row r="34" spans="1:13" ht="161.1" customHeight="1">
      <c r="A34" s="816"/>
      <c r="B34" s="20" t="s">
        <v>43</v>
      </c>
      <c r="C34" s="22" t="s">
        <v>19</v>
      </c>
      <c r="D34" s="22" t="s">
        <v>20</v>
      </c>
      <c r="E34" s="20" t="s">
        <v>21</v>
      </c>
      <c r="F34" s="22" t="s">
        <v>22</v>
      </c>
      <c r="G34" s="22" t="s">
        <v>23</v>
      </c>
      <c r="H34" s="22" t="s">
        <v>25</v>
      </c>
      <c r="I34" s="22" t="s">
        <v>26</v>
      </c>
      <c r="J34" s="22" t="s">
        <v>27</v>
      </c>
      <c r="K34" s="22" t="s">
        <v>79</v>
      </c>
      <c r="L34" s="22" t="s">
        <v>80</v>
      </c>
      <c r="M34" s="50" t="s">
        <v>3</v>
      </c>
    </row>
    <row r="35" spans="1:13" ht="137.1" customHeight="1">
      <c r="B35" s="24" t="s">
        <v>52</v>
      </c>
      <c r="C35" s="41" t="s">
        <v>81</v>
      </c>
      <c r="D35" s="42" t="s">
        <v>82</v>
      </c>
      <c r="E35" s="41" t="s">
        <v>83</v>
      </c>
      <c r="F35" s="42" t="s">
        <v>84</v>
      </c>
      <c r="G35" s="43" t="s">
        <v>85</v>
      </c>
      <c r="H35" s="42" t="s">
        <v>86</v>
      </c>
      <c r="I35" s="41" t="s">
        <v>87</v>
      </c>
      <c r="J35" s="42" t="s">
        <v>88</v>
      </c>
      <c r="K35" s="25" t="s">
        <v>89</v>
      </c>
      <c r="L35" s="25" t="s">
        <v>90</v>
      </c>
      <c r="M35" s="51" t="s">
        <v>0</v>
      </c>
    </row>
    <row r="36" spans="1:13" s="66" customFormat="1" ht="22.95" customHeight="1">
      <c r="A36" s="849"/>
      <c r="B36" s="856"/>
      <c r="C36" s="856"/>
      <c r="D36" s="856"/>
      <c r="E36" s="856"/>
      <c r="F36" s="856"/>
      <c r="G36" s="856"/>
      <c r="H36" s="856"/>
      <c r="I36" s="856"/>
      <c r="J36" s="856"/>
      <c r="K36" s="856"/>
      <c r="L36" s="856"/>
      <c r="M36" s="856"/>
    </row>
    <row r="37" spans="1:13" ht="24" customHeight="1">
      <c r="A37" s="849"/>
      <c r="B37" s="29">
        <v>2011</v>
      </c>
      <c r="C37" s="95">
        <v>116.3</v>
      </c>
      <c r="D37" s="95">
        <v>120.5</v>
      </c>
      <c r="E37" s="95">
        <v>116.2</v>
      </c>
      <c r="F37" s="95">
        <v>109.7</v>
      </c>
      <c r="G37" s="95">
        <v>111.1</v>
      </c>
      <c r="H37" s="95">
        <v>107.8</v>
      </c>
      <c r="I37" s="95">
        <v>107.9</v>
      </c>
      <c r="J37" s="95">
        <v>113.9</v>
      </c>
      <c r="K37" s="95">
        <v>129.1</v>
      </c>
      <c r="L37" s="95">
        <v>115.4</v>
      </c>
      <c r="M37" s="95">
        <v>114.2</v>
      </c>
    </row>
    <row r="38" spans="1:13" ht="24" customHeight="1">
      <c r="A38" s="849"/>
      <c r="B38" s="10" t="s">
        <v>62</v>
      </c>
      <c r="C38" s="99">
        <v>107.2</v>
      </c>
      <c r="D38" s="99">
        <v>102.8</v>
      </c>
      <c r="E38" s="99">
        <v>104.5</v>
      </c>
      <c r="F38" s="99">
        <v>111.1</v>
      </c>
      <c r="G38" s="99">
        <v>112.6</v>
      </c>
      <c r="H38" s="99">
        <v>112.7</v>
      </c>
      <c r="I38" s="99">
        <v>114.4</v>
      </c>
      <c r="J38" s="99">
        <v>120.3</v>
      </c>
      <c r="K38" s="99">
        <v>128.19999999999999</v>
      </c>
      <c r="L38" s="99">
        <v>116</v>
      </c>
      <c r="M38" s="102">
        <v>112.9</v>
      </c>
    </row>
    <row r="39" spans="1:13" ht="24" customHeight="1">
      <c r="B39" s="10" t="s">
        <v>63</v>
      </c>
      <c r="C39" s="99">
        <v>129.4</v>
      </c>
      <c r="D39" s="99">
        <v>110.9</v>
      </c>
      <c r="E39" s="99">
        <v>116.3</v>
      </c>
      <c r="F39" s="99">
        <v>109.9</v>
      </c>
      <c r="G39" s="99">
        <v>105.8</v>
      </c>
      <c r="H39" s="99">
        <v>102.4</v>
      </c>
      <c r="I39" s="99">
        <v>115.4</v>
      </c>
      <c r="J39" s="99">
        <v>113.5</v>
      </c>
      <c r="K39" s="99">
        <v>138.6</v>
      </c>
      <c r="L39" s="99">
        <v>122.6</v>
      </c>
      <c r="M39" s="102">
        <v>116.3</v>
      </c>
    </row>
    <row r="40" spans="1:13" ht="24" customHeight="1">
      <c r="B40" s="10" t="s">
        <v>64</v>
      </c>
      <c r="C40" s="99">
        <v>119.9</v>
      </c>
      <c r="D40" s="99">
        <v>123.4</v>
      </c>
      <c r="E40" s="99">
        <v>121.1</v>
      </c>
      <c r="F40" s="99">
        <v>106.7</v>
      </c>
      <c r="G40" s="99">
        <v>113</v>
      </c>
      <c r="H40" s="99">
        <v>104.3</v>
      </c>
      <c r="I40" s="99">
        <v>111.8</v>
      </c>
      <c r="J40" s="99">
        <v>110.1</v>
      </c>
      <c r="K40" s="99">
        <v>156.4</v>
      </c>
      <c r="L40" s="99">
        <v>105.6</v>
      </c>
      <c r="M40" s="102">
        <v>114.9</v>
      </c>
    </row>
    <row r="41" spans="1:13" ht="24" customHeight="1">
      <c r="A41" s="849"/>
      <c r="B41" s="10" t="s">
        <v>65</v>
      </c>
      <c r="C41" s="99">
        <v>109.2</v>
      </c>
      <c r="D41" s="99">
        <v>142.19999999999999</v>
      </c>
      <c r="E41" s="99">
        <v>121</v>
      </c>
      <c r="F41" s="99">
        <v>111.5</v>
      </c>
      <c r="G41" s="99">
        <v>113.4</v>
      </c>
      <c r="H41" s="99">
        <v>112.4</v>
      </c>
      <c r="I41" s="99">
        <v>93.9</v>
      </c>
      <c r="J41" s="99">
        <v>112.7</v>
      </c>
      <c r="K41" s="99">
        <v>105.1</v>
      </c>
      <c r="L41" s="99">
        <v>108</v>
      </c>
      <c r="M41" s="102">
        <v>112.7</v>
      </c>
    </row>
    <row r="42" spans="1:13" ht="24" customHeight="1">
      <c r="A42" s="849"/>
      <c r="B42" s="10"/>
      <c r="C42" s="99"/>
      <c r="D42" s="99"/>
      <c r="E42" s="99"/>
      <c r="F42" s="99"/>
      <c r="G42" s="99"/>
      <c r="H42" s="99"/>
      <c r="I42" s="99"/>
      <c r="J42" s="99"/>
      <c r="K42" s="99"/>
      <c r="L42" s="102"/>
      <c r="M42" s="102"/>
    </row>
    <row r="43" spans="1:13" ht="24" customHeight="1">
      <c r="A43" s="849"/>
      <c r="B43" s="29">
        <v>2012</v>
      </c>
      <c r="C43" s="95">
        <v>114.1</v>
      </c>
      <c r="D43" s="95">
        <v>107.9</v>
      </c>
      <c r="E43" s="95">
        <v>107.4</v>
      </c>
      <c r="F43" s="95">
        <v>110.6</v>
      </c>
      <c r="G43" s="95">
        <v>114.5</v>
      </c>
      <c r="H43" s="95">
        <v>112.1</v>
      </c>
      <c r="I43" s="95">
        <v>108</v>
      </c>
      <c r="J43" s="95">
        <v>111.5</v>
      </c>
      <c r="K43" s="95">
        <v>110.2</v>
      </c>
      <c r="L43" s="95">
        <v>147.30000000000001</v>
      </c>
      <c r="M43" s="95">
        <v>107.8</v>
      </c>
    </row>
    <row r="44" spans="1:13" ht="24" customHeight="1">
      <c r="A44" s="849"/>
      <c r="B44" s="10" t="s">
        <v>62</v>
      </c>
      <c r="C44" s="99">
        <v>117.3</v>
      </c>
      <c r="D44" s="99">
        <v>122.6</v>
      </c>
      <c r="E44" s="99">
        <v>113</v>
      </c>
      <c r="F44" s="99">
        <v>111.7</v>
      </c>
      <c r="G44" s="99">
        <v>118.4</v>
      </c>
      <c r="H44" s="99">
        <v>113.4</v>
      </c>
      <c r="I44" s="99">
        <v>113.8</v>
      </c>
      <c r="J44" s="99">
        <v>105.6</v>
      </c>
      <c r="K44" s="99">
        <v>110.6</v>
      </c>
      <c r="L44" s="99">
        <v>168.5</v>
      </c>
      <c r="M44" s="102">
        <v>110.4</v>
      </c>
    </row>
    <row r="45" spans="1:13" ht="24" customHeight="1">
      <c r="A45" s="1361">
        <v>75</v>
      </c>
      <c r="B45" s="10" t="s">
        <v>63</v>
      </c>
      <c r="C45" s="99">
        <v>108.7</v>
      </c>
      <c r="D45" s="99">
        <v>109.9</v>
      </c>
      <c r="E45" s="99">
        <v>106.8</v>
      </c>
      <c r="F45" s="99">
        <v>109.2</v>
      </c>
      <c r="G45" s="99">
        <v>115.5</v>
      </c>
      <c r="H45" s="99">
        <v>112.6</v>
      </c>
      <c r="I45" s="99">
        <v>105.8</v>
      </c>
      <c r="J45" s="99">
        <v>110.6</v>
      </c>
      <c r="K45" s="99">
        <v>117.9</v>
      </c>
      <c r="L45" s="99">
        <v>142.6</v>
      </c>
      <c r="M45" s="102">
        <v>108.2</v>
      </c>
    </row>
    <row r="46" spans="1:13" ht="24" customHeight="1">
      <c r="A46" s="1361"/>
      <c r="B46" s="10" t="s">
        <v>64</v>
      </c>
      <c r="C46" s="99">
        <v>117.5</v>
      </c>
      <c r="D46" s="99">
        <v>101.5</v>
      </c>
      <c r="E46" s="99">
        <v>107</v>
      </c>
      <c r="F46" s="99">
        <v>112</v>
      </c>
      <c r="G46" s="99">
        <v>113.7</v>
      </c>
      <c r="H46" s="99">
        <v>113.6</v>
      </c>
      <c r="I46" s="99">
        <v>102.7</v>
      </c>
      <c r="J46" s="99">
        <v>116.6</v>
      </c>
      <c r="K46" s="99">
        <v>100.5</v>
      </c>
      <c r="L46" s="99">
        <v>151.69999999999999</v>
      </c>
      <c r="M46" s="102">
        <v>106.4</v>
      </c>
    </row>
    <row r="47" spans="1:13" ht="24" customHeight="1">
      <c r="A47" s="849"/>
      <c r="B47" s="10" t="s">
        <v>65</v>
      </c>
      <c r="C47" s="99">
        <v>113.4</v>
      </c>
      <c r="D47" s="99">
        <v>104.5</v>
      </c>
      <c r="E47" s="99">
        <v>104.3</v>
      </c>
      <c r="F47" s="99">
        <v>109.3</v>
      </c>
      <c r="G47" s="99">
        <v>111</v>
      </c>
      <c r="H47" s="99">
        <v>109.1</v>
      </c>
      <c r="I47" s="99">
        <v>110</v>
      </c>
      <c r="J47" s="99">
        <v>112.4</v>
      </c>
      <c r="K47" s="99">
        <v>112.8</v>
      </c>
      <c r="L47" s="99">
        <v>137.19999999999999</v>
      </c>
      <c r="M47" s="102">
        <v>107.2</v>
      </c>
    </row>
    <row r="48" spans="1:13" ht="24" customHeight="1">
      <c r="A48" s="849"/>
      <c r="B48" s="10"/>
      <c r="C48" s="99"/>
      <c r="D48" s="99"/>
      <c r="E48" s="99"/>
      <c r="F48" s="99"/>
      <c r="G48" s="99"/>
      <c r="H48" s="99"/>
      <c r="I48" s="99"/>
      <c r="J48" s="99"/>
      <c r="K48" s="866"/>
      <c r="L48" s="102"/>
      <c r="M48" s="867"/>
    </row>
    <row r="49" spans="1:13" ht="24" customHeight="1">
      <c r="A49" s="849"/>
      <c r="B49" s="29">
        <v>2013</v>
      </c>
      <c r="C49" s="95">
        <v>106.9</v>
      </c>
      <c r="D49" s="95">
        <v>102.9</v>
      </c>
      <c r="E49" s="95">
        <v>108.5</v>
      </c>
      <c r="F49" s="95">
        <v>112.2</v>
      </c>
      <c r="G49" s="95">
        <v>107</v>
      </c>
      <c r="H49" s="95">
        <v>101.5</v>
      </c>
      <c r="I49" s="95">
        <v>114.4</v>
      </c>
      <c r="J49" s="95">
        <v>110.5</v>
      </c>
      <c r="K49" s="95">
        <v>97.7</v>
      </c>
      <c r="L49" s="95">
        <v>78.099999999999994</v>
      </c>
      <c r="M49" s="95">
        <v>104.3</v>
      </c>
    </row>
    <row r="50" spans="1:13" ht="24" customHeight="1">
      <c r="A50" s="849"/>
      <c r="B50" s="10" t="s">
        <v>62</v>
      </c>
      <c r="C50" s="99">
        <v>108.9</v>
      </c>
      <c r="D50" s="99">
        <v>104.7</v>
      </c>
      <c r="E50" s="99">
        <v>109.9</v>
      </c>
      <c r="F50" s="99">
        <v>111.4</v>
      </c>
      <c r="G50" s="99">
        <v>108.2</v>
      </c>
      <c r="H50" s="99">
        <v>102.6</v>
      </c>
      <c r="I50" s="99">
        <v>113.5</v>
      </c>
      <c r="J50" s="99">
        <v>108.9</v>
      </c>
      <c r="K50" s="99">
        <v>100.4</v>
      </c>
      <c r="L50" s="99">
        <v>82.4</v>
      </c>
      <c r="M50" s="102">
        <v>105.3</v>
      </c>
    </row>
    <row r="51" spans="1:13" ht="24" customHeight="1">
      <c r="A51" s="849"/>
      <c r="B51" s="10" t="s">
        <v>63</v>
      </c>
      <c r="C51" s="99">
        <v>104.4</v>
      </c>
      <c r="D51" s="99">
        <v>101.3</v>
      </c>
      <c r="E51" s="99">
        <v>107.6</v>
      </c>
      <c r="F51" s="99">
        <v>112.2</v>
      </c>
      <c r="G51" s="99">
        <v>109.5</v>
      </c>
      <c r="H51" s="99">
        <v>103.1</v>
      </c>
      <c r="I51" s="99">
        <v>113</v>
      </c>
      <c r="J51" s="99">
        <v>111.3</v>
      </c>
      <c r="K51" s="99">
        <v>95</v>
      </c>
      <c r="L51" s="99">
        <v>76.3</v>
      </c>
      <c r="M51" s="102">
        <v>103.8</v>
      </c>
    </row>
    <row r="52" spans="1:13" ht="24" customHeight="1">
      <c r="A52" s="849"/>
      <c r="B52" s="10" t="s">
        <v>64</v>
      </c>
      <c r="C52" s="99">
        <v>107.1</v>
      </c>
      <c r="D52" s="99">
        <v>103.2</v>
      </c>
      <c r="E52" s="99">
        <v>106.8</v>
      </c>
      <c r="F52" s="99">
        <v>112.1</v>
      </c>
      <c r="G52" s="99">
        <v>106.7</v>
      </c>
      <c r="H52" s="99">
        <v>100.8</v>
      </c>
      <c r="I52" s="99">
        <v>115.9</v>
      </c>
      <c r="J52" s="99">
        <v>111.2</v>
      </c>
      <c r="K52" s="99">
        <v>100.9</v>
      </c>
      <c r="L52" s="99">
        <v>71.8</v>
      </c>
      <c r="M52" s="102">
        <v>104</v>
      </c>
    </row>
    <row r="53" spans="1:13" ht="24" customHeight="1">
      <c r="A53" s="849"/>
      <c r="B53" s="10" t="s">
        <v>65</v>
      </c>
      <c r="C53" s="99">
        <v>107.3</v>
      </c>
      <c r="D53" s="99">
        <v>103</v>
      </c>
      <c r="E53" s="99">
        <v>109.8</v>
      </c>
      <c r="F53" s="99">
        <v>113.2</v>
      </c>
      <c r="G53" s="99">
        <v>103.6</v>
      </c>
      <c r="H53" s="99">
        <v>100.2</v>
      </c>
      <c r="I53" s="99">
        <v>115</v>
      </c>
      <c r="J53" s="99">
        <v>110.4</v>
      </c>
      <c r="K53" s="99">
        <v>94.8</v>
      </c>
      <c r="L53" s="99">
        <v>82.2</v>
      </c>
      <c r="M53" s="102">
        <v>104.3</v>
      </c>
    </row>
    <row r="54" spans="1:13" ht="24" customHeight="1">
      <c r="A54" s="849"/>
      <c r="B54" s="10"/>
      <c r="C54" s="99"/>
      <c r="D54" s="99"/>
      <c r="E54" s="99"/>
      <c r="F54" s="99"/>
      <c r="G54" s="99"/>
      <c r="H54" s="99"/>
      <c r="I54" s="99"/>
      <c r="J54" s="99"/>
      <c r="K54" s="99"/>
      <c r="L54" s="99"/>
      <c r="M54" s="102"/>
    </row>
    <row r="55" spans="1:13" ht="24" customHeight="1">
      <c r="A55" s="849"/>
      <c r="B55" s="29">
        <v>2014</v>
      </c>
      <c r="C55" s="95">
        <v>106.1</v>
      </c>
      <c r="D55" s="95">
        <v>106.2</v>
      </c>
      <c r="E55" s="95">
        <v>108.7</v>
      </c>
      <c r="F55" s="95">
        <v>108.7</v>
      </c>
      <c r="G55" s="95">
        <v>100.5</v>
      </c>
      <c r="H55" s="95">
        <v>101.1</v>
      </c>
      <c r="I55" s="95">
        <v>103.9</v>
      </c>
      <c r="J55" s="95">
        <v>103.4</v>
      </c>
      <c r="K55" s="95">
        <v>119</v>
      </c>
      <c r="L55" s="95">
        <v>98.1</v>
      </c>
      <c r="M55" s="102">
        <v>115.9</v>
      </c>
    </row>
    <row r="56" spans="1:13" ht="24" customHeight="1">
      <c r="A56" s="849"/>
      <c r="B56" s="10" t="s">
        <v>62</v>
      </c>
      <c r="C56" s="99">
        <v>107.8</v>
      </c>
      <c r="D56" s="99">
        <v>102.3</v>
      </c>
      <c r="E56" s="99">
        <v>101.5</v>
      </c>
      <c r="F56" s="99">
        <v>104.2</v>
      </c>
      <c r="G56" s="99">
        <v>101</v>
      </c>
      <c r="H56" s="99">
        <v>100.7</v>
      </c>
      <c r="I56" s="99">
        <v>100.5</v>
      </c>
      <c r="J56" s="99">
        <v>108.3</v>
      </c>
      <c r="K56" s="99">
        <v>96.9</v>
      </c>
      <c r="L56" s="99">
        <v>80.3</v>
      </c>
      <c r="M56" s="102">
        <v>105.3</v>
      </c>
    </row>
    <row r="57" spans="1:13" ht="24" customHeight="1">
      <c r="A57" s="849"/>
      <c r="B57" s="10" t="s">
        <v>63</v>
      </c>
      <c r="C57" s="99">
        <v>105.4</v>
      </c>
      <c r="D57" s="99">
        <v>102.7</v>
      </c>
      <c r="E57" s="99">
        <v>106.7</v>
      </c>
      <c r="F57" s="99">
        <v>112.6</v>
      </c>
      <c r="G57" s="99">
        <v>100.3</v>
      </c>
      <c r="H57" s="99">
        <v>103.8</v>
      </c>
      <c r="I57" s="99">
        <v>107</v>
      </c>
      <c r="J57" s="99">
        <v>103.7</v>
      </c>
      <c r="K57" s="99">
        <v>118.2</v>
      </c>
      <c r="L57" s="99">
        <v>87.8</v>
      </c>
      <c r="M57" s="102">
        <v>112.6</v>
      </c>
    </row>
    <row r="58" spans="1:13" ht="24" customHeight="1">
      <c r="B58" s="10" t="s">
        <v>64</v>
      </c>
      <c r="C58" s="99">
        <v>103.1</v>
      </c>
      <c r="D58" s="99">
        <v>104.9</v>
      </c>
      <c r="E58" s="99">
        <v>113.8</v>
      </c>
      <c r="F58" s="99">
        <v>103.4</v>
      </c>
      <c r="G58" s="99">
        <v>100.8</v>
      </c>
      <c r="H58" s="99">
        <v>100.3</v>
      </c>
      <c r="I58" s="99">
        <v>105.2</v>
      </c>
      <c r="J58" s="99">
        <v>101.1</v>
      </c>
      <c r="K58" s="99">
        <v>111.4</v>
      </c>
      <c r="L58" s="99">
        <v>103.4</v>
      </c>
      <c r="M58" s="102">
        <v>116.8</v>
      </c>
    </row>
    <row r="59" spans="1:13" ht="24" customHeight="1">
      <c r="B59" s="10" t="s">
        <v>65</v>
      </c>
      <c r="C59" s="99">
        <v>108.3</v>
      </c>
      <c r="D59" s="99">
        <v>114.3</v>
      </c>
      <c r="E59" s="99">
        <v>112.8</v>
      </c>
      <c r="F59" s="99">
        <v>112.5</v>
      </c>
      <c r="G59" s="99">
        <v>100.2</v>
      </c>
      <c r="H59" s="99">
        <v>100.3</v>
      </c>
      <c r="I59" s="99">
        <v>102</v>
      </c>
      <c r="J59" s="99">
        <v>101.5</v>
      </c>
      <c r="K59" s="99">
        <v>149.69999999999999</v>
      </c>
      <c r="L59" s="99">
        <v>120.1</v>
      </c>
      <c r="M59" s="102">
        <v>127.8</v>
      </c>
    </row>
    <row r="60" spans="1:13" ht="24" customHeight="1">
      <c r="A60" s="849"/>
      <c r="B60" s="10"/>
      <c r="C60" s="99"/>
      <c r="D60" s="99"/>
      <c r="E60" s="99"/>
      <c r="F60" s="99"/>
      <c r="G60" s="99"/>
      <c r="H60" s="99"/>
      <c r="I60" s="99"/>
      <c r="J60" s="99"/>
      <c r="K60" s="99"/>
      <c r="L60" s="99"/>
      <c r="M60" s="102"/>
    </row>
    <row r="61" spans="1:13" ht="24" customHeight="1">
      <c r="B61" s="53"/>
      <c r="C61" s="53"/>
      <c r="D61" s="53"/>
      <c r="E61" s="53"/>
      <c r="F61" s="53"/>
      <c r="G61" s="53"/>
      <c r="H61" s="53"/>
      <c r="I61" s="53"/>
      <c r="J61" s="53"/>
      <c r="K61" s="53"/>
      <c r="L61" s="53"/>
      <c r="M61" s="53"/>
    </row>
    <row r="62" spans="1:13" ht="24" customHeight="1"/>
    <row r="63" spans="1:13" ht="24" customHeight="1"/>
    <row r="64" spans="1:13" ht="15" customHeight="1"/>
    <row r="65" ht="15" customHeight="1"/>
    <row r="66" ht="15" customHeight="1"/>
    <row r="67" ht="15" customHeight="1"/>
    <row r="68" ht="15" customHeight="1"/>
    <row r="69" ht="15" customHeight="1"/>
  </sheetData>
  <mergeCells count="8">
    <mergeCell ref="A45:A46"/>
    <mergeCell ref="B1:M1"/>
    <mergeCell ref="B2:M2"/>
    <mergeCell ref="J3:M3"/>
    <mergeCell ref="J4:M4"/>
    <mergeCell ref="A10:A11"/>
    <mergeCell ref="B32:C32"/>
    <mergeCell ref="L32:M32"/>
  </mergeCells>
  <conditionalFormatting sqref="M7">
    <cfRule type="cellIs" dxfId="4" priority="1" stopIfTrue="1" operator="notEqual">
      <formula>0</formula>
    </cfRule>
  </conditionalFormatting>
  <pageMargins left="0.78740157480314998" right="0.65885416666666696" top="0.78740157480314998" bottom="0.78740157480314998" header="0" footer="0"/>
  <pageSetup paperSize="9" scale="48" fitToWidth="2" orientation="landscape" r:id="rId1"/>
  <headerFooter alignWithMargins="0"/>
  <rowBreaks count="1" manualBreakCount="1">
    <brk id="30" max="12"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R74"/>
  <sheetViews>
    <sheetView zoomScale="60" zoomScaleNormal="60" zoomScaleSheetLayoutView="50" zoomScalePageLayoutView="50" workbookViewId="0">
      <selection activeCell="X11" sqref="X11"/>
    </sheetView>
  </sheetViews>
  <sheetFormatPr defaultColWidth="9.109375" defaultRowHeight="13.8"/>
  <cols>
    <col min="1" max="1" width="7.6640625" style="868" customWidth="1"/>
    <col min="2" max="2" width="14.44140625" style="871" customWidth="1"/>
    <col min="3" max="3" width="19.109375" style="871" customWidth="1"/>
    <col min="4" max="4" width="22" style="871" customWidth="1"/>
    <col min="5" max="5" width="25.88671875" style="871" customWidth="1"/>
    <col min="6" max="6" width="24.5546875" style="871" customWidth="1"/>
    <col min="7" max="7" width="27.6640625" style="871" customWidth="1"/>
    <col min="8" max="8" width="17.88671875" style="871" customWidth="1"/>
    <col min="9" max="9" width="25" style="871" customWidth="1"/>
    <col min="10" max="10" width="21.6640625" style="871" customWidth="1"/>
    <col min="11" max="11" width="20.88671875" style="871" customWidth="1"/>
    <col min="12" max="12" width="22.6640625" style="871" customWidth="1"/>
    <col min="13" max="13" width="22.5546875" style="871" customWidth="1"/>
    <col min="14" max="16384" width="9.109375" style="871"/>
  </cols>
  <sheetData>
    <row r="1" spans="1:13" ht="16.5" customHeight="1">
      <c r="B1" s="39"/>
      <c r="C1" s="869"/>
      <c r="D1" s="869"/>
      <c r="E1" s="870"/>
      <c r="F1" s="870"/>
      <c r="G1" s="870"/>
      <c r="H1" s="870"/>
      <c r="I1" s="870"/>
      <c r="J1" s="870"/>
      <c r="K1" s="870"/>
      <c r="L1" s="698"/>
      <c r="M1" s="698"/>
    </row>
    <row r="2" spans="1:13" ht="25.35" customHeight="1">
      <c r="B2" s="1359" t="s">
        <v>590</v>
      </c>
      <c r="C2" s="1359"/>
      <c r="D2" s="36"/>
      <c r="E2" s="37"/>
      <c r="F2" s="37"/>
      <c r="G2" s="37"/>
      <c r="H2" s="37"/>
      <c r="I2" s="37"/>
      <c r="J2" s="37"/>
      <c r="K2" s="37"/>
      <c r="L2" s="1360" t="s">
        <v>592</v>
      </c>
      <c r="M2" s="1360"/>
    </row>
    <row r="3" spans="1:13" ht="17.25" customHeight="1">
      <c r="B3" s="868"/>
      <c r="C3" s="868"/>
      <c r="D3" s="868"/>
      <c r="E3" s="868"/>
      <c r="F3" s="868"/>
      <c r="G3" s="54"/>
      <c r="H3" s="54"/>
      <c r="I3" s="54"/>
      <c r="J3" s="811"/>
      <c r="K3" s="811"/>
      <c r="L3" s="811"/>
      <c r="M3" s="811"/>
    </row>
    <row r="4" spans="1:13" ht="135" customHeight="1">
      <c r="B4" s="872" t="s">
        <v>43</v>
      </c>
      <c r="C4" s="873" t="s">
        <v>4</v>
      </c>
      <c r="D4" s="22" t="s">
        <v>6</v>
      </c>
      <c r="E4" s="23" t="s">
        <v>7</v>
      </c>
      <c r="F4" s="22" t="s">
        <v>8</v>
      </c>
      <c r="G4" s="23" t="s">
        <v>10</v>
      </c>
      <c r="H4" s="22" t="s">
        <v>11</v>
      </c>
      <c r="I4" s="23" t="s">
        <v>13</v>
      </c>
      <c r="J4" s="22" t="s">
        <v>14</v>
      </c>
      <c r="K4" s="872" t="s">
        <v>16</v>
      </c>
      <c r="L4" s="47" t="s">
        <v>17</v>
      </c>
      <c r="M4" s="47" t="s">
        <v>18</v>
      </c>
    </row>
    <row r="5" spans="1:13" ht="103.5" customHeight="1">
      <c r="B5" s="24" t="s">
        <v>52</v>
      </c>
      <c r="C5" s="25" t="s">
        <v>5</v>
      </c>
      <c r="D5" s="25" t="s">
        <v>71</v>
      </c>
      <c r="E5" s="25" t="s">
        <v>92</v>
      </c>
      <c r="F5" s="25" t="s">
        <v>9</v>
      </c>
      <c r="G5" s="25" t="s">
        <v>72</v>
      </c>
      <c r="H5" s="25" t="s">
        <v>12</v>
      </c>
      <c r="I5" s="25" t="s">
        <v>73</v>
      </c>
      <c r="J5" s="25" t="s">
        <v>593</v>
      </c>
      <c r="K5" s="25" t="s">
        <v>74</v>
      </c>
      <c r="L5" s="25" t="s">
        <v>75</v>
      </c>
      <c r="M5" s="25" t="s">
        <v>76</v>
      </c>
    </row>
    <row r="6" spans="1:13" s="868" customFormat="1" ht="12.9" customHeight="1">
      <c r="A6" s="874"/>
      <c r="B6" s="157"/>
      <c r="C6" s="850"/>
      <c r="D6" s="850"/>
      <c r="E6" s="850"/>
      <c r="F6" s="850"/>
      <c r="G6" s="850"/>
      <c r="H6" s="850"/>
      <c r="I6" s="850"/>
      <c r="J6" s="850"/>
      <c r="K6" s="850"/>
      <c r="L6" s="850"/>
      <c r="M6" s="875"/>
    </row>
    <row r="7" spans="1:13" ht="22.5" customHeight="1">
      <c r="A7" s="876"/>
      <c r="B7" s="414">
        <v>2015</v>
      </c>
      <c r="C7" s="95">
        <v>155.6</v>
      </c>
      <c r="D7" s="95">
        <v>139.6</v>
      </c>
      <c r="E7" s="95">
        <v>143.9</v>
      </c>
      <c r="F7" s="95">
        <v>135.4</v>
      </c>
      <c r="G7" s="95">
        <v>149.9</v>
      </c>
      <c r="H7" s="95">
        <v>129.30000000000001</v>
      </c>
      <c r="I7" s="95">
        <v>138.80000000000001</v>
      </c>
      <c r="J7" s="95">
        <v>137.19999999999999</v>
      </c>
      <c r="K7" s="95">
        <v>117.8</v>
      </c>
      <c r="L7" s="95">
        <v>138.1</v>
      </c>
      <c r="M7" s="95">
        <v>121.1</v>
      </c>
    </row>
    <row r="8" spans="1:13" ht="22.5" customHeight="1">
      <c r="A8" s="874"/>
      <c r="B8" s="10" t="s">
        <v>62</v>
      </c>
      <c r="C8" s="99">
        <v>163.30000000000001</v>
      </c>
      <c r="D8" s="99">
        <v>138.19999999999999</v>
      </c>
      <c r="E8" s="99">
        <v>145.1</v>
      </c>
      <c r="F8" s="99">
        <v>133.6</v>
      </c>
      <c r="G8" s="99">
        <v>162.6</v>
      </c>
      <c r="H8" s="99">
        <v>119.3</v>
      </c>
      <c r="I8" s="99">
        <v>146.80000000000001</v>
      </c>
      <c r="J8" s="99">
        <v>140.6</v>
      </c>
      <c r="K8" s="99">
        <v>119.2</v>
      </c>
      <c r="L8" s="99">
        <v>133.4</v>
      </c>
      <c r="M8" s="99">
        <v>120.8</v>
      </c>
    </row>
    <row r="9" spans="1:13" ht="22.5" customHeight="1">
      <c r="A9" s="874"/>
      <c r="B9" s="10" t="s">
        <v>63</v>
      </c>
      <c r="C9" s="99">
        <v>154.9</v>
      </c>
      <c r="D9" s="99">
        <v>150.1</v>
      </c>
      <c r="E9" s="99">
        <v>149.19999999999999</v>
      </c>
      <c r="F9" s="99">
        <v>145.19999999999999</v>
      </c>
      <c r="G9" s="99">
        <v>175.5</v>
      </c>
      <c r="H9" s="99">
        <v>125.5</v>
      </c>
      <c r="I9" s="99">
        <v>141.1</v>
      </c>
      <c r="J9" s="99">
        <v>141</v>
      </c>
      <c r="K9" s="99">
        <v>119.4</v>
      </c>
      <c r="L9" s="99">
        <v>144.5</v>
      </c>
      <c r="M9" s="99">
        <v>126.1</v>
      </c>
    </row>
    <row r="10" spans="1:13" ht="22.5" customHeight="1">
      <c r="A10" s="874"/>
      <c r="B10" s="10" t="s">
        <v>64</v>
      </c>
      <c r="C10" s="99">
        <v>152.6</v>
      </c>
      <c r="D10" s="99">
        <v>133.30000000000001</v>
      </c>
      <c r="E10" s="99">
        <v>138.30000000000001</v>
      </c>
      <c r="F10" s="99">
        <v>132.9</v>
      </c>
      <c r="G10" s="99">
        <v>133.69999999999999</v>
      </c>
      <c r="H10" s="99">
        <v>123.4</v>
      </c>
      <c r="I10" s="99">
        <v>136.6</v>
      </c>
      <c r="J10" s="99">
        <v>134</v>
      </c>
      <c r="K10" s="99">
        <v>115.6</v>
      </c>
      <c r="L10" s="99">
        <v>136.5</v>
      </c>
      <c r="M10" s="99">
        <v>120.4</v>
      </c>
    </row>
    <row r="11" spans="1:13" ht="22.5" customHeight="1">
      <c r="A11" s="874"/>
      <c r="B11" s="10" t="s">
        <v>65</v>
      </c>
      <c r="C11" s="99">
        <v>158.6</v>
      </c>
      <c r="D11" s="99">
        <v>130</v>
      </c>
      <c r="E11" s="99">
        <v>137.80000000000001</v>
      </c>
      <c r="F11" s="99">
        <v>129.6</v>
      </c>
      <c r="G11" s="99">
        <v>127.7</v>
      </c>
      <c r="H11" s="99">
        <v>134.80000000000001</v>
      </c>
      <c r="I11" s="99">
        <v>124.9</v>
      </c>
      <c r="J11" s="99">
        <v>133.1</v>
      </c>
      <c r="K11" s="99">
        <v>117.4</v>
      </c>
      <c r="L11" s="99">
        <v>136.30000000000001</v>
      </c>
      <c r="M11" s="99">
        <v>118.1</v>
      </c>
    </row>
    <row r="12" spans="1:13" ht="12.9" customHeight="1">
      <c r="A12" s="874"/>
      <c r="B12" s="10"/>
      <c r="C12" s="99"/>
      <c r="D12" s="99"/>
      <c r="E12" s="99"/>
      <c r="F12" s="99"/>
      <c r="G12" s="99"/>
      <c r="H12" s="99"/>
      <c r="I12" s="99"/>
      <c r="J12" s="99"/>
      <c r="K12" s="99"/>
      <c r="L12" s="99"/>
      <c r="M12" s="99"/>
    </row>
    <row r="13" spans="1:13" ht="22.5" customHeight="1">
      <c r="A13" s="876"/>
      <c r="B13" s="414">
        <v>2016</v>
      </c>
      <c r="C13" s="95">
        <v>109.7</v>
      </c>
      <c r="D13" s="95">
        <v>139</v>
      </c>
      <c r="E13" s="95">
        <v>118.8</v>
      </c>
      <c r="F13" s="95">
        <v>136.80000000000001</v>
      </c>
      <c r="G13" s="95">
        <v>127.1</v>
      </c>
      <c r="H13" s="95">
        <v>105.9</v>
      </c>
      <c r="I13" s="95">
        <v>111.3</v>
      </c>
      <c r="J13" s="95">
        <v>112.6</v>
      </c>
      <c r="K13" s="95">
        <v>123.3</v>
      </c>
      <c r="L13" s="95">
        <v>115.5</v>
      </c>
      <c r="M13" s="95">
        <v>107</v>
      </c>
    </row>
    <row r="14" spans="1:13" ht="22.5" customHeight="1">
      <c r="A14" s="1540">
        <v>76</v>
      </c>
      <c r="B14" s="10" t="s">
        <v>62</v>
      </c>
      <c r="C14" s="99">
        <v>116.4</v>
      </c>
      <c r="D14" s="99">
        <v>117.8</v>
      </c>
      <c r="E14" s="99">
        <v>125.3</v>
      </c>
      <c r="F14" s="99">
        <v>135.9</v>
      </c>
      <c r="G14" s="99">
        <v>130.69999999999999</v>
      </c>
      <c r="H14" s="99">
        <v>108.5</v>
      </c>
      <c r="I14" s="99">
        <v>117.9</v>
      </c>
      <c r="J14" s="99">
        <v>118.2</v>
      </c>
      <c r="K14" s="99">
        <v>125.9</v>
      </c>
      <c r="L14" s="99">
        <v>122.1</v>
      </c>
      <c r="M14" s="99">
        <v>102.1</v>
      </c>
    </row>
    <row r="15" spans="1:13" ht="22.5" customHeight="1">
      <c r="A15" s="1540"/>
      <c r="B15" s="10" t="s">
        <v>63</v>
      </c>
      <c r="C15" s="99">
        <v>103.9</v>
      </c>
      <c r="D15" s="99">
        <v>130.1</v>
      </c>
      <c r="E15" s="99">
        <v>107.6</v>
      </c>
      <c r="F15" s="99">
        <v>121.8</v>
      </c>
      <c r="G15" s="99">
        <v>125.5</v>
      </c>
      <c r="H15" s="99">
        <v>103.5</v>
      </c>
      <c r="I15" s="99">
        <v>104.9</v>
      </c>
      <c r="J15" s="99">
        <v>108.8</v>
      </c>
      <c r="K15" s="99">
        <v>122.8</v>
      </c>
      <c r="L15" s="99">
        <v>112.1</v>
      </c>
      <c r="M15" s="99">
        <v>105.7</v>
      </c>
    </row>
    <row r="16" spans="1:13" ht="23.25" customHeight="1">
      <c r="B16" s="10" t="s">
        <v>64</v>
      </c>
      <c r="C16" s="99">
        <v>109</v>
      </c>
      <c r="D16" s="99">
        <v>141.1</v>
      </c>
      <c r="E16" s="99">
        <v>123.1</v>
      </c>
      <c r="F16" s="99">
        <v>130.9</v>
      </c>
      <c r="G16" s="99">
        <v>123.2</v>
      </c>
      <c r="H16" s="99">
        <v>107</v>
      </c>
      <c r="I16" s="99">
        <v>111.2</v>
      </c>
      <c r="J16" s="99">
        <v>116.1</v>
      </c>
      <c r="K16" s="99">
        <v>123</v>
      </c>
      <c r="L16" s="99">
        <v>120.6</v>
      </c>
      <c r="M16" s="99">
        <v>106.8</v>
      </c>
    </row>
    <row r="17" spans="1:13" ht="22.5" customHeight="1">
      <c r="B17" s="10" t="s">
        <v>65</v>
      </c>
      <c r="C17" s="99">
        <v>109.1</v>
      </c>
      <c r="D17" s="99">
        <v>161.9</v>
      </c>
      <c r="E17" s="99">
        <v>121.8</v>
      </c>
      <c r="F17" s="99">
        <v>154.69999999999999</v>
      </c>
      <c r="G17" s="99">
        <v>129.5</v>
      </c>
      <c r="H17" s="99">
        <v>105.7</v>
      </c>
      <c r="I17" s="99">
        <v>113.1</v>
      </c>
      <c r="J17" s="99">
        <v>108.8</v>
      </c>
      <c r="K17" s="99">
        <v>121.9</v>
      </c>
      <c r="L17" s="99">
        <v>109.5</v>
      </c>
      <c r="M17" s="99">
        <v>112.3</v>
      </c>
    </row>
    <row r="18" spans="1:13" ht="12" customHeight="1">
      <c r="B18" s="10"/>
      <c r="C18" s="99"/>
      <c r="D18" s="99"/>
      <c r="E18" s="99"/>
      <c r="F18" s="99"/>
      <c r="G18" s="99"/>
      <c r="H18" s="99"/>
      <c r="I18" s="99"/>
      <c r="J18" s="99"/>
      <c r="K18" s="99"/>
      <c r="L18" s="99"/>
      <c r="M18" s="99"/>
    </row>
    <row r="19" spans="1:13" ht="22.5" customHeight="1">
      <c r="A19" s="874"/>
      <c r="B19" s="414">
        <v>2017</v>
      </c>
      <c r="C19" s="95">
        <v>111.3</v>
      </c>
      <c r="D19" s="95">
        <v>143.30000000000001</v>
      </c>
      <c r="E19" s="95">
        <v>117.7</v>
      </c>
      <c r="F19" s="95">
        <v>125</v>
      </c>
      <c r="G19" s="95">
        <v>126.4</v>
      </c>
      <c r="H19" s="95">
        <v>108.1</v>
      </c>
      <c r="I19" s="95">
        <v>125.6</v>
      </c>
      <c r="J19" s="95">
        <v>117</v>
      </c>
      <c r="K19" s="95">
        <v>115.5</v>
      </c>
      <c r="L19" s="95">
        <v>114</v>
      </c>
      <c r="M19" s="95">
        <v>104.9</v>
      </c>
    </row>
    <row r="20" spans="1:13" ht="22.5" customHeight="1">
      <c r="A20" s="874"/>
      <c r="B20" s="10" t="s">
        <v>62</v>
      </c>
      <c r="C20" s="877">
        <v>110</v>
      </c>
      <c r="D20" s="877">
        <v>171.9</v>
      </c>
      <c r="E20" s="877">
        <v>117.9</v>
      </c>
      <c r="F20" s="877">
        <v>136.9</v>
      </c>
      <c r="G20" s="877">
        <v>121.8</v>
      </c>
      <c r="H20" s="877">
        <v>107.4</v>
      </c>
      <c r="I20" s="877">
        <v>127.7</v>
      </c>
      <c r="J20" s="877">
        <v>114</v>
      </c>
      <c r="K20" s="877">
        <v>120</v>
      </c>
      <c r="L20" s="877">
        <v>111.9</v>
      </c>
      <c r="M20" s="877">
        <v>102.6</v>
      </c>
    </row>
    <row r="21" spans="1:13" ht="22.5" customHeight="1">
      <c r="A21" s="874"/>
      <c r="B21" s="10" t="s">
        <v>63</v>
      </c>
      <c r="C21" s="877">
        <v>106.9</v>
      </c>
      <c r="D21" s="877">
        <v>143.30000000000001</v>
      </c>
      <c r="E21" s="877">
        <v>119.7</v>
      </c>
      <c r="F21" s="877">
        <v>141.69999999999999</v>
      </c>
      <c r="G21" s="877">
        <v>129.1</v>
      </c>
      <c r="H21" s="877">
        <v>109.4</v>
      </c>
      <c r="I21" s="877">
        <v>125.9</v>
      </c>
      <c r="J21" s="877">
        <v>117.6</v>
      </c>
      <c r="K21" s="877">
        <v>114.3</v>
      </c>
      <c r="L21" s="877">
        <v>114</v>
      </c>
      <c r="M21" s="877">
        <v>103.9</v>
      </c>
    </row>
    <row r="22" spans="1:13" ht="22.5" customHeight="1">
      <c r="A22" s="874"/>
      <c r="B22" s="10" t="s">
        <v>64</v>
      </c>
      <c r="C22" s="877">
        <v>113.8</v>
      </c>
      <c r="D22" s="877">
        <v>135.19999999999999</v>
      </c>
      <c r="E22" s="877">
        <v>116.5</v>
      </c>
      <c r="F22" s="877">
        <v>126</v>
      </c>
      <c r="G22" s="877">
        <v>133.5</v>
      </c>
      <c r="H22" s="877">
        <v>107.5</v>
      </c>
      <c r="I22" s="877">
        <v>124.3</v>
      </c>
      <c r="J22" s="877">
        <v>120.9</v>
      </c>
      <c r="K22" s="877">
        <v>116.8</v>
      </c>
      <c r="L22" s="877">
        <v>113.7</v>
      </c>
      <c r="M22" s="877">
        <v>105.8</v>
      </c>
    </row>
    <row r="23" spans="1:13" ht="22.5" customHeight="1">
      <c r="A23" s="874"/>
      <c r="B23" s="10" t="s">
        <v>65</v>
      </c>
      <c r="C23" s="877">
        <v>110.1</v>
      </c>
      <c r="D23" s="877">
        <v>135</v>
      </c>
      <c r="E23" s="877">
        <v>117</v>
      </c>
      <c r="F23" s="877">
        <v>105</v>
      </c>
      <c r="G23" s="877">
        <v>120.3</v>
      </c>
      <c r="H23" s="877">
        <v>109.2</v>
      </c>
      <c r="I23" s="877">
        <v>124.7</v>
      </c>
      <c r="J23" s="877">
        <v>115.4</v>
      </c>
      <c r="K23" s="877">
        <v>111.5</v>
      </c>
      <c r="L23" s="877">
        <v>115.8</v>
      </c>
      <c r="M23" s="877">
        <v>107.6</v>
      </c>
    </row>
    <row r="24" spans="1:13" ht="12" customHeight="1">
      <c r="A24" s="874"/>
      <c r="B24" s="10"/>
      <c r="C24" s="878"/>
      <c r="D24" s="878"/>
      <c r="E24" s="878"/>
      <c r="F24" s="878"/>
      <c r="G24" s="878"/>
      <c r="H24" s="878"/>
      <c r="I24" s="878"/>
      <c r="J24" s="878"/>
      <c r="K24" s="878"/>
      <c r="L24" s="878"/>
      <c r="M24" s="878"/>
    </row>
    <row r="25" spans="1:13" ht="22.5" customHeight="1">
      <c r="A25" s="874"/>
      <c r="B25" s="414">
        <v>2018</v>
      </c>
      <c r="C25" s="95">
        <v>110</v>
      </c>
      <c r="D25" s="95">
        <v>118</v>
      </c>
      <c r="E25" s="95">
        <v>113.1</v>
      </c>
      <c r="F25" s="95">
        <v>126.3</v>
      </c>
      <c r="G25" s="95">
        <v>115.9</v>
      </c>
      <c r="H25" s="95">
        <v>116.3</v>
      </c>
      <c r="I25" s="95">
        <v>110</v>
      </c>
      <c r="J25" s="95">
        <v>117.6</v>
      </c>
      <c r="K25" s="95">
        <v>125.1</v>
      </c>
      <c r="L25" s="95">
        <v>118.3</v>
      </c>
      <c r="M25" s="95">
        <v>109.2</v>
      </c>
    </row>
    <row r="26" spans="1:13" ht="22.5" customHeight="1">
      <c r="A26" s="874"/>
      <c r="B26" s="10" t="s">
        <v>62</v>
      </c>
      <c r="C26" s="877">
        <v>116.5</v>
      </c>
      <c r="D26" s="877">
        <v>121</v>
      </c>
      <c r="E26" s="877">
        <v>118.7</v>
      </c>
      <c r="F26" s="877">
        <v>127.2</v>
      </c>
      <c r="G26" s="877">
        <v>121.4</v>
      </c>
      <c r="H26" s="877">
        <v>120.1</v>
      </c>
      <c r="I26" s="877">
        <v>113.3</v>
      </c>
      <c r="J26" s="877">
        <v>119.8</v>
      </c>
      <c r="K26" s="877">
        <v>124.2</v>
      </c>
      <c r="L26" s="877">
        <v>121.3</v>
      </c>
      <c r="M26" s="877">
        <v>109.2</v>
      </c>
    </row>
    <row r="27" spans="1:13" ht="22.5" customHeight="1">
      <c r="A27" s="874"/>
      <c r="B27" s="10" t="s">
        <v>63</v>
      </c>
      <c r="C27" s="877">
        <v>111</v>
      </c>
      <c r="D27" s="877">
        <v>118.1</v>
      </c>
      <c r="E27" s="877">
        <v>115.9</v>
      </c>
      <c r="F27" s="877">
        <v>122.8</v>
      </c>
      <c r="G27" s="877">
        <v>114.5</v>
      </c>
      <c r="H27" s="877">
        <v>120.1</v>
      </c>
      <c r="I27" s="877">
        <v>111.4</v>
      </c>
      <c r="J27" s="877">
        <v>116.3</v>
      </c>
      <c r="K27" s="877">
        <v>126.1</v>
      </c>
      <c r="L27" s="877">
        <v>117.9</v>
      </c>
      <c r="M27" s="877">
        <v>109.9</v>
      </c>
    </row>
    <row r="28" spans="1:13" ht="22.5" customHeight="1">
      <c r="A28" s="874"/>
      <c r="B28" s="10" t="s">
        <v>64</v>
      </c>
      <c r="C28" s="877">
        <v>107.7</v>
      </c>
      <c r="D28" s="877">
        <v>120.8</v>
      </c>
      <c r="E28" s="877">
        <v>112</v>
      </c>
      <c r="F28" s="877">
        <v>130</v>
      </c>
      <c r="G28" s="877">
        <v>111.4</v>
      </c>
      <c r="H28" s="877">
        <v>118.1</v>
      </c>
      <c r="I28" s="877">
        <v>111</v>
      </c>
      <c r="J28" s="877">
        <v>113.7</v>
      </c>
      <c r="K28" s="877">
        <v>124.5</v>
      </c>
      <c r="L28" s="877">
        <v>115.2</v>
      </c>
      <c r="M28" s="877">
        <v>109.8</v>
      </c>
    </row>
    <row r="29" spans="1:13" ht="22.5" customHeight="1">
      <c r="A29" s="874"/>
      <c r="B29" s="10" t="s">
        <v>65</v>
      </c>
      <c r="C29" s="877">
        <v>110.5</v>
      </c>
      <c r="D29" s="877">
        <v>113.4</v>
      </c>
      <c r="E29" s="877">
        <v>108.7</v>
      </c>
      <c r="F29" s="877">
        <v>125.1</v>
      </c>
      <c r="G29" s="877">
        <v>117.9</v>
      </c>
      <c r="H29" s="877">
        <v>112</v>
      </c>
      <c r="I29" s="877">
        <v>105.8</v>
      </c>
      <c r="J29" s="877">
        <v>121</v>
      </c>
      <c r="K29" s="877">
        <v>125.7</v>
      </c>
      <c r="L29" s="877">
        <v>119.2</v>
      </c>
      <c r="M29" s="877">
        <v>107.8</v>
      </c>
    </row>
    <row r="30" spans="1:13" ht="11.1" customHeight="1">
      <c r="A30" s="874"/>
      <c r="B30" s="10"/>
      <c r="C30" s="99"/>
      <c r="D30" s="99"/>
      <c r="E30" s="99"/>
      <c r="F30" s="99"/>
      <c r="G30" s="99"/>
      <c r="H30" s="99"/>
      <c r="I30" s="99"/>
      <c r="J30" s="99"/>
      <c r="K30" s="99"/>
      <c r="L30" s="99"/>
      <c r="M30" s="99"/>
    </row>
    <row r="31" spans="1:13" ht="22.5" customHeight="1">
      <c r="B31" s="414">
        <v>2019</v>
      </c>
      <c r="C31" s="95">
        <v>97.8</v>
      </c>
      <c r="D31" s="95">
        <v>105.4</v>
      </c>
      <c r="E31" s="95">
        <v>103.7</v>
      </c>
      <c r="F31" s="95">
        <v>114.8</v>
      </c>
      <c r="G31" s="95">
        <v>121.6</v>
      </c>
      <c r="H31" s="95">
        <v>106.8</v>
      </c>
      <c r="I31" s="95">
        <v>107.2</v>
      </c>
      <c r="J31" s="95">
        <v>114.3</v>
      </c>
      <c r="K31" s="95">
        <v>128.69999999999999</v>
      </c>
      <c r="L31" s="95">
        <v>120.1</v>
      </c>
      <c r="M31" s="95">
        <v>110.4</v>
      </c>
    </row>
    <row r="32" spans="1:13" ht="22.5" customHeight="1">
      <c r="B32" s="10" t="s">
        <v>62</v>
      </c>
      <c r="C32" s="879">
        <v>102.4</v>
      </c>
      <c r="D32" s="879">
        <v>113.6</v>
      </c>
      <c r="E32" s="879">
        <v>108.2</v>
      </c>
      <c r="F32" s="879">
        <v>125.9</v>
      </c>
      <c r="G32" s="879">
        <v>125.7</v>
      </c>
      <c r="H32" s="879">
        <v>112.4</v>
      </c>
      <c r="I32" s="879">
        <v>113.2</v>
      </c>
      <c r="J32" s="879">
        <v>116.2</v>
      </c>
      <c r="K32" s="879">
        <v>129.80000000000001</v>
      </c>
      <c r="L32" s="879">
        <v>122.6</v>
      </c>
      <c r="M32" s="879">
        <v>107.4</v>
      </c>
    </row>
    <row r="33" spans="1:13" ht="22.5" customHeight="1">
      <c r="B33" s="10" t="s">
        <v>63</v>
      </c>
      <c r="C33" s="879">
        <v>95.9</v>
      </c>
      <c r="D33" s="879">
        <v>114.5</v>
      </c>
      <c r="E33" s="879">
        <v>106.8</v>
      </c>
      <c r="F33" s="879">
        <v>113.3</v>
      </c>
      <c r="G33" s="879">
        <v>124.6</v>
      </c>
      <c r="H33" s="879">
        <v>106.9</v>
      </c>
      <c r="I33" s="879">
        <v>110.8</v>
      </c>
      <c r="J33" s="879">
        <v>114.9</v>
      </c>
      <c r="K33" s="879">
        <v>129.19999999999999</v>
      </c>
      <c r="L33" s="879">
        <v>121.1</v>
      </c>
      <c r="M33" s="880">
        <v>109.4</v>
      </c>
    </row>
    <row r="34" spans="1:13" ht="22.5" customHeight="1">
      <c r="B34" s="10" t="s">
        <v>64</v>
      </c>
      <c r="C34" s="879">
        <v>96.4</v>
      </c>
      <c r="D34" s="879">
        <v>110.9</v>
      </c>
      <c r="E34" s="879">
        <v>103.2</v>
      </c>
      <c r="F34" s="879">
        <v>112.4</v>
      </c>
      <c r="G34" s="879">
        <v>121.7</v>
      </c>
      <c r="H34" s="879">
        <v>106.2</v>
      </c>
      <c r="I34" s="879">
        <v>105.4</v>
      </c>
      <c r="J34" s="879">
        <v>115.6</v>
      </c>
      <c r="K34" s="879">
        <v>128.9</v>
      </c>
      <c r="L34" s="879">
        <v>120.6</v>
      </c>
      <c r="M34" s="879">
        <v>110.3</v>
      </c>
    </row>
    <row r="35" spans="1:13" ht="22.5" customHeight="1">
      <c r="B35" s="10" t="s">
        <v>65</v>
      </c>
      <c r="C35" s="879">
        <v>100.9</v>
      </c>
      <c r="D35" s="879">
        <v>86.9</v>
      </c>
      <c r="E35" s="879">
        <v>97.9</v>
      </c>
      <c r="F35" s="879">
        <v>106.1</v>
      </c>
      <c r="G35" s="879">
        <v>114.8</v>
      </c>
      <c r="H35" s="879">
        <v>104.6</v>
      </c>
      <c r="I35" s="879">
        <v>101.4</v>
      </c>
      <c r="J35" s="879">
        <v>111.2</v>
      </c>
      <c r="K35" s="880">
        <v>127.3</v>
      </c>
      <c r="L35" s="879">
        <v>116.9</v>
      </c>
      <c r="M35" s="879">
        <v>115.4</v>
      </c>
    </row>
    <row r="36" spans="1:13" ht="16.5" customHeight="1">
      <c r="B36" s="39"/>
      <c r="C36" s="869"/>
      <c r="D36" s="869"/>
      <c r="E36" s="870"/>
      <c r="F36" s="870"/>
      <c r="G36" s="870"/>
      <c r="H36" s="870"/>
      <c r="I36" s="870"/>
      <c r="J36" s="870"/>
      <c r="K36" s="870"/>
      <c r="L36" s="698"/>
      <c r="M36" s="698"/>
    </row>
    <row r="37" spans="1:13" ht="25.35" customHeight="1">
      <c r="B37" s="1359" t="s">
        <v>590</v>
      </c>
      <c r="C37" s="1359"/>
      <c r="D37" s="36"/>
      <c r="E37" s="37"/>
      <c r="F37" s="37"/>
      <c r="G37" s="37"/>
      <c r="H37" s="37"/>
      <c r="I37" s="37"/>
      <c r="J37" s="37"/>
      <c r="K37" s="37"/>
      <c r="L37" s="1360" t="s">
        <v>591</v>
      </c>
      <c r="M37" s="1360"/>
    </row>
    <row r="38" spans="1:13" ht="12" customHeight="1">
      <c r="A38" s="881"/>
      <c r="B38" s="39"/>
      <c r="C38" s="869"/>
      <c r="D38" s="869"/>
      <c r="E38" s="870"/>
      <c r="F38" s="870"/>
      <c r="G38" s="870"/>
      <c r="H38" s="870"/>
      <c r="I38" s="870"/>
      <c r="J38" s="870"/>
      <c r="K38" s="870"/>
      <c r="L38" s="870"/>
    </row>
    <row r="39" spans="1:13" ht="144" customHeight="1">
      <c r="A39" s="882"/>
      <c r="B39" s="872" t="s">
        <v>43</v>
      </c>
      <c r="C39" s="22" t="s">
        <v>19</v>
      </c>
      <c r="D39" s="22" t="s">
        <v>20</v>
      </c>
      <c r="E39" s="872" t="s">
        <v>21</v>
      </c>
      <c r="F39" s="22" t="s">
        <v>22</v>
      </c>
      <c r="G39" s="22" t="s">
        <v>23</v>
      </c>
      <c r="H39" s="22" t="s">
        <v>25</v>
      </c>
      <c r="I39" s="22" t="s">
        <v>26</v>
      </c>
      <c r="J39" s="22" t="s">
        <v>27</v>
      </c>
      <c r="K39" s="22" t="s">
        <v>79</v>
      </c>
      <c r="L39" s="22" t="s">
        <v>80</v>
      </c>
      <c r="M39" s="50" t="s">
        <v>3</v>
      </c>
    </row>
    <row r="40" spans="1:13" ht="123" customHeight="1">
      <c r="B40" s="24" t="s">
        <v>52</v>
      </c>
      <c r="C40" s="41" t="s">
        <v>81</v>
      </c>
      <c r="D40" s="42" t="s">
        <v>82</v>
      </c>
      <c r="E40" s="41" t="s">
        <v>83</v>
      </c>
      <c r="F40" s="42" t="s">
        <v>84</v>
      </c>
      <c r="G40" s="883" t="s">
        <v>85</v>
      </c>
      <c r="H40" s="42" t="s">
        <v>86</v>
      </c>
      <c r="I40" s="41" t="s">
        <v>87</v>
      </c>
      <c r="J40" s="42" t="s">
        <v>88</v>
      </c>
      <c r="K40" s="25" t="s">
        <v>89</v>
      </c>
      <c r="L40" s="25" t="s">
        <v>90</v>
      </c>
      <c r="M40" s="51" t="s">
        <v>0</v>
      </c>
    </row>
    <row r="41" spans="1:13" ht="12" customHeight="1">
      <c r="A41" s="874"/>
      <c r="B41" s="157"/>
      <c r="C41" s="884"/>
      <c r="D41" s="884"/>
      <c r="E41" s="884"/>
      <c r="F41" s="884"/>
      <c r="G41" s="884"/>
      <c r="H41" s="884"/>
      <c r="I41" s="884"/>
      <c r="J41" s="884"/>
      <c r="K41" s="884"/>
      <c r="L41" s="885"/>
      <c r="M41" s="886"/>
    </row>
    <row r="42" spans="1:13" ht="23.1" customHeight="1">
      <c r="A42" s="874"/>
      <c r="B42" s="414">
        <v>2015</v>
      </c>
      <c r="C42" s="95">
        <v>119.9</v>
      </c>
      <c r="D42" s="95">
        <v>135.69999999999999</v>
      </c>
      <c r="E42" s="95">
        <v>122.8</v>
      </c>
      <c r="F42" s="95">
        <v>117.7</v>
      </c>
      <c r="G42" s="95">
        <v>112.3</v>
      </c>
      <c r="H42" s="95">
        <v>112.1</v>
      </c>
      <c r="I42" s="95">
        <v>115.1</v>
      </c>
      <c r="J42" s="95">
        <v>104</v>
      </c>
      <c r="K42" s="95">
        <v>175.9</v>
      </c>
      <c r="L42" s="95">
        <v>151.69999999999999</v>
      </c>
      <c r="M42" s="95">
        <v>138.9</v>
      </c>
    </row>
    <row r="43" spans="1:13" ht="23.1" customHeight="1">
      <c r="B43" s="10" t="s">
        <v>62</v>
      </c>
      <c r="C43" s="99">
        <v>124.9</v>
      </c>
      <c r="D43" s="99">
        <v>131.5</v>
      </c>
      <c r="E43" s="99">
        <v>123.2</v>
      </c>
      <c r="F43" s="99">
        <v>120.8</v>
      </c>
      <c r="G43" s="99">
        <v>101.6</v>
      </c>
      <c r="H43" s="99">
        <v>107.7</v>
      </c>
      <c r="I43" s="99">
        <v>106</v>
      </c>
      <c r="J43" s="99">
        <v>101.4</v>
      </c>
      <c r="K43" s="99">
        <v>199.6</v>
      </c>
      <c r="L43" s="99">
        <v>101.4</v>
      </c>
      <c r="M43" s="102">
        <v>141.19999999999999</v>
      </c>
    </row>
    <row r="44" spans="1:13" ht="23.1" customHeight="1">
      <c r="B44" s="10" t="s">
        <v>63</v>
      </c>
      <c r="C44" s="99">
        <v>121.9</v>
      </c>
      <c r="D44" s="99">
        <v>139</v>
      </c>
      <c r="E44" s="99">
        <v>124.2</v>
      </c>
      <c r="F44" s="99">
        <v>114.4</v>
      </c>
      <c r="G44" s="99">
        <v>104.9</v>
      </c>
      <c r="H44" s="99">
        <v>103.4</v>
      </c>
      <c r="I44" s="99">
        <v>104.9</v>
      </c>
      <c r="J44" s="99">
        <v>101.7</v>
      </c>
      <c r="K44" s="99">
        <v>176.9</v>
      </c>
      <c r="L44" s="99">
        <v>115.7</v>
      </c>
      <c r="M44" s="102">
        <v>139.69999999999999</v>
      </c>
    </row>
    <row r="45" spans="1:13" ht="23.1" customHeight="1">
      <c r="A45" s="874"/>
      <c r="B45" s="10" t="s">
        <v>64</v>
      </c>
      <c r="C45" s="99">
        <v>119.3</v>
      </c>
      <c r="D45" s="99">
        <v>137.69999999999999</v>
      </c>
      <c r="E45" s="99">
        <v>120.7</v>
      </c>
      <c r="F45" s="99">
        <v>118.1</v>
      </c>
      <c r="G45" s="99">
        <v>111.5</v>
      </c>
      <c r="H45" s="99">
        <v>103.6</v>
      </c>
      <c r="I45" s="99">
        <v>114.1</v>
      </c>
      <c r="J45" s="99">
        <v>107.1</v>
      </c>
      <c r="K45" s="99">
        <v>185.4</v>
      </c>
      <c r="L45" s="99">
        <v>152.19999999999999</v>
      </c>
      <c r="M45" s="102">
        <v>138.4</v>
      </c>
    </row>
    <row r="46" spans="1:13" ht="23.1" customHeight="1">
      <c r="A46" s="874"/>
      <c r="B46" s="10" t="s">
        <v>65</v>
      </c>
      <c r="C46" s="99">
        <v>114.8</v>
      </c>
      <c r="D46" s="99">
        <v>132.80000000000001</v>
      </c>
      <c r="E46" s="99">
        <v>122.1</v>
      </c>
      <c r="F46" s="99">
        <v>117.2</v>
      </c>
      <c r="G46" s="99">
        <v>131.80000000000001</v>
      </c>
      <c r="H46" s="99">
        <v>132.4</v>
      </c>
      <c r="I46" s="99">
        <v>133.30000000000001</v>
      </c>
      <c r="J46" s="99">
        <v>105.3</v>
      </c>
      <c r="K46" s="99">
        <v>152.19999999999999</v>
      </c>
      <c r="L46" s="99">
        <v>211.4</v>
      </c>
      <c r="M46" s="102">
        <v>135</v>
      </c>
    </row>
    <row r="47" spans="1:13" ht="11.1" customHeight="1">
      <c r="A47" s="874"/>
      <c r="B47" s="10"/>
      <c r="C47" s="99"/>
      <c r="D47" s="99"/>
      <c r="E47" s="99"/>
      <c r="F47" s="99"/>
      <c r="G47" s="99"/>
      <c r="H47" s="99"/>
      <c r="I47" s="99"/>
      <c r="J47" s="99"/>
      <c r="K47" s="99"/>
      <c r="L47" s="102"/>
      <c r="M47" s="102"/>
    </row>
    <row r="48" spans="1:13" ht="23.1" customHeight="1">
      <c r="A48" s="874"/>
      <c r="B48" s="414">
        <v>2016</v>
      </c>
      <c r="C48" s="95">
        <v>116.1</v>
      </c>
      <c r="D48" s="95">
        <v>116.9</v>
      </c>
      <c r="E48" s="95">
        <v>125.9</v>
      </c>
      <c r="F48" s="95">
        <v>128.30000000000001</v>
      </c>
      <c r="G48" s="95">
        <v>112.6</v>
      </c>
      <c r="H48" s="95">
        <v>118</v>
      </c>
      <c r="I48" s="95">
        <v>111.5</v>
      </c>
      <c r="J48" s="95">
        <v>115.1</v>
      </c>
      <c r="K48" s="95">
        <v>120.9</v>
      </c>
      <c r="L48" s="95">
        <v>165.5</v>
      </c>
      <c r="M48" s="95">
        <v>117.1</v>
      </c>
    </row>
    <row r="49" spans="1:13" ht="23.1" customHeight="1">
      <c r="A49" s="874"/>
      <c r="B49" s="10" t="s">
        <v>62</v>
      </c>
      <c r="C49" s="99">
        <v>117.5</v>
      </c>
      <c r="D49" s="99">
        <v>121.2</v>
      </c>
      <c r="E49" s="99">
        <v>126.7</v>
      </c>
      <c r="F49" s="99">
        <v>128</v>
      </c>
      <c r="G49" s="99">
        <v>113.3</v>
      </c>
      <c r="H49" s="99">
        <v>113.3</v>
      </c>
      <c r="I49" s="99">
        <v>118</v>
      </c>
      <c r="J49" s="99">
        <v>117.2</v>
      </c>
      <c r="K49" s="99">
        <v>123.1</v>
      </c>
      <c r="L49" s="99">
        <v>133.69999999999999</v>
      </c>
      <c r="M49" s="102">
        <v>120.7</v>
      </c>
    </row>
    <row r="50" spans="1:13" ht="23.1" customHeight="1">
      <c r="A50" s="1539">
        <v>77</v>
      </c>
      <c r="B50" s="10" t="s">
        <v>63</v>
      </c>
      <c r="C50" s="99">
        <v>114.2</v>
      </c>
      <c r="D50" s="99">
        <v>116.2</v>
      </c>
      <c r="E50" s="99">
        <v>125.9</v>
      </c>
      <c r="F50" s="99">
        <v>126.8</v>
      </c>
      <c r="G50" s="99">
        <v>115.2</v>
      </c>
      <c r="H50" s="99">
        <v>119.1</v>
      </c>
      <c r="I50" s="99">
        <v>113</v>
      </c>
      <c r="J50" s="99">
        <v>119.3</v>
      </c>
      <c r="K50" s="99">
        <v>127.9</v>
      </c>
      <c r="L50" s="99">
        <v>156.30000000000001</v>
      </c>
      <c r="M50" s="102">
        <v>115.2</v>
      </c>
    </row>
    <row r="51" spans="1:13" ht="23.25" customHeight="1">
      <c r="A51" s="1539"/>
      <c r="B51" s="10" t="s">
        <v>64</v>
      </c>
      <c r="C51" s="99">
        <v>119</v>
      </c>
      <c r="D51" s="99">
        <v>120.9</v>
      </c>
      <c r="E51" s="99">
        <v>128.80000000000001</v>
      </c>
      <c r="F51" s="99">
        <v>127.6</v>
      </c>
      <c r="G51" s="99">
        <v>113.6</v>
      </c>
      <c r="H51" s="99">
        <v>127.3</v>
      </c>
      <c r="I51" s="99">
        <v>109.6</v>
      </c>
      <c r="J51" s="99">
        <v>114.4</v>
      </c>
      <c r="K51" s="99">
        <v>114.1</v>
      </c>
      <c r="L51" s="99">
        <v>152.1</v>
      </c>
      <c r="M51" s="102">
        <v>115.4</v>
      </c>
    </row>
    <row r="52" spans="1:13" ht="23.1" customHeight="1">
      <c r="A52" s="874"/>
      <c r="B52" s="10" t="s">
        <v>65</v>
      </c>
      <c r="C52" s="99">
        <v>114</v>
      </c>
      <c r="D52" s="99">
        <v>110.8</v>
      </c>
      <c r="E52" s="99">
        <v>122.6</v>
      </c>
      <c r="F52" s="99">
        <v>131.69999999999999</v>
      </c>
      <c r="G52" s="99">
        <v>109.6</v>
      </c>
      <c r="H52" s="99">
        <v>111.3</v>
      </c>
      <c r="I52" s="99">
        <v>107.6</v>
      </c>
      <c r="J52" s="99">
        <v>110.1</v>
      </c>
      <c r="K52" s="99">
        <v>119.1</v>
      </c>
      <c r="L52" s="99">
        <v>176</v>
      </c>
      <c r="M52" s="102">
        <v>117.5</v>
      </c>
    </row>
    <row r="53" spans="1:13" ht="12" customHeight="1">
      <c r="A53" s="874"/>
      <c r="B53" s="10"/>
      <c r="C53" s="878"/>
      <c r="D53" s="878"/>
      <c r="E53" s="878"/>
      <c r="F53" s="878"/>
      <c r="G53" s="878"/>
      <c r="H53" s="878"/>
      <c r="I53" s="878"/>
      <c r="J53" s="878"/>
      <c r="K53" s="887"/>
      <c r="L53" s="867"/>
      <c r="M53" s="867"/>
    </row>
    <row r="54" spans="1:13" ht="23.1" customHeight="1">
      <c r="A54" s="874"/>
      <c r="B54" s="414">
        <v>2017</v>
      </c>
      <c r="C54" s="95">
        <v>115.4</v>
      </c>
      <c r="D54" s="95">
        <v>119.6</v>
      </c>
      <c r="E54" s="95">
        <v>119.1</v>
      </c>
      <c r="F54" s="95">
        <v>140.9</v>
      </c>
      <c r="G54" s="95">
        <v>148</v>
      </c>
      <c r="H54" s="95">
        <v>129.5</v>
      </c>
      <c r="I54" s="95">
        <v>127.3</v>
      </c>
      <c r="J54" s="95">
        <v>124.8</v>
      </c>
      <c r="K54" s="95">
        <v>123.4</v>
      </c>
      <c r="L54" s="95">
        <v>147.80000000000001</v>
      </c>
      <c r="M54" s="95">
        <v>122.1</v>
      </c>
    </row>
    <row r="55" spans="1:13" ht="23.1" customHeight="1">
      <c r="A55" s="874"/>
      <c r="B55" s="10" t="s">
        <v>62</v>
      </c>
      <c r="C55" s="877">
        <v>114.9</v>
      </c>
      <c r="D55" s="877">
        <v>114.1</v>
      </c>
      <c r="E55" s="877">
        <v>108.3</v>
      </c>
      <c r="F55" s="877">
        <v>135.19999999999999</v>
      </c>
      <c r="G55" s="877">
        <v>155.19999999999999</v>
      </c>
      <c r="H55" s="877">
        <v>134.30000000000001</v>
      </c>
      <c r="I55" s="877">
        <v>120.6</v>
      </c>
      <c r="J55" s="877">
        <v>127</v>
      </c>
      <c r="K55" s="877">
        <v>136.6</v>
      </c>
      <c r="L55" s="877">
        <v>157.30000000000001</v>
      </c>
      <c r="M55" s="95">
        <v>126.8</v>
      </c>
    </row>
    <row r="56" spans="1:13" ht="23.1" customHeight="1">
      <c r="A56" s="874"/>
      <c r="B56" s="10" t="s">
        <v>63</v>
      </c>
      <c r="C56" s="877">
        <v>116.9</v>
      </c>
      <c r="D56" s="877">
        <v>117.8</v>
      </c>
      <c r="E56" s="877">
        <v>118.2</v>
      </c>
      <c r="F56" s="877">
        <v>136.4</v>
      </c>
      <c r="G56" s="877">
        <v>152.69999999999999</v>
      </c>
      <c r="H56" s="877">
        <v>129.5</v>
      </c>
      <c r="I56" s="877">
        <v>126.1</v>
      </c>
      <c r="J56" s="877">
        <v>128.4</v>
      </c>
      <c r="K56" s="877">
        <v>109.4</v>
      </c>
      <c r="L56" s="877">
        <v>159</v>
      </c>
      <c r="M56" s="95">
        <v>121</v>
      </c>
    </row>
    <row r="57" spans="1:13" ht="23.1" customHeight="1">
      <c r="A57" s="874"/>
      <c r="B57" s="10" t="s">
        <v>64</v>
      </c>
      <c r="C57" s="877">
        <v>115.2</v>
      </c>
      <c r="D57" s="877">
        <v>122.1</v>
      </c>
      <c r="E57" s="877">
        <v>125.3</v>
      </c>
      <c r="F57" s="877">
        <v>145.30000000000001</v>
      </c>
      <c r="G57" s="877">
        <v>142.69999999999999</v>
      </c>
      <c r="H57" s="877">
        <v>126.4</v>
      </c>
      <c r="I57" s="877">
        <v>128.19999999999999</v>
      </c>
      <c r="J57" s="877">
        <v>120.4</v>
      </c>
      <c r="K57" s="877">
        <v>124.2</v>
      </c>
      <c r="L57" s="877">
        <v>135.19999999999999</v>
      </c>
      <c r="M57" s="95">
        <v>121.3</v>
      </c>
    </row>
    <row r="58" spans="1:13" ht="23.1" customHeight="1">
      <c r="A58" s="874"/>
      <c r="B58" s="10" t="s">
        <v>65</v>
      </c>
      <c r="C58" s="877">
        <v>114.3</v>
      </c>
      <c r="D58" s="877">
        <v>122.6</v>
      </c>
      <c r="E58" s="877">
        <v>124.1</v>
      </c>
      <c r="F58" s="877">
        <v>146</v>
      </c>
      <c r="G58" s="877">
        <v>141.19999999999999</v>
      </c>
      <c r="H58" s="877">
        <v>128.30000000000001</v>
      </c>
      <c r="I58" s="877">
        <v>132.9</v>
      </c>
      <c r="J58" s="877">
        <v>124.1</v>
      </c>
      <c r="K58" s="877">
        <v>125</v>
      </c>
      <c r="L58" s="877">
        <v>148.6</v>
      </c>
      <c r="M58" s="95">
        <v>120.7</v>
      </c>
    </row>
    <row r="59" spans="1:13" ht="11.1" customHeight="1">
      <c r="A59" s="874"/>
      <c r="B59" s="10"/>
      <c r="C59" s="878"/>
      <c r="D59" s="878"/>
      <c r="E59" s="878"/>
      <c r="F59" s="878"/>
      <c r="G59" s="878"/>
      <c r="H59" s="878"/>
      <c r="I59" s="878"/>
      <c r="J59" s="878"/>
      <c r="K59" s="878"/>
      <c r="L59" s="878"/>
      <c r="M59" s="867"/>
    </row>
    <row r="60" spans="1:13" ht="23.1" customHeight="1">
      <c r="A60" s="874"/>
      <c r="B60" s="414">
        <v>2018</v>
      </c>
      <c r="C60" s="95">
        <v>110.4</v>
      </c>
      <c r="D60" s="95">
        <v>123.7</v>
      </c>
      <c r="E60" s="95">
        <v>131.19999999999999</v>
      </c>
      <c r="F60" s="95">
        <v>130.80000000000001</v>
      </c>
      <c r="G60" s="95">
        <v>119.2</v>
      </c>
      <c r="H60" s="95">
        <v>105.6</v>
      </c>
      <c r="I60" s="95">
        <v>115</v>
      </c>
      <c r="J60" s="95">
        <v>121.4</v>
      </c>
      <c r="K60" s="95">
        <v>115.3</v>
      </c>
      <c r="L60" s="95">
        <v>91.3</v>
      </c>
      <c r="M60" s="95">
        <v>115.4</v>
      </c>
    </row>
    <row r="61" spans="1:13" ht="23.1" customHeight="1">
      <c r="A61" s="874"/>
      <c r="B61" s="10" t="s">
        <v>62</v>
      </c>
      <c r="C61" s="877">
        <v>109.6</v>
      </c>
      <c r="D61" s="877">
        <v>125.8</v>
      </c>
      <c r="E61" s="877">
        <v>137.30000000000001</v>
      </c>
      <c r="F61" s="877">
        <v>134.1</v>
      </c>
      <c r="G61" s="877">
        <v>122.1</v>
      </c>
      <c r="H61" s="877">
        <v>108.4</v>
      </c>
      <c r="I61" s="877">
        <v>115.2</v>
      </c>
      <c r="J61" s="877">
        <v>123.4</v>
      </c>
      <c r="K61" s="877">
        <v>105.5</v>
      </c>
      <c r="L61" s="877">
        <v>112.3</v>
      </c>
      <c r="M61" s="95">
        <v>115.1</v>
      </c>
    </row>
    <row r="62" spans="1:13" ht="23.1" customHeight="1">
      <c r="A62" s="874"/>
      <c r="B62" s="10" t="s">
        <v>63</v>
      </c>
      <c r="C62" s="877">
        <v>110.1</v>
      </c>
      <c r="D62" s="877">
        <v>126.3</v>
      </c>
      <c r="E62" s="877">
        <v>136.5</v>
      </c>
      <c r="F62" s="877">
        <v>136.4</v>
      </c>
      <c r="G62" s="877">
        <v>119</v>
      </c>
      <c r="H62" s="877">
        <v>112</v>
      </c>
      <c r="I62" s="877">
        <v>116.9</v>
      </c>
      <c r="J62" s="877">
        <v>120.1</v>
      </c>
      <c r="K62" s="877">
        <v>122.3</v>
      </c>
      <c r="L62" s="877">
        <v>99.6</v>
      </c>
      <c r="M62" s="95">
        <v>117.2</v>
      </c>
    </row>
    <row r="63" spans="1:13" ht="23.1" customHeight="1">
      <c r="A63" s="874"/>
      <c r="B63" s="10" t="s">
        <v>64</v>
      </c>
      <c r="C63" s="877">
        <v>110.5</v>
      </c>
      <c r="D63" s="877">
        <v>121</v>
      </c>
      <c r="E63" s="877">
        <v>126.8</v>
      </c>
      <c r="F63" s="877">
        <v>133.6</v>
      </c>
      <c r="G63" s="877">
        <v>120.6</v>
      </c>
      <c r="H63" s="877">
        <v>102.7</v>
      </c>
      <c r="I63" s="877">
        <v>115.2</v>
      </c>
      <c r="J63" s="877">
        <v>119.9</v>
      </c>
      <c r="K63" s="877">
        <v>119.7</v>
      </c>
      <c r="L63" s="877">
        <v>111</v>
      </c>
      <c r="M63" s="95">
        <v>116.2</v>
      </c>
    </row>
    <row r="64" spans="1:13" ht="23.1" customHeight="1">
      <c r="A64" s="874"/>
      <c r="B64" s="10" t="s">
        <v>65</v>
      </c>
      <c r="C64" s="877">
        <v>111.1</v>
      </c>
      <c r="D64" s="877">
        <v>122.5</v>
      </c>
      <c r="E64" s="877">
        <v>125.7</v>
      </c>
      <c r="F64" s="877">
        <v>121.6</v>
      </c>
      <c r="G64" s="877">
        <v>115.6</v>
      </c>
      <c r="H64" s="877">
        <v>101.2</v>
      </c>
      <c r="I64" s="877">
        <v>113.4</v>
      </c>
      <c r="J64" s="877">
        <v>122.3</v>
      </c>
      <c r="K64" s="877">
        <v>114.5</v>
      </c>
      <c r="L64" s="877">
        <v>75.2</v>
      </c>
      <c r="M64" s="95">
        <v>113.5</v>
      </c>
    </row>
    <row r="65" spans="1:18" ht="9.9" customHeight="1">
      <c r="A65" s="874"/>
      <c r="B65" s="10"/>
      <c r="C65" s="99"/>
      <c r="D65" s="99"/>
      <c r="E65" s="99"/>
      <c r="F65" s="99"/>
      <c r="G65" s="99"/>
      <c r="H65" s="99"/>
      <c r="I65" s="99"/>
      <c r="J65" s="99"/>
      <c r="K65" s="99"/>
      <c r="L65" s="99"/>
      <c r="M65" s="102"/>
    </row>
    <row r="66" spans="1:18" ht="23.1" customHeight="1">
      <c r="B66" s="414">
        <v>2019</v>
      </c>
      <c r="C66" s="95">
        <v>111.5</v>
      </c>
      <c r="D66" s="95">
        <v>116.9</v>
      </c>
      <c r="E66" s="95">
        <v>118.2</v>
      </c>
      <c r="F66" s="95">
        <v>117.9</v>
      </c>
      <c r="G66" s="95">
        <v>112.7</v>
      </c>
      <c r="H66" s="95">
        <v>118.2</v>
      </c>
      <c r="I66" s="95">
        <v>112.9</v>
      </c>
      <c r="J66" s="95">
        <v>111.4</v>
      </c>
      <c r="K66" s="95">
        <v>100.6</v>
      </c>
      <c r="L66" s="95">
        <v>116.7</v>
      </c>
      <c r="M66" s="95">
        <v>108.1</v>
      </c>
    </row>
    <row r="67" spans="1:18" ht="23.1" customHeight="1">
      <c r="B67" s="10" t="s">
        <v>62</v>
      </c>
      <c r="C67" s="877">
        <v>111.9</v>
      </c>
      <c r="D67" s="877">
        <v>119.9</v>
      </c>
      <c r="E67" s="877">
        <v>121.6</v>
      </c>
      <c r="F67" s="877">
        <v>121.5</v>
      </c>
      <c r="G67" s="877">
        <v>112.3</v>
      </c>
      <c r="H67" s="877">
        <v>117.8</v>
      </c>
      <c r="I67" s="877">
        <v>113.7</v>
      </c>
      <c r="J67" s="877">
        <v>114.3</v>
      </c>
      <c r="K67" s="877">
        <v>103.8</v>
      </c>
      <c r="L67" s="877">
        <v>124.8</v>
      </c>
      <c r="M67" s="95">
        <v>112.2</v>
      </c>
    </row>
    <row r="68" spans="1:18" ht="23.1" customHeight="1">
      <c r="B68" s="10" t="s">
        <v>63</v>
      </c>
      <c r="C68" s="877">
        <v>111.7</v>
      </c>
      <c r="D68" s="877">
        <v>116.1</v>
      </c>
      <c r="E68" s="877">
        <v>119.1</v>
      </c>
      <c r="F68" s="877">
        <v>117.6</v>
      </c>
      <c r="G68" s="877">
        <v>112</v>
      </c>
      <c r="H68" s="877">
        <v>119.2</v>
      </c>
      <c r="I68" s="877">
        <v>112.7</v>
      </c>
      <c r="J68" s="877">
        <v>108.6</v>
      </c>
      <c r="K68" s="877">
        <v>101.7</v>
      </c>
      <c r="L68" s="877">
        <v>121.4</v>
      </c>
      <c r="M68" s="95">
        <v>109.9</v>
      </c>
    </row>
    <row r="69" spans="1:18" ht="23.1" customHeight="1">
      <c r="B69" s="10" t="s">
        <v>64</v>
      </c>
      <c r="C69" s="877">
        <v>111.9</v>
      </c>
      <c r="D69" s="877">
        <v>115.9</v>
      </c>
      <c r="E69" s="877">
        <v>119.1</v>
      </c>
      <c r="F69" s="877">
        <v>116.5</v>
      </c>
      <c r="G69" s="877">
        <v>112.3</v>
      </c>
      <c r="H69" s="877">
        <v>121.1</v>
      </c>
      <c r="I69" s="877">
        <v>113.7</v>
      </c>
      <c r="J69" s="877">
        <v>110.7</v>
      </c>
      <c r="K69" s="877">
        <v>100.5</v>
      </c>
      <c r="L69" s="877">
        <v>111.7</v>
      </c>
      <c r="M69" s="95">
        <v>107.6</v>
      </c>
    </row>
    <row r="70" spans="1:18" s="868" customFormat="1" ht="23.1" customHeight="1">
      <c r="B70" s="10" t="s">
        <v>65</v>
      </c>
      <c r="C70" s="877">
        <v>110.7</v>
      </c>
      <c r="D70" s="877">
        <v>116.4</v>
      </c>
      <c r="E70" s="877">
        <v>113.5</v>
      </c>
      <c r="F70" s="877">
        <v>116.6</v>
      </c>
      <c r="G70" s="877">
        <v>114</v>
      </c>
      <c r="H70" s="877">
        <v>115.8</v>
      </c>
      <c r="I70" s="877">
        <v>111.6</v>
      </c>
      <c r="J70" s="877">
        <v>111.9</v>
      </c>
      <c r="K70" s="877">
        <v>97.3</v>
      </c>
      <c r="L70" s="877">
        <v>118.3</v>
      </c>
      <c r="M70" s="95">
        <v>104.7</v>
      </c>
      <c r="N70" s="871"/>
      <c r="O70" s="871"/>
      <c r="P70" s="871"/>
      <c r="Q70" s="871"/>
      <c r="R70" s="871"/>
    </row>
    <row r="71" spans="1:18" s="868" customFormat="1" ht="23.1" customHeight="1">
      <c r="B71" s="888"/>
      <c r="C71" s="888"/>
      <c r="D71" s="888"/>
      <c r="E71" s="888"/>
      <c r="F71" s="888"/>
      <c r="G71" s="888"/>
      <c r="H71" s="888"/>
      <c r="I71" s="888"/>
      <c r="J71" s="888"/>
      <c r="K71" s="888"/>
      <c r="L71" s="888"/>
      <c r="M71" s="888"/>
      <c r="N71" s="871"/>
      <c r="O71" s="871"/>
      <c r="P71" s="871"/>
      <c r="Q71" s="871"/>
      <c r="R71" s="871"/>
    </row>
    <row r="72" spans="1:18" s="868" customFormat="1" ht="23.1" customHeight="1">
      <c r="B72" s="871"/>
      <c r="C72" s="871"/>
      <c r="D72" s="871"/>
      <c r="E72" s="871"/>
      <c r="F72" s="871"/>
      <c r="G72" s="871"/>
      <c r="H72" s="871"/>
      <c r="I72" s="871"/>
      <c r="J72" s="871"/>
      <c r="K72" s="871"/>
      <c r="L72" s="871"/>
      <c r="M72" s="871"/>
      <c r="N72" s="871"/>
      <c r="O72" s="871"/>
      <c r="P72" s="871"/>
      <c r="Q72" s="871"/>
      <c r="R72" s="871"/>
    </row>
    <row r="73" spans="1:18" s="868" customFormat="1" ht="23.1" customHeight="1">
      <c r="B73" s="871"/>
      <c r="C73" s="871"/>
      <c r="D73" s="871"/>
      <c r="E73" s="871"/>
      <c r="F73" s="871"/>
      <c r="G73" s="871"/>
      <c r="H73" s="871"/>
      <c r="I73" s="871"/>
      <c r="J73" s="871"/>
      <c r="K73" s="871"/>
      <c r="L73" s="871"/>
      <c r="M73" s="871"/>
      <c r="N73" s="871"/>
      <c r="O73" s="871"/>
      <c r="P73" s="871"/>
      <c r="Q73" s="871"/>
      <c r="R73" s="871"/>
    </row>
    <row r="74" spans="1:18" s="868" customFormat="1" ht="23.1" customHeight="1">
      <c r="B74" s="871"/>
      <c r="C74" s="871"/>
      <c r="D74" s="871"/>
      <c r="E74" s="871"/>
      <c r="F74" s="871"/>
      <c r="G74" s="871"/>
      <c r="H74" s="871"/>
      <c r="I74" s="871"/>
      <c r="J74" s="871"/>
      <c r="K74" s="871"/>
      <c r="L74" s="871"/>
      <c r="M74" s="871"/>
      <c r="N74" s="871"/>
      <c r="O74" s="871"/>
      <c r="P74" s="871"/>
      <c r="Q74" s="871"/>
      <c r="R74" s="871"/>
    </row>
  </sheetData>
  <mergeCells count="6">
    <mergeCell ref="A50:A51"/>
    <mergeCell ref="B2:C2"/>
    <mergeCell ref="L2:M2"/>
    <mergeCell ref="A14:A15"/>
    <mergeCell ref="B37:C37"/>
    <mergeCell ref="L37:M37"/>
  </mergeCells>
  <conditionalFormatting sqref="M6">
    <cfRule type="cellIs" dxfId="3" priority="1" stopIfTrue="1" operator="notEqual">
      <formula>0</formula>
    </cfRule>
  </conditionalFormatting>
  <pageMargins left="0.78740157480314998" right="0.65885416666666696" top="0.78740157480314998" bottom="0.78740157480314998" header="0" footer="0"/>
  <pageSetup paperSize="9" scale="48" fitToWidth="2" orientation="landscape" r:id="rId1"/>
  <headerFooter alignWithMargins="0"/>
  <rowBreaks count="2" manualBreakCount="2">
    <brk id="35" max="12" man="1"/>
    <brk id="70" max="12"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O194"/>
  <sheetViews>
    <sheetView view="pageBreakPreview" topLeftCell="A16" zoomScale="50" zoomScaleNormal="60" zoomScaleSheetLayoutView="50" zoomScalePageLayoutView="50" workbookViewId="0">
      <selection activeCell="X11" sqref="X11"/>
    </sheetView>
  </sheetViews>
  <sheetFormatPr defaultColWidth="8" defaultRowHeight="13.8"/>
  <cols>
    <col min="1" max="1" width="5.88671875" style="889" customWidth="1"/>
    <col min="2" max="2" width="15.5546875" style="889" customWidth="1"/>
    <col min="3" max="3" width="17.6640625" style="889" customWidth="1"/>
    <col min="4" max="4" width="14.109375" style="889" customWidth="1"/>
    <col min="5" max="5" width="17.6640625" style="889" customWidth="1"/>
    <col min="6" max="6" width="24.5546875" style="889" customWidth="1"/>
    <col min="7" max="7" width="18.6640625" style="889" customWidth="1"/>
    <col min="8" max="8" width="20.5546875" style="889" customWidth="1"/>
    <col min="9" max="9" width="18.109375" style="889" customWidth="1"/>
    <col min="10" max="10" width="13" style="889" customWidth="1"/>
    <col min="11" max="11" width="23.44140625" style="889" customWidth="1"/>
    <col min="12" max="12" width="19.88671875" style="889" customWidth="1"/>
    <col min="13" max="13" width="21.109375" style="889" customWidth="1"/>
    <col min="14" max="14" width="22.44140625" style="889" customWidth="1"/>
    <col min="15" max="15" width="20.88671875" style="889" customWidth="1"/>
    <col min="16" max="16384" width="8" style="889"/>
  </cols>
  <sheetData>
    <row r="1" spans="1:15" ht="27.75" customHeight="1">
      <c r="B1" s="1541" t="s">
        <v>594</v>
      </c>
      <c r="C1" s="1541"/>
      <c r="D1" s="1541"/>
      <c r="E1" s="1541"/>
      <c r="F1" s="1541"/>
      <c r="G1" s="1541"/>
      <c r="H1" s="1541"/>
      <c r="I1" s="1541"/>
      <c r="J1" s="1541"/>
      <c r="K1" s="1541"/>
      <c r="L1" s="1541"/>
      <c r="M1" s="1541"/>
      <c r="N1" s="1541"/>
      <c r="O1" s="890"/>
    </row>
    <row r="2" spans="1:15" ht="25.5" customHeight="1">
      <c r="B2" s="1542" t="s">
        <v>595</v>
      </c>
      <c r="C2" s="1542"/>
      <c r="D2" s="1542"/>
      <c r="E2" s="1542"/>
      <c r="F2" s="1542"/>
      <c r="G2" s="1542"/>
      <c r="H2" s="1542"/>
      <c r="I2" s="1542"/>
      <c r="J2" s="1542"/>
      <c r="K2" s="1542"/>
      <c r="L2" s="1542"/>
      <c r="M2" s="1542"/>
      <c r="N2" s="1542"/>
      <c r="O2" s="1542"/>
    </row>
    <row r="3" spans="1:15" ht="13.5" customHeight="1">
      <c r="B3" s="890"/>
      <c r="C3" s="890"/>
      <c r="D3" s="890"/>
      <c r="E3" s="890"/>
      <c r="F3" s="891"/>
      <c r="G3" s="891"/>
      <c r="H3" s="891"/>
      <c r="I3" s="891"/>
      <c r="J3" s="891"/>
      <c r="K3" s="891"/>
      <c r="L3" s="891"/>
      <c r="M3" s="890"/>
      <c r="N3" s="890"/>
      <c r="O3" s="890"/>
    </row>
    <row r="4" spans="1:15" ht="17.25" customHeight="1">
      <c r="B4" s="337"/>
      <c r="C4" s="337"/>
      <c r="D4" s="337"/>
      <c r="E4" s="337"/>
      <c r="F4" s="316"/>
      <c r="G4" s="316"/>
      <c r="H4" s="316"/>
      <c r="I4" s="316"/>
      <c r="J4" s="316"/>
      <c r="K4" s="1543" t="s">
        <v>582</v>
      </c>
      <c r="L4" s="1543"/>
      <c r="M4" s="1543"/>
      <c r="N4" s="1543"/>
      <c r="O4" s="1543"/>
    </row>
    <row r="5" spans="1:15" s="892" customFormat="1" ht="21" customHeight="1">
      <c r="B5" s="893"/>
      <c r="C5" s="334"/>
      <c r="D5" s="334"/>
      <c r="E5" s="334"/>
      <c r="F5" s="335"/>
      <c r="G5" s="335"/>
      <c r="H5" s="335"/>
      <c r="I5" s="335"/>
      <c r="J5" s="335"/>
      <c r="K5" s="1444" t="s">
        <v>583</v>
      </c>
      <c r="L5" s="1444"/>
      <c r="M5" s="1444"/>
      <c r="N5" s="1444"/>
      <c r="O5" s="1444"/>
    </row>
    <row r="6" spans="1:15" s="894" customFormat="1" ht="22.5" customHeight="1">
      <c r="A6" s="1544"/>
      <c r="B6" s="1411" t="s">
        <v>43</v>
      </c>
      <c r="C6" s="1393" t="s">
        <v>135</v>
      </c>
      <c r="D6" s="1428" t="s">
        <v>28</v>
      </c>
      <c r="E6" s="1429"/>
      <c r="F6" s="1429"/>
      <c r="G6" s="1429"/>
      <c r="H6" s="1429"/>
      <c r="I6" s="1430"/>
      <c r="J6" s="1431" t="s">
        <v>136</v>
      </c>
      <c r="K6" s="1429"/>
      <c r="L6" s="1429"/>
      <c r="M6" s="1430"/>
      <c r="N6" s="1393" t="s">
        <v>35</v>
      </c>
      <c r="O6" s="1402" t="s">
        <v>37</v>
      </c>
    </row>
    <row r="7" spans="1:15" s="894" customFormat="1" ht="21.75" customHeight="1">
      <c r="A7" s="1544"/>
      <c r="B7" s="1405"/>
      <c r="C7" s="1394"/>
      <c r="D7" s="1511" t="s">
        <v>29</v>
      </c>
      <c r="E7" s="1512"/>
      <c r="F7" s="1512"/>
      <c r="G7" s="1512"/>
      <c r="H7" s="1512"/>
      <c r="I7" s="1513"/>
      <c r="J7" s="1511" t="s">
        <v>33</v>
      </c>
      <c r="K7" s="1514"/>
      <c r="L7" s="1514"/>
      <c r="M7" s="1515"/>
      <c r="N7" s="1394"/>
      <c r="O7" s="1403"/>
    </row>
    <row r="8" spans="1:15" s="894" customFormat="1" ht="21" customHeight="1">
      <c r="A8" s="1544"/>
      <c r="B8" s="1405"/>
      <c r="C8" s="1394"/>
      <c r="D8" s="1389" t="s">
        <v>137</v>
      </c>
      <c r="E8" s="1389" t="s">
        <v>156</v>
      </c>
      <c r="F8" s="1389" t="s">
        <v>138</v>
      </c>
      <c r="G8" s="1531" t="s">
        <v>139</v>
      </c>
      <c r="H8" s="1522" t="s">
        <v>274</v>
      </c>
      <c r="I8" s="1523"/>
      <c r="J8" s="1389" t="s">
        <v>137</v>
      </c>
      <c r="K8" s="1389" t="s">
        <v>140</v>
      </c>
      <c r="L8" s="1389" t="s">
        <v>157</v>
      </c>
      <c r="M8" s="1389" t="s">
        <v>142</v>
      </c>
      <c r="N8" s="1394"/>
      <c r="O8" s="1403"/>
    </row>
    <row r="9" spans="1:15" s="894" customFormat="1" ht="19.2" customHeight="1">
      <c r="A9" s="1544"/>
      <c r="B9" s="1405"/>
      <c r="C9" s="1394"/>
      <c r="D9" s="1390"/>
      <c r="E9" s="1390"/>
      <c r="F9" s="1390"/>
      <c r="G9" s="1532"/>
      <c r="H9" s="1524" t="s">
        <v>275</v>
      </c>
      <c r="I9" s="1525"/>
      <c r="J9" s="1390"/>
      <c r="K9" s="1390"/>
      <c r="L9" s="1390"/>
      <c r="M9" s="1390"/>
      <c r="N9" s="1394"/>
      <c r="O9" s="1403"/>
    </row>
    <row r="10" spans="1:15" s="894" customFormat="1" ht="19.2" customHeight="1">
      <c r="A10" s="1544"/>
      <c r="B10" s="1405"/>
      <c r="C10" s="1394"/>
      <c r="D10" s="1390"/>
      <c r="E10" s="1390"/>
      <c r="F10" s="1390"/>
      <c r="G10" s="1532"/>
      <c r="H10" s="1389" t="s">
        <v>143</v>
      </c>
      <c r="I10" s="1389" t="s">
        <v>144</v>
      </c>
      <c r="J10" s="1390"/>
      <c r="K10" s="1390"/>
      <c r="L10" s="1390"/>
      <c r="M10" s="1390"/>
      <c r="N10" s="1394"/>
      <c r="O10" s="1403"/>
    </row>
    <row r="11" spans="1:15" s="894" customFormat="1" ht="19.2" customHeight="1">
      <c r="A11" s="1544"/>
      <c r="B11" s="1405"/>
      <c r="C11" s="1394"/>
      <c r="D11" s="1390"/>
      <c r="E11" s="1390"/>
      <c r="F11" s="1390"/>
      <c r="G11" s="1532"/>
      <c r="H11" s="1390"/>
      <c r="I11" s="1390"/>
      <c r="J11" s="1390"/>
      <c r="K11" s="1390"/>
      <c r="L11" s="1390"/>
      <c r="M11" s="1390"/>
      <c r="N11" s="1394"/>
      <c r="O11" s="1403"/>
    </row>
    <row r="12" spans="1:15" s="894" customFormat="1" ht="48" customHeight="1">
      <c r="A12" s="1544"/>
      <c r="B12" s="1405"/>
      <c r="C12" s="1394"/>
      <c r="D12" s="1390"/>
      <c r="E12" s="1390"/>
      <c r="F12" s="1390"/>
      <c r="G12" s="1532"/>
      <c r="H12" s="1390"/>
      <c r="I12" s="1390"/>
      <c r="J12" s="1390"/>
      <c r="K12" s="1390"/>
      <c r="L12" s="1390"/>
      <c r="M12" s="1390"/>
      <c r="N12" s="1394"/>
      <c r="O12" s="1403"/>
    </row>
    <row r="13" spans="1:15" s="894" customFormat="1" ht="19.2" customHeight="1">
      <c r="A13" s="1544"/>
      <c r="B13" s="1412" t="s">
        <v>52</v>
      </c>
      <c r="C13" s="1395" t="s">
        <v>0</v>
      </c>
      <c r="D13" s="1520" t="s">
        <v>145</v>
      </c>
      <c r="E13" s="1391" t="s">
        <v>146</v>
      </c>
      <c r="F13" s="1391" t="s">
        <v>147</v>
      </c>
      <c r="G13" s="1391" t="s">
        <v>148</v>
      </c>
      <c r="H13" s="1391" t="s">
        <v>596</v>
      </c>
      <c r="I13" s="1391" t="s">
        <v>150</v>
      </c>
      <c r="J13" s="1391" t="s">
        <v>145</v>
      </c>
      <c r="K13" s="1391" t="s">
        <v>151</v>
      </c>
      <c r="L13" s="1397" t="s">
        <v>161</v>
      </c>
      <c r="M13" s="1391" t="s">
        <v>153</v>
      </c>
      <c r="N13" s="1395" t="s">
        <v>36</v>
      </c>
      <c r="O13" s="1400" t="s">
        <v>38</v>
      </c>
    </row>
    <row r="14" spans="1:15" s="894" customFormat="1" ht="19.2" customHeight="1">
      <c r="A14" s="1544"/>
      <c r="B14" s="1412"/>
      <c r="C14" s="1395"/>
      <c r="D14" s="1520"/>
      <c r="E14" s="1391"/>
      <c r="F14" s="1391"/>
      <c r="G14" s="1391"/>
      <c r="H14" s="1391"/>
      <c r="I14" s="1391"/>
      <c r="J14" s="1391"/>
      <c r="K14" s="1391"/>
      <c r="L14" s="1398"/>
      <c r="M14" s="1391"/>
      <c r="N14" s="1395"/>
      <c r="O14" s="1400"/>
    </row>
    <row r="15" spans="1:15" s="894" customFormat="1" ht="19.2" customHeight="1">
      <c r="A15" s="1544"/>
      <c r="B15" s="1412"/>
      <c r="C15" s="1395"/>
      <c r="D15" s="1520"/>
      <c r="E15" s="1391"/>
      <c r="F15" s="1391"/>
      <c r="G15" s="1391"/>
      <c r="H15" s="1391"/>
      <c r="I15" s="1391"/>
      <c r="J15" s="1391"/>
      <c r="K15" s="1391"/>
      <c r="L15" s="1398"/>
      <c r="M15" s="1391"/>
      <c r="N15" s="1395"/>
      <c r="O15" s="1400"/>
    </row>
    <row r="16" spans="1:15" s="894" customFormat="1" ht="40.5" customHeight="1">
      <c r="A16" s="1544"/>
      <c r="B16" s="1413"/>
      <c r="C16" s="1396"/>
      <c r="D16" s="1521"/>
      <c r="E16" s="1392"/>
      <c r="F16" s="1392"/>
      <c r="G16" s="1392"/>
      <c r="H16" s="1392"/>
      <c r="I16" s="1392"/>
      <c r="J16" s="1392"/>
      <c r="K16" s="1392"/>
      <c r="L16" s="1399"/>
      <c r="M16" s="1392"/>
      <c r="N16" s="1396"/>
      <c r="O16" s="1401"/>
    </row>
    <row r="17" spans="1:15" ht="12" customHeight="1">
      <c r="B17" s="895"/>
      <c r="C17" s="896"/>
      <c r="D17" s="895"/>
      <c r="E17" s="895"/>
      <c r="F17" s="895"/>
      <c r="G17" s="895"/>
      <c r="H17" s="895"/>
      <c r="I17" s="895"/>
      <c r="J17" s="895"/>
      <c r="K17" s="895"/>
      <c r="L17" s="897"/>
      <c r="M17" s="895"/>
      <c r="N17" s="895"/>
      <c r="O17" s="895"/>
    </row>
    <row r="18" spans="1:15" s="898" customFormat="1" ht="23.1" customHeight="1">
      <c r="B18" s="75">
        <v>2011</v>
      </c>
      <c r="C18" s="76">
        <v>105.5</v>
      </c>
      <c r="D18" s="76">
        <v>111.3</v>
      </c>
      <c r="E18" s="76">
        <v>115.7</v>
      </c>
      <c r="F18" s="76">
        <v>102.5</v>
      </c>
      <c r="G18" s="76">
        <v>97.1</v>
      </c>
      <c r="H18" s="76">
        <v>96.9</v>
      </c>
      <c r="I18" s="76">
        <v>97.6</v>
      </c>
      <c r="J18" s="76">
        <v>112.9</v>
      </c>
      <c r="K18" s="76">
        <v>108.5</v>
      </c>
      <c r="L18" s="76" t="s">
        <v>597</v>
      </c>
      <c r="M18" s="76">
        <v>119.1</v>
      </c>
      <c r="N18" s="76">
        <v>102.7</v>
      </c>
      <c r="O18" s="76">
        <v>115.4</v>
      </c>
    </row>
    <row r="19" spans="1:15" ht="23.1" customHeight="1">
      <c r="B19" s="10" t="s">
        <v>62</v>
      </c>
      <c r="C19" s="76">
        <v>105.5</v>
      </c>
      <c r="D19" s="77">
        <v>110.7</v>
      </c>
      <c r="E19" s="77">
        <v>113.6</v>
      </c>
      <c r="F19" s="77">
        <v>103.2</v>
      </c>
      <c r="G19" s="77">
        <v>102</v>
      </c>
      <c r="H19" s="77">
        <v>103.4</v>
      </c>
      <c r="I19" s="77">
        <v>99.1</v>
      </c>
      <c r="J19" s="77">
        <v>133</v>
      </c>
      <c r="K19" s="77">
        <v>96.6</v>
      </c>
      <c r="L19" s="77" t="s">
        <v>597</v>
      </c>
      <c r="M19" s="77">
        <v>100</v>
      </c>
      <c r="N19" s="77">
        <v>117.6</v>
      </c>
      <c r="O19" s="77">
        <v>135.19999999999999</v>
      </c>
    </row>
    <row r="20" spans="1:15" ht="23.1" customHeight="1">
      <c r="B20" s="10" t="s">
        <v>63</v>
      </c>
      <c r="C20" s="76">
        <v>104.4</v>
      </c>
      <c r="D20" s="77">
        <v>112.1</v>
      </c>
      <c r="E20" s="77">
        <v>114.9</v>
      </c>
      <c r="F20" s="77">
        <v>104.9</v>
      </c>
      <c r="G20" s="77">
        <v>103.4</v>
      </c>
      <c r="H20" s="77">
        <v>101.9</v>
      </c>
      <c r="I20" s="77">
        <v>106.6</v>
      </c>
      <c r="J20" s="77">
        <v>117.6</v>
      </c>
      <c r="K20" s="77">
        <v>104.1</v>
      </c>
      <c r="L20" s="77" t="s">
        <v>597</v>
      </c>
      <c r="M20" s="77">
        <v>123.2</v>
      </c>
      <c r="N20" s="77">
        <v>102.7</v>
      </c>
      <c r="O20" s="77">
        <v>120.2</v>
      </c>
    </row>
    <row r="21" spans="1:15" ht="23.1" customHeight="1">
      <c r="B21" s="10" t="s">
        <v>64</v>
      </c>
      <c r="C21" s="76">
        <v>106.7</v>
      </c>
      <c r="D21" s="77">
        <v>110.4</v>
      </c>
      <c r="E21" s="77">
        <v>115.9</v>
      </c>
      <c r="F21" s="77">
        <v>100.4</v>
      </c>
      <c r="G21" s="77">
        <v>90.6</v>
      </c>
      <c r="H21" s="77">
        <v>87.1</v>
      </c>
      <c r="I21" s="77">
        <v>96.7</v>
      </c>
      <c r="J21" s="77">
        <v>115.4</v>
      </c>
      <c r="K21" s="77">
        <v>117.8</v>
      </c>
      <c r="L21" s="77" t="s">
        <v>597</v>
      </c>
      <c r="M21" s="77">
        <v>152.30000000000001</v>
      </c>
      <c r="N21" s="77">
        <v>99</v>
      </c>
      <c r="O21" s="77">
        <v>110.4</v>
      </c>
    </row>
    <row r="22" spans="1:15" ht="23.1" customHeight="1">
      <c r="B22" s="10" t="s">
        <v>65</v>
      </c>
      <c r="C22" s="76">
        <v>105.1</v>
      </c>
      <c r="D22" s="77">
        <v>111.8</v>
      </c>
      <c r="E22" s="77">
        <v>118</v>
      </c>
      <c r="F22" s="77">
        <v>101.7</v>
      </c>
      <c r="G22" s="77">
        <v>93.6</v>
      </c>
      <c r="H22" s="77">
        <v>95</v>
      </c>
      <c r="I22" s="77">
        <v>91.1</v>
      </c>
      <c r="J22" s="77">
        <v>96.8</v>
      </c>
      <c r="K22" s="77">
        <v>110.8</v>
      </c>
      <c r="L22" s="77" t="s">
        <v>597</v>
      </c>
      <c r="M22" s="77">
        <v>107.1</v>
      </c>
      <c r="N22" s="77">
        <v>94.5</v>
      </c>
      <c r="O22" s="77">
        <v>103.5</v>
      </c>
    </row>
    <row r="23" spans="1:15" ht="12" customHeight="1">
      <c r="B23" s="10"/>
      <c r="C23" s="78"/>
      <c r="D23" s="79"/>
      <c r="E23" s="79"/>
      <c r="F23" s="79"/>
      <c r="G23" s="79"/>
      <c r="H23" s="79"/>
      <c r="I23" s="79"/>
      <c r="J23" s="79"/>
      <c r="K23" s="79"/>
      <c r="L23" s="77"/>
      <c r="M23" s="79"/>
      <c r="N23" s="79"/>
      <c r="O23" s="79"/>
    </row>
    <row r="24" spans="1:15" s="898" customFormat="1" ht="23.1" customHeight="1">
      <c r="A24" s="1545">
        <v>78</v>
      </c>
      <c r="B24" s="414">
        <v>2012</v>
      </c>
      <c r="C24" s="76">
        <v>100.2</v>
      </c>
      <c r="D24" s="76">
        <v>107.4</v>
      </c>
      <c r="E24" s="76">
        <v>108.4</v>
      </c>
      <c r="F24" s="76">
        <v>82</v>
      </c>
      <c r="G24" s="76">
        <v>104.5</v>
      </c>
      <c r="H24" s="76">
        <v>106</v>
      </c>
      <c r="I24" s="76">
        <v>101.6</v>
      </c>
      <c r="J24" s="76">
        <v>95.5</v>
      </c>
      <c r="K24" s="76">
        <v>105</v>
      </c>
      <c r="L24" s="899" t="s">
        <v>597</v>
      </c>
      <c r="M24" s="76">
        <v>129.1</v>
      </c>
      <c r="N24" s="76">
        <v>94.4</v>
      </c>
      <c r="O24" s="76">
        <v>103.8</v>
      </c>
    </row>
    <row r="25" spans="1:15" ht="23.1" customHeight="1">
      <c r="A25" s="1545"/>
      <c r="B25" s="10" t="s">
        <v>62</v>
      </c>
      <c r="C25" s="76">
        <v>102.4</v>
      </c>
      <c r="D25" s="77">
        <v>106.1</v>
      </c>
      <c r="E25" s="77">
        <v>107.1</v>
      </c>
      <c r="F25" s="77">
        <v>82.3</v>
      </c>
      <c r="G25" s="77">
        <v>103.5</v>
      </c>
      <c r="H25" s="77">
        <v>105.1</v>
      </c>
      <c r="I25" s="77">
        <v>100.2</v>
      </c>
      <c r="J25" s="77">
        <v>95.2</v>
      </c>
      <c r="K25" s="77">
        <v>115.3</v>
      </c>
      <c r="L25" s="900" t="s">
        <v>597</v>
      </c>
      <c r="M25" s="77">
        <v>121</v>
      </c>
      <c r="N25" s="77">
        <v>92.6</v>
      </c>
      <c r="O25" s="77">
        <v>97.1</v>
      </c>
    </row>
    <row r="26" spans="1:15" ht="23.25" customHeight="1">
      <c r="B26" s="10" t="s">
        <v>63</v>
      </c>
      <c r="C26" s="76">
        <v>103</v>
      </c>
      <c r="D26" s="77">
        <v>110</v>
      </c>
      <c r="E26" s="77">
        <v>111.8</v>
      </c>
      <c r="F26" s="77">
        <v>83.1</v>
      </c>
      <c r="G26" s="77">
        <v>105</v>
      </c>
      <c r="H26" s="77">
        <v>106.9</v>
      </c>
      <c r="I26" s="77">
        <v>100.9</v>
      </c>
      <c r="J26" s="77">
        <v>122.6</v>
      </c>
      <c r="K26" s="77">
        <v>118.7</v>
      </c>
      <c r="L26" s="900" t="s">
        <v>597</v>
      </c>
      <c r="M26" s="77">
        <v>60</v>
      </c>
      <c r="N26" s="77">
        <v>93.7</v>
      </c>
      <c r="O26" s="77">
        <v>111.9</v>
      </c>
    </row>
    <row r="27" spans="1:15" ht="23.1" customHeight="1">
      <c r="B27" s="10" t="s">
        <v>64</v>
      </c>
      <c r="C27" s="76">
        <v>98.7</v>
      </c>
      <c r="D27" s="77">
        <v>109.8</v>
      </c>
      <c r="E27" s="77">
        <v>110.2</v>
      </c>
      <c r="F27" s="77">
        <v>78.3</v>
      </c>
      <c r="G27" s="77">
        <v>109.7</v>
      </c>
      <c r="H27" s="77">
        <v>113.1</v>
      </c>
      <c r="I27" s="77">
        <v>104.2</v>
      </c>
      <c r="J27" s="77">
        <v>84.7</v>
      </c>
      <c r="K27" s="77">
        <v>97.1</v>
      </c>
      <c r="L27" s="900" t="s">
        <v>597</v>
      </c>
      <c r="M27" s="77">
        <v>147</v>
      </c>
      <c r="N27" s="77">
        <v>98.2</v>
      </c>
      <c r="O27" s="77">
        <v>106.6</v>
      </c>
    </row>
    <row r="28" spans="1:15" ht="23.1" customHeight="1">
      <c r="B28" s="10" t="s">
        <v>65</v>
      </c>
      <c r="C28" s="76">
        <v>97.6</v>
      </c>
      <c r="D28" s="77">
        <v>104</v>
      </c>
      <c r="E28" s="77">
        <v>104.9</v>
      </c>
      <c r="F28" s="77">
        <v>84.4</v>
      </c>
      <c r="G28" s="77">
        <v>101.1</v>
      </c>
      <c r="H28" s="77">
        <v>101.1</v>
      </c>
      <c r="I28" s="77">
        <v>101.2</v>
      </c>
      <c r="J28" s="77">
        <v>89.5</v>
      </c>
      <c r="K28" s="77">
        <v>97.9</v>
      </c>
      <c r="L28" s="900" t="s">
        <v>597</v>
      </c>
      <c r="M28" s="77">
        <v>169.8</v>
      </c>
      <c r="N28" s="77">
        <v>92.8</v>
      </c>
      <c r="O28" s="77">
        <v>99.8</v>
      </c>
    </row>
    <row r="29" spans="1:15" ht="12" customHeight="1">
      <c r="B29" s="901"/>
      <c r="C29" s="76"/>
      <c r="D29" s="77"/>
      <c r="E29" s="77"/>
      <c r="F29" s="77"/>
      <c r="G29" s="77"/>
      <c r="H29" s="77"/>
      <c r="I29" s="77"/>
      <c r="J29" s="77"/>
      <c r="K29" s="77"/>
      <c r="L29" s="900"/>
      <c r="M29" s="77"/>
      <c r="N29" s="77"/>
      <c r="O29" s="77"/>
    </row>
    <row r="30" spans="1:15" s="898" customFormat="1" ht="23.1" customHeight="1">
      <c r="B30" s="414">
        <v>2013</v>
      </c>
      <c r="C30" s="76">
        <v>100</v>
      </c>
      <c r="D30" s="76">
        <v>105.2</v>
      </c>
      <c r="E30" s="76">
        <v>106.9</v>
      </c>
      <c r="F30" s="76">
        <v>104.9</v>
      </c>
      <c r="G30" s="76">
        <v>99.1</v>
      </c>
      <c r="H30" s="76">
        <v>102</v>
      </c>
      <c r="I30" s="76">
        <v>93.2</v>
      </c>
      <c r="J30" s="76">
        <v>87.6</v>
      </c>
      <c r="K30" s="76">
        <v>91.6</v>
      </c>
      <c r="L30" s="899" t="s">
        <v>597</v>
      </c>
      <c r="M30" s="899">
        <v>27.2</v>
      </c>
      <c r="N30" s="76">
        <v>91.9</v>
      </c>
      <c r="O30" s="76">
        <v>96.5</v>
      </c>
    </row>
    <row r="31" spans="1:15" ht="23.1" customHeight="1">
      <c r="B31" s="10" t="s">
        <v>62</v>
      </c>
      <c r="C31" s="76">
        <v>98.7</v>
      </c>
      <c r="D31" s="77">
        <v>105.2</v>
      </c>
      <c r="E31" s="77">
        <v>105.9</v>
      </c>
      <c r="F31" s="77">
        <v>104.5</v>
      </c>
      <c r="G31" s="77">
        <v>102</v>
      </c>
      <c r="H31" s="77">
        <v>101.9</v>
      </c>
      <c r="I31" s="77">
        <v>102.1</v>
      </c>
      <c r="J31" s="77">
        <v>92.7</v>
      </c>
      <c r="K31" s="77">
        <v>106.1</v>
      </c>
      <c r="L31" s="900" t="s">
        <v>597</v>
      </c>
      <c r="M31" s="900" t="s">
        <v>597</v>
      </c>
      <c r="N31" s="77">
        <v>92.6</v>
      </c>
      <c r="O31" s="77">
        <v>101.3</v>
      </c>
    </row>
    <row r="32" spans="1:15" ht="23.1" customHeight="1">
      <c r="B32" s="10" t="s">
        <v>63</v>
      </c>
      <c r="C32" s="76">
        <v>98.8</v>
      </c>
      <c r="D32" s="77">
        <v>106.6</v>
      </c>
      <c r="E32" s="77">
        <v>108.7</v>
      </c>
      <c r="F32" s="77">
        <v>103.5</v>
      </c>
      <c r="G32" s="77">
        <v>99.1</v>
      </c>
      <c r="H32" s="77">
        <v>101.6</v>
      </c>
      <c r="I32" s="77">
        <v>93.7</v>
      </c>
      <c r="J32" s="77">
        <v>58.3</v>
      </c>
      <c r="K32" s="77">
        <v>81.900000000000006</v>
      </c>
      <c r="L32" s="900" t="s">
        <v>597</v>
      </c>
      <c r="M32" s="900" t="s">
        <v>597</v>
      </c>
      <c r="N32" s="77">
        <v>86.5</v>
      </c>
      <c r="O32" s="77">
        <v>84.3</v>
      </c>
    </row>
    <row r="33" spans="1:15" ht="23.1" customHeight="1">
      <c r="B33" s="10" t="s">
        <v>64</v>
      </c>
      <c r="C33" s="76">
        <v>98.9</v>
      </c>
      <c r="D33" s="77">
        <v>105</v>
      </c>
      <c r="E33" s="77">
        <v>106.8</v>
      </c>
      <c r="F33" s="77">
        <v>107.2</v>
      </c>
      <c r="G33" s="77">
        <v>98.5</v>
      </c>
      <c r="H33" s="77">
        <v>101.4</v>
      </c>
      <c r="I33" s="77">
        <v>93.3</v>
      </c>
      <c r="J33" s="77">
        <v>95.2</v>
      </c>
      <c r="K33" s="77">
        <v>91.1</v>
      </c>
      <c r="L33" s="900" t="s">
        <v>597</v>
      </c>
      <c r="M33" s="900" t="s">
        <v>597</v>
      </c>
      <c r="N33" s="77">
        <v>93.2</v>
      </c>
      <c r="O33" s="77">
        <v>101.7</v>
      </c>
    </row>
    <row r="34" spans="1:15" ht="23.1" customHeight="1">
      <c r="B34" s="10" t="s">
        <v>65</v>
      </c>
      <c r="C34" s="76">
        <v>103.4</v>
      </c>
      <c r="D34" s="77">
        <v>104.3</v>
      </c>
      <c r="E34" s="77">
        <v>106.3</v>
      </c>
      <c r="F34" s="77">
        <v>104.4</v>
      </c>
      <c r="G34" s="77">
        <v>97.1</v>
      </c>
      <c r="H34" s="77">
        <v>102.9</v>
      </c>
      <c r="I34" s="77">
        <v>86.5</v>
      </c>
      <c r="J34" s="77">
        <v>106.6</v>
      </c>
      <c r="K34" s="77">
        <v>91.3</v>
      </c>
      <c r="L34" s="900" t="s">
        <v>597</v>
      </c>
      <c r="M34" s="900" t="s">
        <v>597</v>
      </c>
      <c r="N34" s="77">
        <v>95.5</v>
      </c>
      <c r="O34" s="77">
        <v>99.4</v>
      </c>
    </row>
    <row r="35" spans="1:15" ht="9.9" customHeight="1">
      <c r="B35" s="10"/>
      <c r="C35" s="76"/>
      <c r="D35" s="77"/>
      <c r="E35" s="77"/>
      <c r="F35" s="77"/>
      <c r="G35" s="77"/>
      <c r="H35" s="77"/>
      <c r="I35" s="77"/>
      <c r="J35" s="77"/>
      <c r="K35" s="77"/>
      <c r="L35" s="900"/>
      <c r="M35" s="900"/>
      <c r="N35" s="77"/>
      <c r="O35" s="77"/>
    </row>
    <row r="36" spans="1:15" ht="23.1" customHeight="1">
      <c r="B36" s="414">
        <v>2014</v>
      </c>
      <c r="C36" s="76">
        <v>93.4</v>
      </c>
      <c r="D36" s="76">
        <v>93.8</v>
      </c>
      <c r="E36" s="76">
        <v>91.7</v>
      </c>
      <c r="F36" s="76">
        <v>118.3</v>
      </c>
      <c r="G36" s="76">
        <v>101.1</v>
      </c>
      <c r="H36" s="76">
        <v>93.6</v>
      </c>
      <c r="I36" s="76">
        <v>117</v>
      </c>
      <c r="J36" s="76">
        <v>65.5</v>
      </c>
      <c r="K36" s="76">
        <v>76</v>
      </c>
      <c r="L36" s="899" t="s">
        <v>597</v>
      </c>
      <c r="M36" s="899">
        <v>158</v>
      </c>
      <c r="N36" s="76">
        <v>85.8</v>
      </c>
      <c r="O36" s="76">
        <v>77.900000000000006</v>
      </c>
    </row>
    <row r="37" spans="1:15" ht="23.1" customHeight="1">
      <c r="B37" s="10" t="s">
        <v>62</v>
      </c>
      <c r="C37" s="76">
        <v>99</v>
      </c>
      <c r="D37" s="77">
        <v>101.1</v>
      </c>
      <c r="E37" s="77">
        <v>103.3</v>
      </c>
      <c r="F37" s="77">
        <v>93.4</v>
      </c>
      <c r="G37" s="77">
        <v>94.1</v>
      </c>
      <c r="H37" s="77">
        <v>94</v>
      </c>
      <c r="I37" s="77">
        <v>94.2</v>
      </c>
      <c r="J37" s="77">
        <v>59.1</v>
      </c>
      <c r="K37" s="77">
        <v>80.099999999999994</v>
      </c>
      <c r="L37" s="900" t="s">
        <v>597</v>
      </c>
      <c r="M37" s="77">
        <v>57.6</v>
      </c>
      <c r="N37" s="77">
        <v>94.9</v>
      </c>
      <c r="O37" s="77">
        <v>88.2</v>
      </c>
    </row>
    <row r="38" spans="1:15" ht="23.1" customHeight="1">
      <c r="B38" s="10" t="s">
        <v>63</v>
      </c>
      <c r="C38" s="76">
        <v>95.7</v>
      </c>
      <c r="D38" s="77">
        <v>95.2</v>
      </c>
      <c r="E38" s="77">
        <v>92.2</v>
      </c>
      <c r="F38" s="77">
        <v>123</v>
      </c>
      <c r="G38" s="77">
        <v>105.2</v>
      </c>
      <c r="H38" s="77">
        <v>100.2</v>
      </c>
      <c r="I38" s="77">
        <v>117</v>
      </c>
      <c r="J38" s="77">
        <v>69.400000000000006</v>
      </c>
      <c r="K38" s="77">
        <v>80.7</v>
      </c>
      <c r="L38" s="900" t="s">
        <v>597</v>
      </c>
      <c r="M38" s="77">
        <v>103.8</v>
      </c>
      <c r="N38" s="77">
        <v>97.7</v>
      </c>
      <c r="O38" s="77">
        <v>89.1</v>
      </c>
    </row>
    <row r="39" spans="1:15" ht="23.1" customHeight="1">
      <c r="B39" s="10" t="s">
        <v>64</v>
      </c>
      <c r="C39" s="76">
        <v>94.7</v>
      </c>
      <c r="D39" s="77">
        <v>88.8</v>
      </c>
      <c r="E39" s="77">
        <v>86.1</v>
      </c>
      <c r="F39" s="77">
        <v>127.1</v>
      </c>
      <c r="G39" s="77">
        <v>100.1</v>
      </c>
      <c r="H39" s="77">
        <v>90.9</v>
      </c>
      <c r="I39" s="77">
        <v>116.7</v>
      </c>
      <c r="J39" s="77">
        <v>78.2</v>
      </c>
      <c r="K39" s="77">
        <v>72</v>
      </c>
      <c r="L39" s="900" t="s">
        <v>597</v>
      </c>
      <c r="M39" s="900">
        <v>135.30000000000001</v>
      </c>
      <c r="N39" s="77">
        <v>83.2</v>
      </c>
      <c r="O39" s="77">
        <v>67.7</v>
      </c>
    </row>
    <row r="40" spans="1:15" ht="23.1" customHeight="1">
      <c r="B40" s="10" t="s">
        <v>65</v>
      </c>
      <c r="C40" s="76">
        <v>85.6</v>
      </c>
      <c r="D40" s="77">
        <v>91.5</v>
      </c>
      <c r="E40" s="77">
        <v>87.8</v>
      </c>
      <c r="F40" s="77">
        <v>131.19999999999999</v>
      </c>
      <c r="G40" s="77">
        <v>104.5</v>
      </c>
      <c r="H40" s="77">
        <v>89</v>
      </c>
      <c r="I40" s="77">
        <v>136.30000000000001</v>
      </c>
      <c r="J40" s="77">
        <v>51</v>
      </c>
      <c r="K40" s="77">
        <v>73.5</v>
      </c>
      <c r="L40" s="900" t="s">
        <v>597</v>
      </c>
      <c r="M40" s="900" t="s">
        <v>597</v>
      </c>
      <c r="N40" s="77">
        <v>68.900000000000006</v>
      </c>
      <c r="O40" s="77">
        <v>70.400000000000006</v>
      </c>
    </row>
    <row r="41" spans="1:15" ht="20.25" customHeight="1">
      <c r="B41" s="902"/>
      <c r="C41" s="331"/>
      <c r="D41" s="331"/>
      <c r="E41" s="331"/>
      <c r="F41" s="331"/>
      <c r="G41" s="331"/>
      <c r="H41" s="331"/>
      <c r="I41" s="331"/>
      <c r="J41" s="331"/>
      <c r="K41" s="331"/>
      <c r="L41" s="903"/>
      <c r="M41" s="903"/>
      <c r="N41" s="331"/>
      <c r="O41" s="331"/>
    </row>
    <row r="42" spans="1:15" ht="27.75" customHeight="1">
      <c r="B42" s="1359" t="s">
        <v>598</v>
      </c>
      <c r="C42" s="1359"/>
      <c r="D42" s="331"/>
      <c r="E42" s="331"/>
      <c r="F42" s="331"/>
      <c r="G42" s="331"/>
      <c r="H42" s="331"/>
      <c r="I42" s="331"/>
      <c r="J42" s="331"/>
      <c r="K42" s="331"/>
      <c r="L42" s="903"/>
      <c r="M42" s="903"/>
      <c r="N42" s="1360" t="s">
        <v>599</v>
      </c>
      <c r="O42" s="1360"/>
    </row>
    <row r="43" spans="1:15" ht="24" customHeight="1">
      <c r="A43" s="1550"/>
      <c r="B43" s="1411" t="s">
        <v>43</v>
      </c>
      <c r="C43" s="1393" t="s">
        <v>135</v>
      </c>
      <c r="D43" s="1415" t="s">
        <v>28</v>
      </c>
      <c r="E43" s="1416"/>
      <c r="F43" s="1416"/>
      <c r="G43" s="1416"/>
      <c r="H43" s="1416"/>
      <c r="I43" s="1417"/>
      <c r="J43" s="1402" t="s">
        <v>136</v>
      </c>
      <c r="K43" s="1416"/>
      <c r="L43" s="1416"/>
      <c r="M43" s="1417"/>
      <c r="N43" s="1546" t="s">
        <v>35</v>
      </c>
      <c r="O43" s="1551" t="s">
        <v>37</v>
      </c>
    </row>
    <row r="44" spans="1:15" ht="19.5" customHeight="1">
      <c r="A44" s="1550"/>
      <c r="B44" s="1405"/>
      <c r="C44" s="1394"/>
      <c r="D44" s="1401" t="s">
        <v>29</v>
      </c>
      <c r="E44" s="1418"/>
      <c r="F44" s="1418"/>
      <c r="G44" s="1418"/>
      <c r="H44" s="1418"/>
      <c r="I44" s="1419"/>
      <c r="J44" s="1401" t="s">
        <v>33</v>
      </c>
      <c r="K44" s="1420"/>
      <c r="L44" s="1420"/>
      <c r="M44" s="1421"/>
      <c r="N44" s="1547"/>
      <c r="O44" s="1552"/>
    </row>
    <row r="45" spans="1:15" ht="24" customHeight="1">
      <c r="A45" s="1550"/>
      <c r="B45" s="1405"/>
      <c r="C45" s="1394"/>
      <c r="D45" s="1389" t="s">
        <v>137</v>
      </c>
      <c r="E45" s="1389" t="s">
        <v>156</v>
      </c>
      <c r="F45" s="1548" t="s">
        <v>600</v>
      </c>
      <c r="G45" s="1531" t="s">
        <v>139</v>
      </c>
      <c r="H45" s="1404" t="s">
        <v>274</v>
      </c>
      <c r="I45" s="1405"/>
      <c r="J45" s="1389" t="s">
        <v>137</v>
      </c>
      <c r="K45" s="1548" t="s">
        <v>140</v>
      </c>
      <c r="L45" s="1389" t="s">
        <v>157</v>
      </c>
      <c r="M45" s="1389" t="s">
        <v>142</v>
      </c>
      <c r="N45" s="1547"/>
      <c r="O45" s="1552"/>
    </row>
    <row r="46" spans="1:15" ht="21.75" customHeight="1">
      <c r="A46" s="1550"/>
      <c r="B46" s="1405"/>
      <c r="C46" s="1394"/>
      <c r="D46" s="1390"/>
      <c r="E46" s="1390"/>
      <c r="F46" s="1549"/>
      <c r="G46" s="1532"/>
      <c r="H46" s="1406" t="s">
        <v>275</v>
      </c>
      <c r="I46" s="1407"/>
      <c r="J46" s="1390"/>
      <c r="K46" s="1549"/>
      <c r="L46" s="1390"/>
      <c r="M46" s="1390"/>
      <c r="N46" s="1547"/>
      <c r="O46" s="1552"/>
    </row>
    <row r="47" spans="1:15" ht="18.600000000000001" customHeight="1">
      <c r="A47" s="1550"/>
      <c r="B47" s="1405"/>
      <c r="C47" s="1394"/>
      <c r="D47" s="1390"/>
      <c r="E47" s="1390"/>
      <c r="F47" s="1549"/>
      <c r="G47" s="1532"/>
      <c r="H47" s="1548" t="s">
        <v>143</v>
      </c>
      <c r="I47" s="1548" t="s">
        <v>144</v>
      </c>
      <c r="J47" s="1390"/>
      <c r="K47" s="1549"/>
      <c r="L47" s="1390"/>
      <c r="M47" s="1390"/>
      <c r="N47" s="1547"/>
      <c r="O47" s="1552"/>
    </row>
    <row r="48" spans="1:15" ht="18.600000000000001" customHeight="1">
      <c r="A48" s="1550"/>
      <c r="B48" s="1405"/>
      <c r="C48" s="1394"/>
      <c r="D48" s="1390"/>
      <c r="E48" s="1390"/>
      <c r="F48" s="1549"/>
      <c r="G48" s="1532"/>
      <c r="H48" s="1549"/>
      <c r="I48" s="1549"/>
      <c r="J48" s="1390"/>
      <c r="K48" s="1549"/>
      <c r="L48" s="1390"/>
      <c r="M48" s="1390"/>
      <c r="N48" s="1547"/>
      <c r="O48" s="1552"/>
    </row>
    <row r="49" spans="1:15" ht="48" customHeight="1">
      <c r="A49" s="1550"/>
      <c r="B49" s="1405"/>
      <c r="C49" s="1394"/>
      <c r="D49" s="1390"/>
      <c r="E49" s="1390"/>
      <c r="F49" s="1549"/>
      <c r="G49" s="1532"/>
      <c r="H49" s="1549"/>
      <c r="I49" s="1549"/>
      <c r="J49" s="1390"/>
      <c r="K49" s="1549"/>
      <c r="L49" s="1390"/>
      <c r="M49" s="1390"/>
      <c r="N49" s="1547"/>
      <c r="O49" s="1552"/>
    </row>
    <row r="50" spans="1:15" ht="18.600000000000001" customHeight="1">
      <c r="A50" s="1553"/>
      <c r="B50" s="1412" t="s">
        <v>52</v>
      </c>
      <c r="C50" s="1395" t="s">
        <v>0</v>
      </c>
      <c r="D50" s="1520" t="s">
        <v>145</v>
      </c>
      <c r="E50" s="1391" t="s">
        <v>146</v>
      </c>
      <c r="F50" s="1559" t="s">
        <v>147</v>
      </c>
      <c r="G50" s="1559" t="s">
        <v>566</v>
      </c>
      <c r="H50" s="1559" t="s">
        <v>149</v>
      </c>
      <c r="I50" s="1559" t="s">
        <v>601</v>
      </c>
      <c r="J50" s="1391" t="s">
        <v>145</v>
      </c>
      <c r="K50" s="1391" t="s">
        <v>151</v>
      </c>
      <c r="L50" s="1397" t="s">
        <v>161</v>
      </c>
      <c r="M50" s="1391" t="s">
        <v>569</v>
      </c>
      <c r="N50" s="1554" t="s">
        <v>36</v>
      </c>
      <c r="O50" s="1556" t="s">
        <v>38</v>
      </c>
    </row>
    <row r="51" spans="1:15" ht="18.600000000000001" customHeight="1">
      <c r="A51" s="1553"/>
      <c r="B51" s="1412"/>
      <c r="C51" s="1395"/>
      <c r="D51" s="1520"/>
      <c r="E51" s="1391"/>
      <c r="F51" s="1559"/>
      <c r="G51" s="1559"/>
      <c r="H51" s="1559"/>
      <c r="I51" s="1559"/>
      <c r="J51" s="1391"/>
      <c r="K51" s="1391"/>
      <c r="L51" s="1398"/>
      <c r="M51" s="1391"/>
      <c r="N51" s="1554"/>
      <c r="O51" s="1556"/>
    </row>
    <row r="52" spans="1:15" ht="18.600000000000001" customHeight="1">
      <c r="A52" s="1553"/>
      <c r="B52" s="1412"/>
      <c r="C52" s="1395"/>
      <c r="D52" s="1520"/>
      <c r="E52" s="1391"/>
      <c r="F52" s="1559"/>
      <c r="G52" s="1559"/>
      <c r="H52" s="1559"/>
      <c r="I52" s="1559"/>
      <c r="J52" s="1391"/>
      <c r="K52" s="1391"/>
      <c r="L52" s="1398"/>
      <c r="M52" s="1391"/>
      <c r="N52" s="1554"/>
      <c r="O52" s="1556"/>
    </row>
    <row r="53" spans="1:15" ht="37.5" customHeight="1">
      <c r="A53" s="1553"/>
      <c r="B53" s="1413"/>
      <c r="C53" s="1396"/>
      <c r="D53" s="1521"/>
      <c r="E53" s="1392"/>
      <c r="F53" s="1560"/>
      <c r="G53" s="1560"/>
      <c r="H53" s="1560"/>
      <c r="I53" s="1560"/>
      <c r="J53" s="1392"/>
      <c r="K53" s="1392"/>
      <c r="L53" s="1399"/>
      <c r="M53" s="1392"/>
      <c r="N53" s="1555"/>
      <c r="O53" s="1557"/>
    </row>
    <row r="54" spans="1:15" ht="15" customHeight="1">
      <c r="A54" s="84"/>
      <c r="B54" s="684"/>
      <c r="C54" s="685"/>
      <c r="D54" s="904"/>
      <c r="E54" s="684"/>
      <c r="F54" s="905"/>
      <c r="G54" s="905"/>
      <c r="H54" s="905"/>
      <c r="I54" s="905"/>
      <c r="J54" s="684"/>
      <c r="K54" s="684"/>
      <c r="L54" s="686"/>
      <c r="M54" s="684"/>
      <c r="N54" s="906"/>
      <c r="O54" s="906"/>
    </row>
    <row r="55" spans="1:15" ht="22.5" customHeight="1">
      <c r="A55" s="84"/>
      <c r="B55" s="414">
        <v>2015</v>
      </c>
      <c r="C55" s="76">
        <v>90.2</v>
      </c>
      <c r="D55" s="76">
        <v>84.8</v>
      </c>
      <c r="E55" s="76">
        <v>80.2</v>
      </c>
      <c r="F55" s="76">
        <v>103.7</v>
      </c>
      <c r="G55" s="76">
        <v>101.7</v>
      </c>
      <c r="H55" s="76">
        <v>96.1</v>
      </c>
      <c r="I55" s="76">
        <v>110.8</v>
      </c>
      <c r="J55" s="76">
        <v>112</v>
      </c>
      <c r="K55" s="76">
        <v>90.8</v>
      </c>
      <c r="L55" s="900" t="s">
        <v>597</v>
      </c>
      <c r="M55" s="899">
        <v>33.700000000000003</v>
      </c>
      <c r="N55" s="76">
        <v>86.8</v>
      </c>
      <c r="O55" s="76">
        <v>83.3</v>
      </c>
    </row>
    <row r="56" spans="1:15" ht="22.5" customHeight="1">
      <c r="A56" s="84"/>
      <c r="B56" s="10" t="s">
        <v>62</v>
      </c>
      <c r="C56" s="76">
        <v>84</v>
      </c>
      <c r="D56" s="77">
        <v>84.4</v>
      </c>
      <c r="E56" s="77">
        <v>79.7</v>
      </c>
      <c r="F56" s="77">
        <v>125.5</v>
      </c>
      <c r="G56" s="77">
        <v>100.9</v>
      </c>
      <c r="H56" s="77">
        <v>94.3</v>
      </c>
      <c r="I56" s="77">
        <v>115.3</v>
      </c>
      <c r="J56" s="77">
        <v>107.2</v>
      </c>
      <c r="K56" s="77">
        <v>76.2</v>
      </c>
      <c r="L56" s="900" t="s">
        <v>597</v>
      </c>
      <c r="M56" s="900">
        <v>76.5</v>
      </c>
      <c r="N56" s="77">
        <v>78.099999999999994</v>
      </c>
      <c r="O56" s="77">
        <v>82.9</v>
      </c>
    </row>
    <row r="57" spans="1:15" ht="22.5" customHeight="1">
      <c r="B57" s="10" t="s">
        <v>63</v>
      </c>
      <c r="C57" s="76">
        <v>85.5</v>
      </c>
      <c r="D57" s="77">
        <v>77.900000000000006</v>
      </c>
      <c r="E57" s="77">
        <v>73</v>
      </c>
      <c r="F57" s="77">
        <v>97.3</v>
      </c>
      <c r="G57" s="77">
        <v>94.4</v>
      </c>
      <c r="H57" s="77">
        <v>84.9</v>
      </c>
      <c r="I57" s="77">
        <v>112.5</v>
      </c>
      <c r="J57" s="77">
        <v>103.2</v>
      </c>
      <c r="K57" s="77">
        <v>85.8</v>
      </c>
      <c r="L57" s="900" t="s">
        <v>597</v>
      </c>
      <c r="M57" s="900">
        <v>29.6</v>
      </c>
      <c r="N57" s="77">
        <v>82</v>
      </c>
      <c r="O57" s="77">
        <v>73</v>
      </c>
    </row>
    <row r="58" spans="1:15" ht="22.5" customHeight="1">
      <c r="B58" s="10" t="s">
        <v>64</v>
      </c>
      <c r="C58" s="76">
        <v>93</v>
      </c>
      <c r="D58" s="77">
        <v>84.7</v>
      </c>
      <c r="E58" s="77">
        <v>81</v>
      </c>
      <c r="F58" s="77">
        <v>99.5</v>
      </c>
      <c r="G58" s="77">
        <v>99.2</v>
      </c>
      <c r="H58" s="77">
        <v>91.7</v>
      </c>
      <c r="I58" s="77">
        <v>109.4</v>
      </c>
      <c r="J58" s="77">
        <v>110.3</v>
      </c>
      <c r="K58" s="77">
        <v>95</v>
      </c>
      <c r="L58" s="900" t="s">
        <v>597</v>
      </c>
      <c r="M58" s="900" t="s">
        <v>597</v>
      </c>
      <c r="N58" s="77">
        <v>93.2</v>
      </c>
      <c r="O58" s="77">
        <v>88.5</v>
      </c>
    </row>
    <row r="59" spans="1:15" ht="22.5" customHeight="1">
      <c r="A59" s="84"/>
      <c r="B59" s="10" t="s">
        <v>65</v>
      </c>
      <c r="C59" s="76">
        <v>97.6</v>
      </c>
      <c r="D59" s="77">
        <v>91.8</v>
      </c>
      <c r="E59" s="77">
        <v>86.4</v>
      </c>
      <c r="F59" s="77">
        <v>97.3</v>
      </c>
      <c r="G59" s="77">
        <v>111.1</v>
      </c>
      <c r="H59" s="77">
        <v>113.3</v>
      </c>
      <c r="I59" s="77">
        <v>107.8</v>
      </c>
      <c r="J59" s="77">
        <v>126</v>
      </c>
      <c r="K59" s="77">
        <v>101.5</v>
      </c>
      <c r="L59" s="900" t="s">
        <v>597</v>
      </c>
      <c r="M59" s="900">
        <v>37.5</v>
      </c>
      <c r="N59" s="77">
        <v>96.5</v>
      </c>
      <c r="O59" s="77">
        <v>89.5</v>
      </c>
    </row>
    <row r="60" spans="1:15" s="84" customFormat="1" ht="11.1" customHeight="1">
      <c r="B60" s="10"/>
      <c r="C60" s="76"/>
      <c r="D60" s="77"/>
      <c r="E60" s="77"/>
      <c r="F60" s="77"/>
      <c r="G60" s="77"/>
      <c r="H60" s="77"/>
      <c r="I60" s="77"/>
      <c r="J60" s="77"/>
      <c r="K60" s="77"/>
      <c r="L60" s="900"/>
      <c r="M60" s="77"/>
      <c r="N60" s="77"/>
      <c r="O60" s="77"/>
    </row>
    <row r="61" spans="1:15" ht="22.5" customHeight="1">
      <c r="A61" s="84"/>
      <c r="B61" s="414">
        <v>2016</v>
      </c>
      <c r="C61" s="76">
        <v>102.4</v>
      </c>
      <c r="D61" s="76">
        <v>102</v>
      </c>
      <c r="E61" s="76">
        <v>102.7</v>
      </c>
      <c r="F61" s="76">
        <v>101.5</v>
      </c>
      <c r="G61" s="76">
        <v>99.5</v>
      </c>
      <c r="H61" s="76">
        <v>98.4</v>
      </c>
      <c r="I61" s="76">
        <v>101</v>
      </c>
      <c r="J61" s="76">
        <v>142.80000000000001</v>
      </c>
      <c r="K61" s="76">
        <v>120.4</v>
      </c>
      <c r="L61" s="900" t="s">
        <v>597</v>
      </c>
      <c r="M61" s="899">
        <v>453.2</v>
      </c>
      <c r="N61" s="76">
        <v>98.2</v>
      </c>
      <c r="O61" s="76">
        <v>109.3</v>
      </c>
    </row>
    <row r="62" spans="1:15" ht="22.5" customHeight="1">
      <c r="B62" s="10" t="s">
        <v>62</v>
      </c>
      <c r="C62" s="76">
        <v>100.3</v>
      </c>
      <c r="D62" s="77">
        <v>99.3</v>
      </c>
      <c r="E62" s="77">
        <v>98.5</v>
      </c>
      <c r="F62" s="77">
        <v>100.5</v>
      </c>
      <c r="G62" s="77">
        <v>101.3</v>
      </c>
      <c r="H62" s="77">
        <v>98.5</v>
      </c>
      <c r="I62" s="77">
        <v>106.6</v>
      </c>
      <c r="J62" s="77">
        <v>114.8</v>
      </c>
      <c r="K62" s="77">
        <v>105.4</v>
      </c>
      <c r="L62" s="900" t="s">
        <v>597</v>
      </c>
      <c r="M62" s="900" t="s">
        <v>597</v>
      </c>
      <c r="N62" s="77">
        <v>95.8</v>
      </c>
      <c r="O62" s="77">
        <v>97.1</v>
      </c>
    </row>
    <row r="63" spans="1:15" ht="22.5" customHeight="1">
      <c r="A63" s="1558">
        <v>79</v>
      </c>
      <c r="B63" s="10" t="s">
        <v>63</v>
      </c>
      <c r="C63" s="76">
        <v>101.8</v>
      </c>
      <c r="D63" s="77">
        <v>102.5</v>
      </c>
      <c r="E63" s="77">
        <v>104.4</v>
      </c>
      <c r="F63" s="77">
        <v>101.4</v>
      </c>
      <c r="G63" s="77">
        <v>97.7</v>
      </c>
      <c r="H63" s="77">
        <v>99.2</v>
      </c>
      <c r="I63" s="77">
        <v>95.7</v>
      </c>
      <c r="J63" s="77">
        <v>125.2</v>
      </c>
      <c r="K63" s="77">
        <v>117.9</v>
      </c>
      <c r="L63" s="900" t="s">
        <v>597</v>
      </c>
      <c r="M63" s="900" t="s">
        <v>597</v>
      </c>
      <c r="N63" s="77">
        <v>93.2</v>
      </c>
      <c r="O63" s="77">
        <v>100.3</v>
      </c>
    </row>
    <row r="64" spans="1:15" ht="23.25" customHeight="1">
      <c r="A64" s="1558"/>
      <c r="B64" s="10" t="s">
        <v>64</v>
      </c>
      <c r="C64" s="76">
        <v>102.6</v>
      </c>
      <c r="D64" s="77">
        <v>104.8</v>
      </c>
      <c r="E64" s="77">
        <v>105.1</v>
      </c>
      <c r="F64" s="77">
        <v>101.6</v>
      </c>
      <c r="G64" s="77">
        <v>101.3</v>
      </c>
      <c r="H64" s="77">
        <v>98.4</v>
      </c>
      <c r="I64" s="77">
        <v>104.2</v>
      </c>
      <c r="J64" s="77">
        <v>143.9</v>
      </c>
      <c r="K64" s="77">
        <v>124</v>
      </c>
      <c r="L64" s="900" t="s">
        <v>597</v>
      </c>
      <c r="M64" s="900" t="s">
        <v>597</v>
      </c>
      <c r="N64" s="77">
        <v>95.3</v>
      </c>
      <c r="O64" s="77">
        <v>118.1</v>
      </c>
    </row>
    <row r="65" spans="1:15" ht="22.5" customHeight="1">
      <c r="B65" s="10" t="s">
        <v>65</v>
      </c>
      <c r="C65" s="76">
        <v>104.5</v>
      </c>
      <c r="D65" s="77">
        <v>101.4</v>
      </c>
      <c r="E65" s="77">
        <v>102.7</v>
      </c>
      <c r="F65" s="77">
        <v>102.5</v>
      </c>
      <c r="G65" s="77">
        <v>98.4</v>
      </c>
      <c r="H65" s="77">
        <v>97.8</v>
      </c>
      <c r="I65" s="77">
        <v>99.2</v>
      </c>
      <c r="J65" s="77">
        <v>169.8</v>
      </c>
      <c r="K65" s="77">
        <v>127.4</v>
      </c>
      <c r="L65" s="900" t="s">
        <v>597</v>
      </c>
      <c r="M65" s="900" t="s">
        <v>597</v>
      </c>
      <c r="N65" s="77">
        <v>109.7</v>
      </c>
      <c r="O65" s="77">
        <v>120.3</v>
      </c>
    </row>
    <row r="66" spans="1:15" ht="9.9" customHeight="1">
      <c r="B66" s="10"/>
      <c r="C66" s="76"/>
      <c r="D66" s="77"/>
      <c r="E66" s="77"/>
      <c r="F66" s="77"/>
      <c r="G66" s="77"/>
      <c r="H66" s="77"/>
      <c r="I66" s="77"/>
      <c r="J66" s="77"/>
      <c r="K66" s="77"/>
      <c r="L66" s="900"/>
      <c r="M66" s="900"/>
      <c r="N66" s="77"/>
      <c r="O66" s="77"/>
    </row>
    <row r="67" spans="1:15" ht="22.5" customHeight="1">
      <c r="B67" s="414">
        <v>2017</v>
      </c>
      <c r="C67" s="76">
        <v>102.5</v>
      </c>
      <c r="D67" s="76">
        <v>108.4</v>
      </c>
      <c r="E67" s="76">
        <v>109.5</v>
      </c>
      <c r="F67" s="76">
        <v>91.7</v>
      </c>
      <c r="G67" s="76">
        <v>105.2</v>
      </c>
      <c r="H67" s="76">
        <v>107</v>
      </c>
      <c r="I67" s="76">
        <v>102.7</v>
      </c>
      <c r="J67" s="76">
        <v>102.4</v>
      </c>
      <c r="K67" s="76">
        <v>116.1</v>
      </c>
      <c r="L67" s="76" t="s">
        <v>597</v>
      </c>
      <c r="M67" s="76">
        <v>14.2</v>
      </c>
      <c r="N67" s="76">
        <v>103.8</v>
      </c>
      <c r="O67" s="76">
        <v>112.6</v>
      </c>
    </row>
    <row r="68" spans="1:15" ht="22.5" customHeight="1">
      <c r="B68" s="10" t="s">
        <v>62</v>
      </c>
      <c r="C68" s="76">
        <v>102.6</v>
      </c>
      <c r="D68" s="77">
        <v>106.6</v>
      </c>
      <c r="E68" s="77">
        <v>105.8</v>
      </c>
      <c r="F68" s="77">
        <v>88.1</v>
      </c>
      <c r="G68" s="77">
        <v>110.2</v>
      </c>
      <c r="H68" s="77">
        <v>116.5</v>
      </c>
      <c r="I68" s="77">
        <v>100.6</v>
      </c>
      <c r="J68" s="77">
        <v>105.2</v>
      </c>
      <c r="K68" s="77">
        <v>118.2</v>
      </c>
      <c r="L68" s="77" t="s">
        <v>597</v>
      </c>
      <c r="M68" s="77">
        <v>23.3</v>
      </c>
      <c r="N68" s="77">
        <v>105</v>
      </c>
      <c r="O68" s="77">
        <v>111.3</v>
      </c>
    </row>
    <row r="69" spans="1:15" ht="22.5" customHeight="1">
      <c r="B69" s="10" t="s">
        <v>63</v>
      </c>
      <c r="C69" s="76">
        <v>102.7</v>
      </c>
      <c r="D69" s="77">
        <v>108.6</v>
      </c>
      <c r="E69" s="77">
        <v>112.2</v>
      </c>
      <c r="F69" s="77">
        <v>90.8</v>
      </c>
      <c r="G69" s="77">
        <v>97.6</v>
      </c>
      <c r="H69" s="77">
        <v>94.2</v>
      </c>
      <c r="I69" s="77">
        <v>102.3</v>
      </c>
      <c r="J69" s="77">
        <v>115.6</v>
      </c>
      <c r="K69" s="77">
        <v>121.2</v>
      </c>
      <c r="L69" s="77" t="s">
        <v>597</v>
      </c>
      <c r="M69" s="77">
        <v>79.7</v>
      </c>
      <c r="N69" s="77">
        <v>101.3</v>
      </c>
      <c r="O69" s="77">
        <v>115.2</v>
      </c>
    </row>
    <row r="70" spans="1:15" ht="22.5" customHeight="1">
      <c r="B70" s="10" t="s">
        <v>64</v>
      </c>
      <c r="C70" s="76">
        <v>102.4</v>
      </c>
      <c r="D70" s="77">
        <v>107.9</v>
      </c>
      <c r="E70" s="77">
        <v>107.6</v>
      </c>
      <c r="F70" s="77">
        <v>92.8</v>
      </c>
      <c r="G70" s="77">
        <v>109.7</v>
      </c>
      <c r="H70" s="77">
        <v>114.3</v>
      </c>
      <c r="I70" s="77">
        <v>104.7</v>
      </c>
      <c r="J70" s="77">
        <v>95.1</v>
      </c>
      <c r="K70" s="77">
        <v>112.8</v>
      </c>
      <c r="L70" s="77" t="s">
        <v>597</v>
      </c>
      <c r="M70" s="77" t="s">
        <v>597</v>
      </c>
      <c r="N70" s="77">
        <v>106.7</v>
      </c>
      <c r="O70" s="77">
        <v>109.4</v>
      </c>
    </row>
    <row r="71" spans="1:15" ht="22.5" customHeight="1">
      <c r="B71" s="10" t="s">
        <v>65</v>
      </c>
      <c r="C71" s="76">
        <v>102.2</v>
      </c>
      <c r="D71" s="77">
        <v>110.2</v>
      </c>
      <c r="E71" s="77">
        <v>112.2</v>
      </c>
      <c r="F71" s="77">
        <v>95</v>
      </c>
      <c r="G71" s="77">
        <v>104.2</v>
      </c>
      <c r="H71" s="77">
        <v>105.3</v>
      </c>
      <c r="I71" s="77">
        <v>102.8</v>
      </c>
      <c r="J71" s="77">
        <v>105</v>
      </c>
      <c r="K71" s="77">
        <v>114.5</v>
      </c>
      <c r="L71" s="77" t="s">
        <v>597</v>
      </c>
      <c r="M71" s="77">
        <v>84.9</v>
      </c>
      <c r="N71" s="77">
        <v>101.8</v>
      </c>
      <c r="O71" s="77">
        <v>114.8</v>
      </c>
    </row>
    <row r="72" spans="1:15" s="84" customFormat="1" ht="11.1" customHeight="1">
      <c r="A72" s="889"/>
      <c r="B72" s="901"/>
      <c r="C72" s="78"/>
      <c r="D72" s="79"/>
      <c r="E72" s="79"/>
      <c r="F72" s="79"/>
      <c r="G72" s="79"/>
      <c r="H72" s="79"/>
      <c r="I72" s="79"/>
      <c r="J72" s="79"/>
      <c r="K72" s="79"/>
      <c r="L72" s="907"/>
      <c r="M72" s="79"/>
      <c r="N72" s="79"/>
      <c r="O72" s="79"/>
    </row>
    <row r="73" spans="1:15" ht="22.5" customHeight="1">
      <c r="B73" s="414">
        <v>2018</v>
      </c>
      <c r="C73" s="76">
        <v>103.4</v>
      </c>
      <c r="D73" s="76">
        <v>107.1</v>
      </c>
      <c r="E73" s="76">
        <v>109.3</v>
      </c>
      <c r="F73" s="76">
        <v>110.7</v>
      </c>
      <c r="G73" s="76">
        <v>99.9</v>
      </c>
      <c r="H73" s="76">
        <v>100.3</v>
      </c>
      <c r="I73" s="76">
        <v>99.4</v>
      </c>
      <c r="J73" s="76">
        <v>97.3</v>
      </c>
      <c r="K73" s="76">
        <v>116.6</v>
      </c>
      <c r="L73" s="76" t="s">
        <v>597</v>
      </c>
      <c r="M73" s="76">
        <v>538.70000000000005</v>
      </c>
      <c r="N73" s="76">
        <v>98.7</v>
      </c>
      <c r="O73" s="76">
        <v>103</v>
      </c>
    </row>
    <row r="74" spans="1:15" ht="22.5" customHeight="1">
      <c r="B74" s="10" t="s">
        <v>62</v>
      </c>
      <c r="C74" s="76">
        <v>103.5</v>
      </c>
      <c r="D74" s="77">
        <v>106.4</v>
      </c>
      <c r="E74" s="77">
        <v>108.3</v>
      </c>
      <c r="F74" s="77">
        <v>116.4</v>
      </c>
      <c r="G74" s="77">
        <v>99.4</v>
      </c>
      <c r="H74" s="77">
        <v>101.3</v>
      </c>
      <c r="I74" s="77">
        <v>95.9</v>
      </c>
      <c r="J74" s="77">
        <v>86.8</v>
      </c>
      <c r="K74" s="77">
        <v>122.2</v>
      </c>
      <c r="L74" s="77" t="s">
        <v>597</v>
      </c>
      <c r="M74" s="77">
        <v>153.69999999999999</v>
      </c>
      <c r="N74" s="77">
        <v>98</v>
      </c>
      <c r="O74" s="77">
        <v>100.9</v>
      </c>
    </row>
    <row r="75" spans="1:15" ht="22.5" customHeight="1">
      <c r="B75" s="10" t="s">
        <v>63</v>
      </c>
      <c r="C75" s="76">
        <v>103.9</v>
      </c>
      <c r="D75" s="77">
        <v>108.5</v>
      </c>
      <c r="E75" s="77">
        <v>107.2</v>
      </c>
      <c r="F75" s="77">
        <v>110.3</v>
      </c>
      <c r="G75" s="77">
        <v>113.1</v>
      </c>
      <c r="H75" s="77">
        <v>122.7</v>
      </c>
      <c r="I75" s="77">
        <v>100.4</v>
      </c>
      <c r="J75" s="77">
        <v>86.6</v>
      </c>
      <c r="K75" s="77">
        <v>119.8</v>
      </c>
      <c r="L75" s="77" t="s">
        <v>597</v>
      </c>
      <c r="M75" s="77">
        <v>122.7</v>
      </c>
      <c r="N75" s="77">
        <v>100.9</v>
      </c>
      <c r="O75" s="77">
        <v>103.8</v>
      </c>
    </row>
    <row r="76" spans="1:15" ht="22.5" customHeight="1">
      <c r="B76" s="10" t="s">
        <v>64</v>
      </c>
      <c r="C76" s="76">
        <v>102.7</v>
      </c>
      <c r="D76" s="77">
        <v>107.7</v>
      </c>
      <c r="E76" s="77">
        <v>112.1</v>
      </c>
      <c r="F76" s="77">
        <v>111.1</v>
      </c>
      <c r="G76" s="77">
        <v>92.7</v>
      </c>
      <c r="H76" s="77">
        <v>88.6</v>
      </c>
      <c r="I76" s="77">
        <v>97.8</v>
      </c>
      <c r="J76" s="77">
        <v>106.5</v>
      </c>
      <c r="K76" s="77">
        <v>115.1</v>
      </c>
      <c r="L76" s="77" t="s">
        <v>597</v>
      </c>
      <c r="M76" s="77" t="s">
        <v>597</v>
      </c>
      <c r="N76" s="77">
        <v>95.8</v>
      </c>
      <c r="O76" s="77">
        <v>104.4</v>
      </c>
    </row>
    <row r="77" spans="1:15" ht="22.5" customHeight="1">
      <c r="B77" s="10" t="s">
        <v>65</v>
      </c>
      <c r="C77" s="76">
        <v>103.7</v>
      </c>
      <c r="D77" s="77">
        <v>106.1</v>
      </c>
      <c r="E77" s="77">
        <v>109.2</v>
      </c>
      <c r="F77" s="77">
        <v>105.8</v>
      </c>
      <c r="G77" s="77">
        <v>95.9</v>
      </c>
      <c r="H77" s="77">
        <v>91.2</v>
      </c>
      <c r="I77" s="77">
        <v>102.3</v>
      </c>
      <c r="J77" s="77">
        <v>95.5</v>
      </c>
      <c r="K77" s="77">
        <v>113.1</v>
      </c>
      <c r="L77" s="77" t="s">
        <v>597</v>
      </c>
      <c r="M77" s="77" t="s">
        <v>597</v>
      </c>
      <c r="N77" s="77">
        <v>100.5</v>
      </c>
      <c r="O77" s="77">
        <v>102.7</v>
      </c>
    </row>
    <row r="78" spans="1:15" ht="9.9" customHeight="1">
      <c r="B78" s="901"/>
      <c r="C78" s="78"/>
      <c r="D78" s="79"/>
      <c r="E78" s="79"/>
      <c r="F78" s="79"/>
      <c r="G78" s="79"/>
      <c r="H78" s="79"/>
      <c r="I78" s="79"/>
      <c r="J78" s="79"/>
      <c r="K78" s="79"/>
      <c r="L78" s="879"/>
      <c r="M78" s="79"/>
      <c r="N78" s="79"/>
      <c r="O78" s="79"/>
    </row>
    <row r="79" spans="1:15" ht="22.5" customHeight="1">
      <c r="B79" s="414">
        <v>2019</v>
      </c>
      <c r="C79" s="76">
        <v>103.2</v>
      </c>
      <c r="D79" s="76">
        <v>108.1</v>
      </c>
      <c r="E79" s="76">
        <v>111.9</v>
      </c>
      <c r="F79" s="76">
        <v>115.8</v>
      </c>
      <c r="G79" s="76">
        <v>95.1</v>
      </c>
      <c r="H79" s="76">
        <v>90.4</v>
      </c>
      <c r="I79" s="76">
        <v>101.2</v>
      </c>
      <c r="J79" s="76">
        <v>80.099999999999994</v>
      </c>
      <c r="K79" s="76">
        <v>114.2</v>
      </c>
      <c r="L79" s="899" t="s">
        <v>597</v>
      </c>
      <c r="M79" s="899" t="s">
        <v>597</v>
      </c>
      <c r="N79" s="76">
        <v>106.7</v>
      </c>
      <c r="O79" s="76">
        <v>106.3</v>
      </c>
    </row>
    <row r="80" spans="1:15" ht="22.5" customHeight="1">
      <c r="B80" s="10" t="s">
        <v>62</v>
      </c>
      <c r="C80" s="76">
        <v>102.9</v>
      </c>
      <c r="D80" s="77">
        <v>107.6</v>
      </c>
      <c r="E80" s="77">
        <v>112.3</v>
      </c>
      <c r="F80" s="77">
        <v>128.69999999999999</v>
      </c>
      <c r="G80" s="77">
        <v>92.1</v>
      </c>
      <c r="H80" s="77">
        <v>84.4</v>
      </c>
      <c r="I80" s="77">
        <v>106.9</v>
      </c>
      <c r="J80" s="77">
        <v>60.1</v>
      </c>
      <c r="K80" s="77">
        <v>116.5</v>
      </c>
      <c r="L80" s="900" t="s">
        <v>597</v>
      </c>
      <c r="M80" s="77" t="s">
        <v>597</v>
      </c>
      <c r="N80" s="77">
        <v>106.8</v>
      </c>
      <c r="O80" s="77">
        <v>106.9</v>
      </c>
    </row>
    <row r="81" spans="1:15" ht="22.5" customHeight="1">
      <c r="B81" s="10" t="s">
        <v>63</v>
      </c>
      <c r="C81" s="76">
        <v>104.7</v>
      </c>
      <c r="D81" s="77">
        <v>109</v>
      </c>
      <c r="E81" s="77">
        <v>113.7</v>
      </c>
      <c r="F81" s="77">
        <v>114.3</v>
      </c>
      <c r="G81" s="77">
        <v>94.4</v>
      </c>
      <c r="H81" s="77">
        <v>86.6</v>
      </c>
      <c r="I81" s="77">
        <v>106.7</v>
      </c>
      <c r="J81" s="77">
        <v>97.3</v>
      </c>
      <c r="K81" s="77">
        <v>106.7</v>
      </c>
      <c r="L81" s="900" t="s">
        <v>597</v>
      </c>
      <c r="M81" s="77" t="s">
        <v>597</v>
      </c>
      <c r="N81" s="77">
        <v>103.9</v>
      </c>
      <c r="O81" s="77">
        <v>109.9</v>
      </c>
    </row>
    <row r="82" spans="1:15" ht="22.5" customHeight="1">
      <c r="B82" s="10" t="s">
        <v>64</v>
      </c>
      <c r="C82" s="76">
        <v>103.9</v>
      </c>
      <c r="D82" s="77">
        <v>108.5</v>
      </c>
      <c r="E82" s="77">
        <v>110.2</v>
      </c>
      <c r="F82" s="77">
        <v>120.1</v>
      </c>
      <c r="G82" s="77">
        <v>102.1</v>
      </c>
      <c r="H82" s="77">
        <v>97.7</v>
      </c>
      <c r="I82" s="77">
        <v>105.2</v>
      </c>
      <c r="J82" s="77">
        <v>84.2</v>
      </c>
      <c r="K82" s="77">
        <v>113.2</v>
      </c>
      <c r="L82" s="900" t="s">
        <v>597</v>
      </c>
      <c r="M82" s="77" t="s">
        <v>597</v>
      </c>
      <c r="N82" s="77">
        <v>112.7</v>
      </c>
      <c r="O82" s="77">
        <v>107.3</v>
      </c>
    </row>
    <row r="83" spans="1:15" ht="22.5" customHeight="1">
      <c r="B83" s="10" t="s">
        <v>65</v>
      </c>
      <c r="C83" s="76">
        <v>101.5</v>
      </c>
      <c r="D83" s="77">
        <v>107.3</v>
      </c>
      <c r="E83" s="77">
        <v>111.7</v>
      </c>
      <c r="F83" s="77">
        <v>100.4</v>
      </c>
      <c r="G83" s="77">
        <v>93.2</v>
      </c>
      <c r="H83" s="77">
        <v>94.8</v>
      </c>
      <c r="I83" s="77">
        <v>90.7</v>
      </c>
      <c r="J83" s="77">
        <v>73</v>
      </c>
      <c r="K83" s="77">
        <v>118.6</v>
      </c>
      <c r="L83" s="900" t="s">
        <v>597</v>
      </c>
      <c r="M83" s="77" t="s">
        <v>597</v>
      </c>
      <c r="N83" s="77">
        <v>103.1</v>
      </c>
      <c r="O83" s="77">
        <v>102.4</v>
      </c>
    </row>
    <row r="84" spans="1:15" ht="21.9" customHeight="1">
      <c r="A84" s="908"/>
      <c r="B84" s="909"/>
      <c r="C84" s="910"/>
      <c r="D84" s="911"/>
      <c r="E84" s="911"/>
      <c r="F84" s="911"/>
      <c r="G84" s="911"/>
      <c r="H84" s="911"/>
      <c r="I84" s="911"/>
      <c r="J84" s="911"/>
      <c r="K84" s="911"/>
      <c r="L84" s="912"/>
      <c r="M84" s="911"/>
      <c r="N84" s="911"/>
      <c r="O84" s="911"/>
    </row>
    <row r="85" spans="1:15" ht="21.9" customHeight="1">
      <c r="A85" s="913"/>
      <c r="B85" s="902"/>
      <c r="C85" s="331"/>
      <c r="D85" s="331"/>
      <c r="E85" s="331"/>
      <c r="F85" s="331"/>
      <c r="G85" s="331"/>
      <c r="H85" s="331"/>
      <c r="I85" s="331"/>
      <c r="J85" s="331"/>
      <c r="K85" s="331"/>
      <c r="L85" s="903"/>
      <c r="M85" s="331"/>
      <c r="N85" s="331"/>
      <c r="O85" s="331"/>
    </row>
    <row r="86" spans="1:15" ht="21.9" customHeight="1">
      <c r="A86" s="913"/>
      <c r="B86" s="330"/>
      <c r="C86" s="331"/>
      <c r="D86" s="914"/>
      <c r="E86" s="914"/>
      <c r="F86" s="914"/>
      <c r="G86" s="914"/>
      <c r="H86" s="914"/>
      <c r="I86" s="914"/>
      <c r="J86" s="914"/>
      <c r="K86" s="914"/>
      <c r="L86" s="915"/>
      <c r="M86" s="915"/>
      <c r="N86" s="914"/>
      <c r="O86" s="914"/>
    </row>
    <row r="87" spans="1:15" ht="23.1" customHeight="1">
      <c r="B87" s="330"/>
      <c r="C87" s="331"/>
      <c r="D87" s="914"/>
      <c r="E87" s="914"/>
      <c r="F87" s="914"/>
      <c r="G87" s="914"/>
      <c r="H87" s="914"/>
      <c r="I87" s="914"/>
      <c r="J87" s="914"/>
      <c r="K87" s="914"/>
      <c r="L87" s="915"/>
      <c r="M87" s="915"/>
      <c r="N87" s="914"/>
      <c r="O87" s="914"/>
    </row>
    <row r="88" spans="1:15" ht="23.1" customHeight="1">
      <c r="B88" s="330"/>
      <c r="C88" s="331"/>
      <c r="D88" s="914"/>
      <c r="E88" s="914"/>
      <c r="F88" s="914"/>
      <c r="G88" s="914"/>
      <c r="H88" s="914"/>
      <c r="I88" s="914"/>
      <c r="J88" s="914"/>
      <c r="K88" s="914"/>
      <c r="L88" s="915"/>
      <c r="M88" s="915"/>
      <c r="N88" s="914"/>
      <c r="O88" s="914"/>
    </row>
    <row r="89" spans="1:15" ht="17.25" customHeight="1">
      <c r="B89" s="330"/>
      <c r="C89" s="331"/>
      <c r="D89" s="914"/>
      <c r="E89" s="914"/>
      <c r="F89" s="914"/>
      <c r="G89" s="914"/>
      <c r="H89" s="914"/>
      <c r="I89" s="914"/>
      <c r="J89" s="914"/>
      <c r="K89" s="914"/>
      <c r="L89" s="915"/>
      <c r="M89" s="915"/>
      <c r="N89" s="914"/>
      <c r="O89" s="914"/>
    </row>
    <row r="90" spans="1:15" ht="17.25" customHeight="1">
      <c r="C90" s="916"/>
      <c r="D90" s="916"/>
      <c r="E90" s="916"/>
      <c r="F90" s="916"/>
      <c r="G90" s="916"/>
      <c r="H90" s="916"/>
      <c r="I90" s="916"/>
      <c r="J90" s="916"/>
      <c r="K90" s="916"/>
      <c r="L90" s="916"/>
      <c r="M90" s="916"/>
      <c r="N90" s="916"/>
      <c r="O90" s="916"/>
    </row>
    <row r="91" spans="1:15" ht="17.25" customHeight="1">
      <c r="B91" s="902"/>
      <c r="C91" s="331"/>
      <c r="D91" s="331"/>
      <c r="E91" s="331"/>
      <c r="F91" s="331"/>
      <c r="G91" s="331"/>
      <c r="H91" s="331"/>
      <c r="I91" s="331"/>
      <c r="J91" s="331"/>
      <c r="K91" s="331"/>
      <c r="L91" s="903"/>
      <c r="M91" s="903"/>
      <c r="N91" s="331"/>
      <c r="O91" s="331"/>
    </row>
    <row r="92" spans="1:15" ht="17.25" customHeight="1">
      <c r="B92" s="330"/>
      <c r="C92" s="331"/>
      <c r="D92" s="914"/>
      <c r="E92" s="914"/>
      <c r="F92" s="914"/>
      <c r="G92" s="914"/>
      <c r="H92" s="914"/>
      <c r="I92" s="914"/>
      <c r="J92" s="914"/>
      <c r="K92" s="914"/>
      <c r="L92" s="915"/>
      <c r="M92" s="915"/>
      <c r="N92" s="914"/>
      <c r="O92" s="914"/>
    </row>
    <row r="93" spans="1:15" ht="17.25" customHeight="1">
      <c r="B93" s="330"/>
      <c r="C93" s="331"/>
      <c r="D93" s="914"/>
      <c r="E93" s="914"/>
      <c r="F93" s="914"/>
      <c r="G93" s="914"/>
      <c r="H93" s="914"/>
      <c r="I93" s="914"/>
      <c r="J93" s="914"/>
      <c r="K93" s="914"/>
      <c r="L93" s="915"/>
      <c r="M93" s="915"/>
      <c r="N93" s="914"/>
      <c r="O93" s="914"/>
    </row>
    <row r="94" spans="1:15" ht="17.25" customHeight="1">
      <c r="B94" s="330"/>
      <c r="C94" s="331"/>
      <c r="D94" s="914"/>
      <c r="E94" s="914"/>
      <c r="F94" s="914"/>
      <c r="G94" s="914"/>
      <c r="H94" s="914"/>
      <c r="I94" s="914"/>
      <c r="J94" s="914"/>
      <c r="K94" s="914"/>
      <c r="L94" s="915"/>
      <c r="M94" s="915"/>
      <c r="N94" s="914"/>
      <c r="O94" s="914"/>
    </row>
    <row r="95" spans="1:15" ht="17.25" customHeight="1">
      <c r="B95" s="330"/>
      <c r="C95" s="331"/>
      <c r="D95" s="914"/>
      <c r="E95" s="914"/>
      <c r="F95" s="914"/>
      <c r="G95" s="914"/>
      <c r="H95" s="914"/>
      <c r="I95" s="914"/>
      <c r="J95" s="914"/>
      <c r="K95" s="914"/>
      <c r="L95" s="915"/>
      <c r="M95" s="915"/>
      <c r="N95" s="914"/>
      <c r="O95" s="914"/>
    </row>
    <row r="96" spans="1:15" ht="17.25" customHeight="1">
      <c r="B96" s="84"/>
      <c r="C96" s="917"/>
      <c r="D96" s="917"/>
      <c r="E96" s="917"/>
      <c r="F96" s="917"/>
      <c r="G96" s="917"/>
      <c r="H96" s="917"/>
      <c r="I96" s="917"/>
      <c r="J96" s="917"/>
      <c r="K96" s="917"/>
      <c r="L96" s="917"/>
      <c r="M96" s="917"/>
      <c r="N96" s="917"/>
      <c r="O96" s="917"/>
    </row>
    <row r="97" spans="1:15" ht="17.25" customHeight="1">
      <c r="B97" s="84"/>
      <c r="C97" s="84"/>
      <c r="D97" s="84"/>
      <c r="E97" s="84"/>
      <c r="F97" s="84"/>
      <c r="G97" s="84"/>
      <c r="H97" s="84"/>
      <c r="I97" s="84"/>
      <c r="J97" s="84"/>
      <c r="K97" s="84"/>
      <c r="L97" s="84"/>
      <c r="M97" s="84"/>
      <c r="N97" s="84"/>
      <c r="O97" s="84"/>
    </row>
    <row r="98" spans="1:15" ht="17.25" customHeight="1">
      <c r="B98" s="84"/>
      <c r="C98" s="84"/>
      <c r="D98" s="84"/>
      <c r="E98" s="84"/>
      <c r="F98" s="84"/>
      <c r="G98" s="84"/>
      <c r="H98" s="84"/>
      <c r="I98" s="84"/>
      <c r="J98" s="84"/>
      <c r="K98" s="84"/>
      <c r="L98" s="84"/>
      <c r="M98" s="84"/>
      <c r="N98" s="84"/>
      <c r="O98" s="84"/>
    </row>
    <row r="99" spans="1:15" ht="17.25" customHeight="1"/>
    <row r="100" spans="1:15" ht="26.25" customHeight="1">
      <c r="A100" s="913"/>
    </row>
    <row r="101" spans="1:15" ht="17.25" customHeight="1"/>
    <row r="102" spans="1:15" ht="24" customHeight="1"/>
    <row r="103" spans="1:15" ht="15" customHeight="1">
      <c r="C103" s="916"/>
      <c r="D103" s="916"/>
      <c r="E103" s="916"/>
      <c r="F103" s="916"/>
      <c r="G103" s="916"/>
      <c r="H103" s="916"/>
      <c r="I103" s="916"/>
      <c r="J103" s="916"/>
      <c r="K103" s="916"/>
      <c r="L103" s="916"/>
      <c r="M103" s="916"/>
      <c r="N103" s="916"/>
      <c r="O103" s="916"/>
    </row>
    <row r="104" spans="1:15" ht="15" customHeight="1">
      <c r="C104" s="916"/>
      <c r="D104" s="916"/>
      <c r="E104" s="916"/>
      <c r="F104" s="916"/>
      <c r="G104" s="916"/>
      <c r="H104" s="916"/>
      <c r="I104" s="916"/>
      <c r="J104" s="916"/>
      <c r="K104" s="916"/>
      <c r="L104" s="916"/>
      <c r="M104" s="916"/>
      <c r="N104" s="916"/>
      <c r="O104" s="916"/>
    </row>
    <row r="105" spans="1:15" ht="15" customHeight="1">
      <c r="C105" s="916"/>
      <c r="D105" s="916"/>
      <c r="E105" s="916"/>
      <c r="F105" s="916"/>
      <c r="G105" s="916"/>
      <c r="H105" s="916"/>
      <c r="I105" s="916"/>
      <c r="J105" s="916"/>
      <c r="K105" s="916"/>
      <c r="L105" s="916"/>
      <c r="M105" s="916"/>
      <c r="N105" s="916"/>
      <c r="O105" s="916"/>
    </row>
    <row r="106" spans="1:15" ht="15" customHeight="1">
      <c r="C106" s="916"/>
      <c r="D106" s="916"/>
      <c r="E106" s="916"/>
      <c r="F106" s="916"/>
      <c r="G106" s="916"/>
      <c r="H106" s="916"/>
      <c r="I106" s="916"/>
      <c r="J106" s="916"/>
      <c r="K106" s="916"/>
      <c r="L106" s="916"/>
      <c r="M106" s="916"/>
      <c r="N106" s="916"/>
      <c r="O106" s="916"/>
    </row>
    <row r="107" spans="1:15" ht="15" customHeight="1">
      <c r="C107" s="916"/>
      <c r="D107" s="916"/>
      <c r="E107" s="916"/>
      <c r="F107" s="916"/>
      <c r="G107" s="916"/>
      <c r="H107" s="916"/>
      <c r="I107" s="916"/>
      <c r="J107" s="916"/>
      <c r="K107" s="916"/>
      <c r="L107" s="916"/>
      <c r="M107" s="916"/>
      <c r="N107" s="916"/>
      <c r="O107" s="916"/>
    </row>
    <row r="108" spans="1:15" ht="15" customHeight="1">
      <c r="C108" s="916"/>
      <c r="D108" s="916"/>
      <c r="E108" s="916"/>
      <c r="F108" s="916"/>
      <c r="G108" s="916"/>
      <c r="H108" s="916"/>
      <c r="I108" s="916"/>
      <c r="J108" s="916"/>
      <c r="K108" s="916"/>
      <c r="L108" s="916"/>
      <c r="M108" s="916"/>
      <c r="N108" s="916"/>
      <c r="O108" s="916"/>
    </row>
    <row r="109" spans="1:15" ht="15" customHeight="1">
      <c r="C109" s="916"/>
      <c r="D109" s="916"/>
      <c r="E109" s="916"/>
      <c r="F109" s="916"/>
      <c r="G109" s="916"/>
      <c r="H109" s="916"/>
      <c r="I109" s="916"/>
      <c r="J109" s="916"/>
      <c r="K109" s="916"/>
      <c r="L109" s="916"/>
      <c r="M109" s="916"/>
      <c r="N109" s="916"/>
      <c r="O109" s="916"/>
    </row>
    <row r="110" spans="1:15" ht="15" customHeight="1">
      <c r="C110" s="916"/>
      <c r="D110" s="916"/>
      <c r="E110" s="916"/>
      <c r="F110" s="916"/>
      <c r="G110" s="916"/>
      <c r="H110" s="916"/>
      <c r="I110" s="916"/>
      <c r="J110" s="916"/>
      <c r="K110" s="916"/>
      <c r="L110" s="916"/>
      <c r="M110" s="916"/>
      <c r="N110" s="916"/>
      <c r="O110" s="916"/>
    </row>
    <row r="111" spans="1:15" ht="15" customHeight="1">
      <c r="C111" s="916"/>
      <c r="D111" s="916"/>
      <c r="E111" s="916"/>
      <c r="F111" s="916"/>
      <c r="G111" s="916"/>
      <c r="H111" s="916"/>
      <c r="I111" s="916"/>
      <c r="J111" s="916"/>
      <c r="K111" s="916"/>
      <c r="L111" s="916"/>
      <c r="M111" s="916"/>
      <c r="N111" s="916"/>
      <c r="O111" s="916"/>
    </row>
    <row r="112" spans="1:15" ht="15" customHeight="1">
      <c r="C112" s="916"/>
      <c r="D112" s="916"/>
      <c r="E112" s="916"/>
      <c r="F112" s="916"/>
      <c r="G112" s="916"/>
      <c r="H112" s="916"/>
      <c r="I112" s="916"/>
      <c r="J112" s="916"/>
      <c r="K112" s="916"/>
      <c r="L112" s="916"/>
      <c r="M112" s="916"/>
      <c r="N112" s="916"/>
      <c r="O112" s="916"/>
    </row>
    <row r="113" spans="3:15" ht="15" customHeight="1">
      <c r="C113" s="916"/>
      <c r="D113" s="916"/>
      <c r="E113" s="916"/>
      <c r="F113" s="916"/>
      <c r="G113" s="916"/>
      <c r="H113" s="916"/>
      <c r="I113" s="916"/>
      <c r="J113" s="916"/>
      <c r="K113" s="916"/>
      <c r="L113" s="916"/>
      <c r="M113" s="916"/>
      <c r="N113" s="916"/>
      <c r="O113" s="916"/>
    </row>
    <row r="114" spans="3:15" ht="15" customHeight="1"/>
    <row r="115" spans="3:15" ht="15" customHeight="1"/>
    <row r="116" spans="3:15" ht="15" customHeight="1"/>
    <row r="117" spans="3:15" ht="15" customHeight="1"/>
    <row r="118" spans="3:15" ht="15" customHeight="1"/>
    <row r="119" spans="3:15" ht="15" customHeight="1"/>
    <row r="120" spans="3:15" ht="15" customHeight="1"/>
    <row r="121" spans="3:15" ht="15" customHeight="1"/>
    <row r="122" spans="3:15" ht="15" customHeight="1"/>
    <row r="123" spans="3:15" ht="15" customHeight="1"/>
    <row r="124" spans="3:15" ht="15" customHeight="1"/>
    <row r="125" spans="3:15" ht="15" customHeight="1"/>
    <row r="126" spans="3:15" ht="15" customHeight="1"/>
    <row r="127" spans="3:15" ht="15" customHeight="1"/>
    <row r="128" spans="3:15"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sheetData>
  <mergeCells count="80">
    <mergeCell ref="A63:A64"/>
    <mergeCell ref="J50:J53"/>
    <mergeCell ref="K50:K53"/>
    <mergeCell ref="L50:L53"/>
    <mergeCell ref="M50:M53"/>
    <mergeCell ref="F50:F53"/>
    <mergeCell ref="G50:G53"/>
    <mergeCell ref="H50:H53"/>
    <mergeCell ref="I50:I53"/>
    <mergeCell ref="O43:O49"/>
    <mergeCell ref="D44:I44"/>
    <mergeCell ref="J44:M44"/>
    <mergeCell ref="D45:D49"/>
    <mergeCell ref="A50:A53"/>
    <mergeCell ref="B50:B53"/>
    <mergeCell ref="C50:C53"/>
    <mergeCell ref="D50:D53"/>
    <mergeCell ref="E50:E53"/>
    <mergeCell ref="H45:I45"/>
    <mergeCell ref="J45:J49"/>
    <mergeCell ref="N50:N53"/>
    <mergeCell ref="O50:O53"/>
    <mergeCell ref="I47:I49"/>
    <mergeCell ref="A24:A25"/>
    <mergeCell ref="A13:A16"/>
    <mergeCell ref="N43:N49"/>
    <mergeCell ref="L45:L49"/>
    <mergeCell ref="M45:M49"/>
    <mergeCell ref="H46:I46"/>
    <mergeCell ref="H47:H49"/>
    <mergeCell ref="K45:K49"/>
    <mergeCell ref="A43:A49"/>
    <mergeCell ref="B43:B49"/>
    <mergeCell ref="C43:C49"/>
    <mergeCell ref="D43:I43"/>
    <mergeCell ref="J43:M43"/>
    <mergeCell ref="E45:E49"/>
    <mergeCell ref="F45:F49"/>
    <mergeCell ref="G45:G49"/>
    <mergeCell ref="N42:O42"/>
    <mergeCell ref="F13:F16"/>
    <mergeCell ref="G13:G16"/>
    <mergeCell ref="H13:H16"/>
    <mergeCell ref="I13:I16"/>
    <mergeCell ref="J13:J16"/>
    <mergeCell ref="K13:K16"/>
    <mergeCell ref="L13:L16"/>
    <mergeCell ref="M13:M16"/>
    <mergeCell ref="N13:N16"/>
    <mergeCell ref="O13:O16"/>
    <mergeCell ref="M8:M12"/>
    <mergeCell ref="H9:I9"/>
    <mergeCell ref="H10:H12"/>
    <mergeCell ref="I10:I12"/>
    <mergeCell ref="B42:C42"/>
    <mergeCell ref="B13:B16"/>
    <mergeCell ref="C13:C16"/>
    <mergeCell ref="D13:D16"/>
    <mergeCell ref="E13:E16"/>
    <mergeCell ref="G8:G12"/>
    <mergeCell ref="H8:I8"/>
    <mergeCell ref="J8:J12"/>
    <mergeCell ref="K8:K12"/>
    <mergeCell ref="L8:L12"/>
    <mergeCell ref="B1:N1"/>
    <mergeCell ref="B2:O2"/>
    <mergeCell ref="K4:O4"/>
    <mergeCell ref="K5:O5"/>
    <mergeCell ref="A6:A12"/>
    <mergeCell ref="B6:B12"/>
    <mergeCell ref="C6:C12"/>
    <mergeCell ref="D6:I6"/>
    <mergeCell ref="J6:M6"/>
    <mergeCell ref="N6:N12"/>
    <mergeCell ref="O6:O12"/>
    <mergeCell ref="D7:I7"/>
    <mergeCell ref="J7:M7"/>
    <mergeCell ref="D8:D12"/>
    <mergeCell ref="E8:E12"/>
    <mergeCell ref="F8:F12"/>
  </mergeCells>
  <pageMargins left="0.78740157480314998" right="0.65885416666666696" top="0.78740157480314998" bottom="0.78740157480314998" header="0" footer="0"/>
  <pageSetup paperSize="9" scale="48" orientation="landscape" r:id="rId1"/>
  <headerFooter alignWithMargins="0"/>
  <rowBreaks count="2" manualBreakCount="2">
    <brk id="40" max="14" man="1"/>
    <brk id="83" max="14"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O196"/>
  <sheetViews>
    <sheetView zoomScale="60" zoomScaleNormal="60" zoomScaleSheetLayoutView="50" zoomScalePageLayoutView="50" workbookViewId="0">
      <selection activeCell="X11" sqref="X11"/>
    </sheetView>
  </sheetViews>
  <sheetFormatPr defaultColWidth="8" defaultRowHeight="13.8"/>
  <cols>
    <col min="1" max="1" width="6.109375" style="889" customWidth="1"/>
    <col min="2" max="2" width="14.6640625" style="889" customWidth="1"/>
    <col min="3" max="3" width="18.5546875" style="889" customWidth="1"/>
    <col min="4" max="4" width="12.109375" style="889" customWidth="1"/>
    <col min="5" max="5" width="17" style="889" customWidth="1"/>
    <col min="6" max="6" width="24.5546875" style="889" customWidth="1"/>
    <col min="7" max="7" width="20.5546875" style="889" customWidth="1"/>
    <col min="8" max="8" width="20.109375" style="889" customWidth="1"/>
    <col min="9" max="9" width="20.33203125" style="889" customWidth="1"/>
    <col min="10" max="10" width="12.33203125" style="889" customWidth="1"/>
    <col min="11" max="11" width="21.5546875" style="889" customWidth="1"/>
    <col min="12" max="12" width="21.6640625" style="889" customWidth="1"/>
    <col min="13" max="13" width="20.6640625" style="889" customWidth="1"/>
    <col min="14" max="14" width="17.33203125" style="889" customWidth="1"/>
    <col min="15" max="15" width="14.33203125" style="889" customWidth="1"/>
    <col min="16" max="16384" width="8" style="889"/>
  </cols>
  <sheetData>
    <row r="1" spans="2:15" ht="27.75" customHeight="1">
      <c r="B1" s="1561" t="s">
        <v>602</v>
      </c>
      <c r="C1" s="1561"/>
      <c r="D1" s="1561"/>
      <c r="E1" s="1561"/>
      <c r="F1" s="1561"/>
      <c r="G1" s="1561"/>
      <c r="H1" s="1561"/>
      <c r="I1" s="1561"/>
      <c r="J1" s="1561"/>
      <c r="K1" s="1561"/>
      <c r="L1" s="1561"/>
      <c r="M1" s="1561"/>
      <c r="N1" s="1561"/>
      <c r="O1" s="1561"/>
    </row>
    <row r="2" spans="2:15" ht="27.75" customHeight="1">
      <c r="B2" s="1562" t="s">
        <v>603</v>
      </c>
      <c r="C2" s="1562"/>
      <c r="D2" s="1562"/>
      <c r="E2" s="1562"/>
      <c r="F2" s="1562"/>
      <c r="G2" s="1562"/>
      <c r="H2" s="1562"/>
      <c r="I2" s="1562"/>
      <c r="J2" s="1562"/>
      <c r="K2" s="1562"/>
      <c r="L2" s="1562"/>
      <c r="M2" s="1562"/>
      <c r="N2" s="1562"/>
      <c r="O2" s="1562"/>
    </row>
    <row r="3" spans="2:15" ht="17.25" customHeight="1">
      <c r="B3" s="894"/>
      <c r="C3" s="894"/>
      <c r="D3" s="894"/>
      <c r="E3" s="894"/>
      <c r="F3" s="894"/>
      <c r="G3" s="894"/>
      <c r="H3" s="894"/>
      <c r="I3" s="894"/>
      <c r="J3" s="894"/>
      <c r="K3" s="1387" t="s">
        <v>582</v>
      </c>
      <c r="L3" s="1387"/>
      <c r="M3" s="1387"/>
      <c r="N3" s="1387"/>
      <c r="O3" s="1387"/>
    </row>
    <row r="4" spans="2:15" s="892" customFormat="1" ht="21" customHeight="1">
      <c r="B4" s="894"/>
      <c r="C4" s="894"/>
      <c r="D4" s="894"/>
      <c r="E4" s="894"/>
      <c r="F4" s="894"/>
      <c r="G4" s="894"/>
      <c r="H4" s="894"/>
      <c r="I4" s="894"/>
      <c r="J4" s="894"/>
      <c r="K4" s="1444" t="s">
        <v>583</v>
      </c>
      <c r="L4" s="1444"/>
      <c r="M4" s="1444"/>
      <c r="N4" s="1444"/>
      <c r="O4" s="1444"/>
    </row>
    <row r="5" spans="2:15" s="894" customFormat="1" ht="22.5" customHeight="1">
      <c r="B5" s="1411" t="s">
        <v>43</v>
      </c>
      <c r="C5" s="1393" t="s">
        <v>135</v>
      </c>
      <c r="D5" s="1428" t="s">
        <v>28</v>
      </c>
      <c r="E5" s="1563"/>
      <c r="F5" s="1563"/>
      <c r="G5" s="1563"/>
      <c r="H5" s="1563"/>
      <c r="I5" s="1564"/>
      <c r="J5" s="1431" t="s">
        <v>136</v>
      </c>
      <c r="K5" s="1563"/>
      <c r="L5" s="1563"/>
      <c r="M5" s="1564"/>
      <c r="N5" s="1393" t="s">
        <v>35</v>
      </c>
      <c r="O5" s="1402" t="s">
        <v>37</v>
      </c>
    </row>
    <row r="6" spans="2:15" s="894" customFormat="1" ht="22.5" customHeight="1">
      <c r="B6" s="1405"/>
      <c r="C6" s="1394"/>
      <c r="D6" s="1401" t="s">
        <v>29</v>
      </c>
      <c r="E6" s="1418"/>
      <c r="F6" s="1418"/>
      <c r="G6" s="1418"/>
      <c r="H6" s="1418"/>
      <c r="I6" s="1419"/>
      <c r="J6" s="1511" t="s">
        <v>33</v>
      </c>
      <c r="K6" s="1565"/>
      <c r="L6" s="1565"/>
      <c r="M6" s="1566"/>
      <c r="N6" s="1394"/>
      <c r="O6" s="1403"/>
    </row>
    <row r="7" spans="2:15" s="894" customFormat="1" ht="21" customHeight="1">
      <c r="B7" s="1405"/>
      <c r="C7" s="1394"/>
      <c r="D7" s="1389" t="s">
        <v>137</v>
      </c>
      <c r="E7" s="1389" t="s">
        <v>156</v>
      </c>
      <c r="F7" s="1389" t="s">
        <v>138</v>
      </c>
      <c r="G7" s="1531" t="s">
        <v>139</v>
      </c>
      <c r="H7" s="1404" t="s">
        <v>274</v>
      </c>
      <c r="I7" s="1405"/>
      <c r="J7" s="1389" t="s">
        <v>137</v>
      </c>
      <c r="K7" s="1389" t="s">
        <v>140</v>
      </c>
      <c r="L7" s="1389" t="s">
        <v>157</v>
      </c>
      <c r="M7" s="1389" t="s">
        <v>142</v>
      </c>
      <c r="N7" s="1394"/>
      <c r="O7" s="1403"/>
    </row>
    <row r="8" spans="2:15" s="894" customFormat="1" ht="21.75" customHeight="1">
      <c r="B8" s="1405"/>
      <c r="C8" s="1394"/>
      <c r="D8" s="1390"/>
      <c r="E8" s="1390"/>
      <c r="F8" s="1390"/>
      <c r="G8" s="1532"/>
      <c r="H8" s="1406" t="s">
        <v>604</v>
      </c>
      <c r="I8" s="1407"/>
      <c r="J8" s="1390"/>
      <c r="K8" s="1390"/>
      <c r="L8" s="1390"/>
      <c r="M8" s="1390"/>
      <c r="N8" s="1394"/>
      <c r="O8" s="1403"/>
    </row>
    <row r="9" spans="2:15" s="894" customFormat="1" ht="19.2" customHeight="1">
      <c r="B9" s="1405"/>
      <c r="C9" s="1394"/>
      <c r="D9" s="1390"/>
      <c r="E9" s="1390"/>
      <c r="F9" s="1390"/>
      <c r="G9" s="1532"/>
      <c r="H9" s="1389" t="s">
        <v>143</v>
      </c>
      <c r="I9" s="1389" t="s">
        <v>144</v>
      </c>
      <c r="J9" s="1390"/>
      <c r="K9" s="1390"/>
      <c r="L9" s="1390"/>
      <c r="M9" s="1390"/>
      <c r="N9" s="1394"/>
      <c r="O9" s="1403"/>
    </row>
    <row r="10" spans="2:15" s="894" customFormat="1" ht="19.2" customHeight="1">
      <c r="B10" s="1405"/>
      <c r="C10" s="1394"/>
      <c r="D10" s="1390"/>
      <c r="E10" s="1390"/>
      <c r="F10" s="1390"/>
      <c r="G10" s="1532"/>
      <c r="H10" s="1390"/>
      <c r="I10" s="1390"/>
      <c r="J10" s="1390"/>
      <c r="K10" s="1390"/>
      <c r="L10" s="1390"/>
      <c r="M10" s="1390"/>
      <c r="N10" s="1394"/>
      <c r="O10" s="1403"/>
    </row>
    <row r="11" spans="2:15" s="894" customFormat="1" ht="49.5" customHeight="1">
      <c r="B11" s="1405"/>
      <c r="C11" s="1394"/>
      <c r="D11" s="1390"/>
      <c r="E11" s="1390"/>
      <c r="F11" s="1390"/>
      <c r="G11" s="1532"/>
      <c r="H11" s="1390"/>
      <c r="I11" s="1390"/>
      <c r="J11" s="1390"/>
      <c r="K11" s="1390"/>
      <c r="L11" s="1390"/>
      <c r="M11" s="1390"/>
      <c r="N11" s="1394"/>
      <c r="O11" s="1403"/>
    </row>
    <row r="12" spans="2:15" s="894" customFormat="1" ht="19.2" customHeight="1">
      <c r="B12" s="1412" t="s">
        <v>52</v>
      </c>
      <c r="C12" s="1395" t="s">
        <v>0</v>
      </c>
      <c r="D12" s="1520" t="s">
        <v>145</v>
      </c>
      <c r="E12" s="1391" t="s">
        <v>146</v>
      </c>
      <c r="F12" s="1391" t="s">
        <v>147</v>
      </c>
      <c r="G12" s="1391" t="s">
        <v>148</v>
      </c>
      <c r="H12" s="1391" t="s">
        <v>149</v>
      </c>
      <c r="I12" s="1391" t="s">
        <v>160</v>
      </c>
      <c r="J12" s="1391" t="s">
        <v>145</v>
      </c>
      <c r="K12" s="1391" t="s">
        <v>151</v>
      </c>
      <c r="L12" s="1397" t="s">
        <v>161</v>
      </c>
      <c r="M12" s="1391" t="s">
        <v>153</v>
      </c>
      <c r="N12" s="1395" t="s">
        <v>36</v>
      </c>
      <c r="O12" s="1400" t="s">
        <v>38</v>
      </c>
    </row>
    <row r="13" spans="2:15" s="894" customFormat="1" ht="19.2" customHeight="1">
      <c r="B13" s="1412"/>
      <c r="C13" s="1395"/>
      <c r="D13" s="1520"/>
      <c r="E13" s="1391"/>
      <c r="F13" s="1391"/>
      <c r="G13" s="1391"/>
      <c r="H13" s="1391"/>
      <c r="I13" s="1391"/>
      <c r="J13" s="1391"/>
      <c r="K13" s="1391"/>
      <c r="L13" s="1398"/>
      <c r="M13" s="1391"/>
      <c r="N13" s="1395"/>
      <c r="O13" s="1400"/>
    </row>
    <row r="14" spans="2:15" s="894" customFormat="1" ht="19.2" customHeight="1">
      <c r="B14" s="1412"/>
      <c r="C14" s="1395"/>
      <c r="D14" s="1520"/>
      <c r="E14" s="1391"/>
      <c r="F14" s="1391"/>
      <c r="G14" s="1391"/>
      <c r="H14" s="1391"/>
      <c r="I14" s="1391"/>
      <c r="J14" s="1391"/>
      <c r="K14" s="1391"/>
      <c r="L14" s="1398"/>
      <c r="M14" s="1391"/>
      <c r="N14" s="1395"/>
      <c r="O14" s="1400"/>
    </row>
    <row r="15" spans="2:15" s="894" customFormat="1" ht="13.5" customHeight="1">
      <c r="B15" s="1412"/>
      <c r="C15" s="1395"/>
      <c r="D15" s="1520"/>
      <c r="E15" s="1391"/>
      <c r="F15" s="1391"/>
      <c r="G15" s="1391"/>
      <c r="H15" s="1391"/>
      <c r="I15" s="1391"/>
      <c r="J15" s="1391"/>
      <c r="K15" s="1391"/>
      <c r="L15" s="1398"/>
      <c r="M15" s="1391"/>
      <c r="N15" s="1395"/>
      <c r="O15" s="1400"/>
    </row>
    <row r="16" spans="2:15" s="894" customFormat="1" ht="16.5" customHeight="1">
      <c r="B16" s="1413"/>
      <c r="C16" s="1396"/>
      <c r="D16" s="1521"/>
      <c r="E16" s="1392"/>
      <c r="F16" s="1392"/>
      <c r="G16" s="1392"/>
      <c r="H16" s="1392"/>
      <c r="I16" s="1392"/>
      <c r="J16" s="1392"/>
      <c r="K16" s="1392"/>
      <c r="L16" s="1399"/>
      <c r="M16" s="1392"/>
      <c r="N16" s="1396"/>
      <c r="O16" s="1401"/>
    </row>
    <row r="17" spans="1:15" ht="12" customHeight="1">
      <c r="B17" s="895"/>
      <c r="C17" s="896"/>
      <c r="D17" s="895"/>
      <c r="E17" s="895"/>
      <c r="F17" s="895"/>
      <c r="G17" s="895"/>
      <c r="H17" s="895"/>
      <c r="I17" s="895"/>
      <c r="J17" s="895"/>
      <c r="K17" s="895"/>
      <c r="L17" s="897"/>
      <c r="M17" s="895"/>
      <c r="N17" s="895"/>
      <c r="O17" s="895"/>
    </row>
    <row r="18" spans="1:15" s="898" customFormat="1" ht="24" customHeight="1">
      <c r="B18" s="75">
        <v>2011</v>
      </c>
      <c r="C18" s="76">
        <v>114.2</v>
      </c>
      <c r="D18" s="76">
        <v>109.6</v>
      </c>
      <c r="E18" s="76">
        <v>109.1</v>
      </c>
      <c r="F18" s="76">
        <v>115</v>
      </c>
      <c r="G18" s="76">
        <v>111</v>
      </c>
      <c r="H18" s="76">
        <v>111.2</v>
      </c>
      <c r="I18" s="76">
        <v>110.8</v>
      </c>
      <c r="J18" s="76">
        <v>114.7</v>
      </c>
      <c r="K18" s="76">
        <v>115</v>
      </c>
      <c r="L18" s="76">
        <v>113.6</v>
      </c>
      <c r="M18" s="76">
        <v>116.5</v>
      </c>
      <c r="N18" s="76">
        <v>124.2</v>
      </c>
      <c r="O18" s="76">
        <v>115.3</v>
      </c>
    </row>
    <row r="19" spans="1:15" ht="24" customHeight="1">
      <c r="B19" s="10" t="s">
        <v>62</v>
      </c>
      <c r="C19" s="76">
        <v>112.9</v>
      </c>
      <c r="D19" s="77">
        <v>109.8</v>
      </c>
      <c r="E19" s="77">
        <v>109.3</v>
      </c>
      <c r="F19" s="77">
        <v>115.8</v>
      </c>
      <c r="G19" s="77">
        <v>110.8</v>
      </c>
      <c r="H19" s="77">
        <v>112.3</v>
      </c>
      <c r="I19" s="77">
        <v>107.6</v>
      </c>
      <c r="J19" s="77">
        <v>115.3</v>
      </c>
      <c r="K19" s="77">
        <v>116.2</v>
      </c>
      <c r="L19" s="77" t="s">
        <v>597</v>
      </c>
      <c r="M19" s="77">
        <v>116.3</v>
      </c>
      <c r="N19" s="77">
        <v>117</v>
      </c>
      <c r="O19" s="77">
        <v>111.4</v>
      </c>
    </row>
    <row r="20" spans="1:15" ht="24" customHeight="1">
      <c r="B20" s="10" t="s">
        <v>63</v>
      </c>
      <c r="C20" s="76">
        <v>116.3</v>
      </c>
      <c r="D20" s="77">
        <v>110.6</v>
      </c>
      <c r="E20" s="77">
        <v>111.1</v>
      </c>
      <c r="F20" s="77">
        <v>113.9</v>
      </c>
      <c r="G20" s="77">
        <v>109.1</v>
      </c>
      <c r="H20" s="77">
        <v>108.4</v>
      </c>
      <c r="I20" s="77">
        <v>110.9</v>
      </c>
      <c r="J20" s="77">
        <v>119.4</v>
      </c>
      <c r="K20" s="77">
        <v>116.8</v>
      </c>
      <c r="L20" s="77" t="s">
        <v>597</v>
      </c>
      <c r="M20" s="77">
        <v>113.8</v>
      </c>
      <c r="N20" s="77">
        <v>127.3</v>
      </c>
      <c r="O20" s="77">
        <v>117.8</v>
      </c>
    </row>
    <row r="21" spans="1:15" ht="24" customHeight="1">
      <c r="A21" s="1575">
        <v>80</v>
      </c>
      <c r="B21" s="10" t="s">
        <v>64</v>
      </c>
      <c r="C21" s="76">
        <v>114.9</v>
      </c>
      <c r="D21" s="77">
        <v>110.2</v>
      </c>
      <c r="E21" s="77">
        <v>109.7</v>
      </c>
      <c r="F21" s="77">
        <v>117.2</v>
      </c>
      <c r="G21" s="77">
        <v>112.1</v>
      </c>
      <c r="H21" s="77">
        <v>111.5</v>
      </c>
      <c r="I21" s="77">
        <v>112.9</v>
      </c>
      <c r="J21" s="77">
        <v>112.3</v>
      </c>
      <c r="K21" s="77">
        <v>109.3</v>
      </c>
      <c r="L21" s="77" t="s">
        <v>597</v>
      </c>
      <c r="M21" s="77">
        <v>109.9</v>
      </c>
      <c r="N21" s="77">
        <v>127.1</v>
      </c>
      <c r="O21" s="77">
        <v>116.1</v>
      </c>
    </row>
    <row r="22" spans="1:15" ht="24" customHeight="1">
      <c r="A22" s="1575"/>
      <c r="B22" s="10" t="s">
        <v>65</v>
      </c>
      <c r="C22" s="76">
        <v>112.7</v>
      </c>
      <c r="D22" s="77">
        <v>107.9</v>
      </c>
      <c r="E22" s="77">
        <v>106.8</v>
      </c>
      <c r="F22" s="77">
        <v>113.5</v>
      </c>
      <c r="G22" s="77">
        <v>112.5</v>
      </c>
      <c r="H22" s="77">
        <v>112.9</v>
      </c>
      <c r="I22" s="77">
        <v>111.7</v>
      </c>
      <c r="J22" s="77">
        <v>114.6</v>
      </c>
      <c r="K22" s="77">
        <v>117.2</v>
      </c>
      <c r="L22" s="77" t="s">
        <v>597</v>
      </c>
      <c r="M22" s="77">
        <v>124</v>
      </c>
      <c r="N22" s="77">
        <v>125.7</v>
      </c>
      <c r="O22" s="77">
        <v>115.5</v>
      </c>
    </row>
    <row r="23" spans="1:15" ht="12" customHeight="1">
      <c r="B23" s="10"/>
      <c r="C23" s="78"/>
      <c r="D23" s="79"/>
      <c r="E23" s="79"/>
      <c r="F23" s="79"/>
      <c r="G23" s="79"/>
      <c r="H23" s="79"/>
      <c r="I23" s="79"/>
      <c r="J23" s="79"/>
      <c r="K23" s="79"/>
      <c r="L23" s="77"/>
      <c r="M23" s="79"/>
      <c r="N23" s="79"/>
      <c r="O23" s="79"/>
    </row>
    <row r="24" spans="1:15" s="898" customFormat="1" ht="24" customHeight="1">
      <c r="B24" s="414">
        <v>2012</v>
      </c>
      <c r="C24" s="76">
        <v>107.8</v>
      </c>
      <c r="D24" s="76">
        <v>103.9</v>
      </c>
      <c r="E24" s="76">
        <v>102.1</v>
      </c>
      <c r="F24" s="76">
        <v>113.9</v>
      </c>
      <c r="G24" s="76">
        <v>111.1</v>
      </c>
      <c r="H24" s="76">
        <v>111.6</v>
      </c>
      <c r="I24" s="76">
        <v>110.1</v>
      </c>
      <c r="J24" s="76">
        <v>109.5</v>
      </c>
      <c r="K24" s="76">
        <v>110.8</v>
      </c>
      <c r="L24" s="899">
        <v>101</v>
      </c>
      <c r="M24" s="76">
        <v>112.5</v>
      </c>
      <c r="N24" s="76">
        <v>109.7</v>
      </c>
      <c r="O24" s="76">
        <v>104</v>
      </c>
    </row>
    <row r="25" spans="1:15" ht="24" customHeight="1">
      <c r="B25" s="10" t="s">
        <v>62</v>
      </c>
      <c r="C25" s="76">
        <v>110.4</v>
      </c>
      <c r="D25" s="77">
        <v>106.6</v>
      </c>
      <c r="E25" s="77">
        <v>104.5</v>
      </c>
      <c r="F25" s="77">
        <v>114.9</v>
      </c>
      <c r="G25" s="77">
        <v>114</v>
      </c>
      <c r="H25" s="77">
        <v>115.2</v>
      </c>
      <c r="I25" s="77">
        <v>111.2</v>
      </c>
      <c r="J25" s="77">
        <v>115.2</v>
      </c>
      <c r="K25" s="77">
        <v>118.6</v>
      </c>
      <c r="L25" s="900" t="s">
        <v>597</v>
      </c>
      <c r="M25" s="77">
        <v>120.4</v>
      </c>
      <c r="N25" s="77">
        <v>114.5</v>
      </c>
      <c r="O25" s="77">
        <v>109.1</v>
      </c>
    </row>
    <row r="26" spans="1:15" ht="24" customHeight="1">
      <c r="B26" s="10" t="s">
        <v>63</v>
      </c>
      <c r="C26" s="76">
        <v>108.2</v>
      </c>
      <c r="D26" s="77">
        <v>103.5</v>
      </c>
      <c r="E26" s="77">
        <v>101.2</v>
      </c>
      <c r="F26" s="77">
        <v>113.5</v>
      </c>
      <c r="G26" s="77">
        <v>111.8</v>
      </c>
      <c r="H26" s="77">
        <v>112.4</v>
      </c>
      <c r="I26" s="77">
        <v>110.4</v>
      </c>
      <c r="J26" s="77">
        <v>106.7</v>
      </c>
      <c r="K26" s="77">
        <v>113.2</v>
      </c>
      <c r="L26" s="900" t="s">
        <v>597</v>
      </c>
      <c r="M26" s="77">
        <v>119</v>
      </c>
      <c r="N26" s="77">
        <v>110.6</v>
      </c>
      <c r="O26" s="77">
        <v>102.2</v>
      </c>
    </row>
    <row r="27" spans="1:15" ht="24" customHeight="1">
      <c r="B27" s="10" t="s">
        <v>64</v>
      </c>
      <c r="C27" s="76">
        <v>106.4</v>
      </c>
      <c r="D27" s="77">
        <v>103.1</v>
      </c>
      <c r="E27" s="77">
        <v>101</v>
      </c>
      <c r="F27" s="77">
        <v>117.6</v>
      </c>
      <c r="G27" s="77">
        <v>112.4</v>
      </c>
      <c r="H27" s="77">
        <v>112.8</v>
      </c>
      <c r="I27" s="77">
        <v>111.9</v>
      </c>
      <c r="J27" s="77">
        <v>107.4</v>
      </c>
      <c r="K27" s="77">
        <v>105</v>
      </c>
      <c r="L27" s="900" t="s">
        <v>597</v>
      </c>
      <c r="M27" s="77">
        <v>111.1</v>
      </c>
      <c r="N27" s="77">
        <v>107.2</v>
      </c>
      <c r="O27" s="77">
        <v>101.9</v>
      </c>
    </row>
    <row r="28" spans="1:15" ht="24" customHeight="1">
      <c r="B28" s="10" t="s">
        <v>65</v>
      </c>
      <c r="C28" s="76">
        <v>107.2</v>
      </c>
      <c r="D28" s="77">
        <v>103.2</v>
      </c>
      <c r="E28" s="77">
        <v>102</v>
      </c>
      <c r="F28" s="77">
        <v>109.9</v>
      </c>
      <c r="G28" s="77">
        <v>107.5</v>
      </c>
      <c r="H28" s="77">
        <v>107.5</v>
      </c>
      <c r="I28" s="77">
        <v>107.6</v>
      </c>
      <c r="J28" s="77">
        <v>112.5</v>
      </c>
      <c r="K28" s="77">
        <v>110.6</v>
      </c>
      <c r="L28" s="900" t="s">
        <v>597</v>
      </c>
      <c r="M28" s="77">
        <v>103.1</v>
      </c>
      <c r="N28" s="77">
        <v>107.3</v>
      </c>
      <c r="O28" s="77">
        <v>103.4</v>
      </c>
    </row>
    <row r="29" spans="1:15" ht="12" customHeight="1">
      <c r="B29" s="901"/>
      <c r="C29" s="76"/>
      <c r="D29" s="77"/>
      <c r="E29" s="77"/>
      <c r="F29" s="77"/>
      <c r="G29" s="77"/>
      <c r="H29" s="77"/>
      <c r="I29" s="77"/>
      <c r="J29" s="77"/>
      <c r="K29" s="77"/>
      <c r="L29" s="900"/>
      <c r="M29" s="77"/>
      <c r="N29" s="77"/>
      <c r="O29" s="77"/>
    </row>
    <row r="30" spans="1:15" s="898" customFormat="1" ht="24" customHeight="1">
      <c r="B30" s="414">
        <v>2013</v>
      </c>
      <c r="C30" s="76">
        <v>104.3</v>
      </c>
      <c r="D30" s="76">
        <v>103.5</v>
      </c>
      <c r="E30" s="76">
        <v>103.1</v>
      </c>
      <c r="F30" s="76">
        <v>109</v>
      </c>
      <c r="G30" s="76">
        <v>104.9</v>
      </c>
      <c r="H30" s="76">
        <v>103.4</v>
      </c>
      <c r="I30" s="76">
        <v>108.2</v>
      </c>
      <c r="J30" s="76">
        <v>101.3</v>
      </c>
      <c r="K30" s="76">
        <v>101.1</v>
      </c>
      <c r="L30" s="899">
        <v>104.2</v>
      </c>
      <c r="M30" s="899">
        <v>101</v>
      </c>
      <c r="N30" s="76">
        <v>102.1</v>
      </c>
      <c r="O30" s="76">
        <v>100.1</v>
      </c>
    </row>
    <row r="31" spans="1:15" ht="24" customHeight="1">
      <c r="B31" s="10" t="s">
        <v>62</v>
      </c>
      <c r="C31" s="76">
        <v>105.3</v>
      </c>
      <c r="D31" s="77">
        <v>103.4</v>
      </c>
      <c r="E31" s="77">
        <v>102.7</v>
      </c>
      <c r="F31" s="77">
        <v>110.8</v>
      </c>
      <c r="G31" s="77">
        <v>106.1</v>
      </c>
      <c r="H31" s="77">
        <v>104.5</v>
      </c>
      <c r="I31" s="77">
        <v>110.1</v>
      </c>
      <c r="J31" s="77">
        <v>90.9</v>
      </c>
      <c r="K31" s="77">
        <v>101.8</v>
      </c>
      <c r="L31" s="900" t="s">
        <v>597</v>
      </c>
      <c r="M31" s="900">
        <v>101.2</v>
      </c>
      <c r="N31" s="77">
        <v>104.1</v>
      </c>
      <c r="O31" s="77">
        <v>97.7</v>
      </c>
    </row>
    <row r="32" spans="1:15" ht="24" customHeight="1">
      <c r="B32" s="10" t="s">
        <v>63</v>
      </c>
      <c r="C32" s="76">
        <v>103.8</v>
      </c>
      <c r="D32" s="77">
        <v>103.6</v>
      </c>
      <c r="E32" s="77">
        <v>103</v>
      </c>
      <c r="F32" s="77">
        <v>110.2</v>
      </c>
      <c r="G32" s="77">
        <v>106.3</v>
      </c>
      <c r="H32" s="77">
        <v>105.1</v>
      </c>
      <c r="I32" s="77">
        <v>109</v>
      </c>
      <c r="J32" s="77">
        <v>98.3</v>
      </c>
      <c r="K32" s="77">
        <v>101.5</v>
      </c>
      <c r="L32" s="900" t="s">
        <v>597</v>
      </c>
      <c r="M32" s="900">
        <v>99.7</v>
      </c>
      <c r="N32" s="77">
        <v>104.1</v>
      </c>
      <c r="O32" s="77">
        <v>102</v>
      </c>
    </row>
    <row r="33" spans="1:15" ht="24" customHeight="1">
      <c r="B33" s="10" t="s">
        <v>64</v>
      </c>
      <c r="C33" s="76">
        <v>104</v>
      </c>
      <c r="D33" s="77">
        <v>103.2</v>
      </c>
      <c r="E33" s="77">
        <v>102.6</v>
      </c>
      <c r="F33" s="77">
        <v>106.7</v>
      </c>
      <c r="G33" s="77">
        <v>104.3</v>
      </c>
      <c r="H33" s="77">
        <v>102.8</v>
      </c>
      <c r="I33" s="77">
        <v>107.1</v>
      </c>
      <c r="J33" s="77">
        <v>107.7</v>
      </c>
      <c r="K33" s="77">
        <v>103.6</v>
      </c>
      <c r="L33" s="900" t="s">
        <v>597</v>
      </c>
      <c r="M33" s="900">
        <v>98.4</v>
      </c>
      <c r="N33" s="77">
        <v>100.4</v>
      </c>
      <c r="O33" s="77">
        <v>101.5</v>
      </c>
    </row>
    <row r="34" spans="1:15" ht="24" customHeight="1">
      <c r="B34" s="10" t="s">
        <v>65</v>
      </c>
      <c r="C34" s="76">
        <v>104.3</v>
      </c>
      <c r="D34" s="77">
        <v>103.7</v>
      </c>
      <c r="E34" s="77">
        <v>103.9</v>
      </c>
      <c r="F34" s="77">
        <v>108.1</v>
      </c>
      <c r="G34" s="77">
        <v>103.4</v>
      </c>
      <c r="H34" s="77">
        <v>101.3</v>
      </c>
      <c r="I34" s="77">
        <v>108.1</v>
      </c>
      <c r="J34" s="77">
        <v>100.5</v>
      </c>
      <c r="K34" s="77">
        <v>98.3</v>
      </c>
      <c r="L34" s="900" t="s">
        <v>597</v>
      </c>
      <c r="M34" s="900">
        <v>106.3</v>
      </c>
      <c r="N34" s="77">
        <v>100.3</v>
      </c>
      <c r="O34" s="77">
        <v>98.9</v>
      </c>
    </row>
    <row r="35" spans="1:15" ht="11.1" customHeight="1">
      <c r="B35" s="10"/>
      <c r="C35" s="76"/>
      <c r="D35" s="77"/>
      <c r="E35" s="77"/>
      <c r="F35" s="77"/>
      <c r="G35" s="77"/>
      <c r="H35" s="77"/>
      <c r="I35" s="77"/>
      <c r="J35" s="77"/>
      <c r="K35" s="77"/>
      <c r="L35" s="900"/>
      <c r="M35" s="900"/>
      <c r="N35" s="77"/>
      <c r="O35" s="77"/>
    </row>
    <row r="36" spans="1:15" ht="24" customHeight="1">
      <c r="B36" s="414">
        <v>2014</v>
      </c>
      <c r="C36" s="76">
        <v>115.9</v>
      </c>
      <c r="D36" s="76">
        <v>114.6</v>
      </c>
      <c r="E36" s="76">
        <v>116.7</v>
      </c>
      <c r="F36" s="76">
        <v>106</v>
      </c>
      <c r="G36" s="76">
        <v>107.6</v>
      </c>
      <c r="H36" s="76">
        <v>106.2</v>
      </c>
      <c r="I36" s="76">
        <v>109.9</v>
      </c>
      <c r="J36" s="76">
        <v>119.8</v>
      </c>
      <c r="K36" s="76">
        <v>119.4</v>
      </c>
      <c r="L36" s="899">
        <v>112.5</v>
      </c>
      <c r="M36" s="899">
        <v>107.9</v>
      </c>
      <c r="N36" s="76">
        <v>142.9</v>
      </c>
      <c r="O36" s="76">
        <v>138.80000000000001</v>
      </c>
    </row>
    <row r="37" spans="1:15" ht="24" customHeight="1">
      <c r="B37" s="10" t="s">
        <v>62</v>
      </c>
      <c r="C37" s="76">
        <v>105.3</v>
      </c>
      <c r="D37" s="77">
        <v>105.4</v>
      </c>
      <c r="E37" s="77">
        <v>106.2</v>
      </c>
      <c r="F37" s="77">
        <v>107.9</v>
      </c>
      <c r="G37" s="77">
        <v>101.9</v>
      </c>
      <c r="H37" s="77">
        <v>101.9</v>
      </c>
      <c r="I37" s="77">
        <v>101.6</v>
      </c>
      <c r="J37" s="77">
        <v>95.6</v>
      </c>
      <c r="K37" s="77">
        <v>105.7</v>
      </c>
      <c r="L37" s="900" t="s">
        <v>597</v>
      </c>
      <c r="M37" s="77">
        <v>104.2</v>
      </c>
      <c r="N37" s="77">
        <v>107</v>
      </c>
      <c r="O37" s="77">
        <v>106.8</v>
      </c>
    </row>
    <row r="38" spans="1:15" ht="24" customHeight="1">
      <c r="B38" s="10" t="s">
        <v>63</v>
      </c>
      <c r="C38" s="76">
        <v>112.6</v>
      </c>
      <c r="D38" s="77">
        <v>112</v>
      </c>
      <c r="E38" s="77">
        <v>114.3</v>
      </c>
      <c r="F38" s="77">
        <v>107.7</v>
      </c>
      <c r="G38" s="77">
        <v>105.1</v>
      </c>
      <c r="H38" s="77">
        <v>103.7</v>
      </c>
      <c r="I38" s="77">
        <v>108.2</v>
      </c>
      <c r="J38" s="77">
        <v>121.6</v>
      </c>
      <c r="K38" s="77">
        <v>118.8</v>
      </c>
      <c r="L38" s="900" t="s">
        <v>597</v>
      </c>
      <c r="M38" s="77">
        <v>107.2</v>
      </c>
      <c r="N38" s="77">
        <v>135.6</v>
      </c>
      <c r="O38" s="77">
        <v>136</v>
      </c>
    </row>
    <row r="39" spans="1:15" ht="24" customHeight="1">
      <c r="B39" s="10" t="s">
        <v>64</v>
      </c>
      <c r="C39" s="76">
        <v>116.8</v>
      </c>
      <c r="D39" s="77">
        <v>115.7</v>
      </c>
      <c r="E39" s="77">
        <v>118.2</v>
      </c>
      <c r="F39" s="77">
        <v>103.7</v>
      </c>
      <c r="G39" s="77">
        <v>106.2</v>
      </c>
      <c r="H39" s="77">
        <v>105.9</v>
      </c>
      <c r="I39" s="77">
        <v>106.6</v>
      </c>
      <c r="J39" s="77">
        <v>121</v>
      </c>
      <c r="K39" s="77">
        <v>121.7</v>
      </c>
      <c r="L39" s="900" t="s">
        <v>597</v>
      </c>
      <c r="M39" s="900">
        <v>110.7</v>
      </c>
      <c r="N39" s="77">
        <v>152</v>
      </c>
      <c r="O39" s="77">
        <v>150.6</v>
      </c>
    </row>
    <row r="40" spans="1:15" ht="24" customHeight="1">
      <c r="B40" s="10" t="s">
        <v>65</v>
      </c>
      <c r="C40" s="76">
        <v>127.8</v>
      </c>
      <c r="D40" s="77">
        <v>124</v>
      </c>
      <c r="E40" s="77">
        <v>127.2</v>
      </c>
      <c r="F40" s="77">
        <v>104.2</v>
      </c>
      <c r="G40" s="77">
        <v>114.5</v>
      </c>
      <c r="H40" s="77">
        <v>112.9</v>
      </c>
      <c r="I40" s="77">
        <v>115.5</v>
      </c>
      <c r="J40" s="77">
        <v>126.3</v>
      </c>
      <c r="K40" s="77">
        <v>127.9</v>
      </c>
      <c r="L40" s="900" t="s">
        <v>597</v>
      </c>
      <c r="M40" s="900">
        <v>103.7</v>
      </c>
      <c r="N40" s="77">
        <v>186.2</v>
      </c>
      <c r="O40" s="77">
        <v>163.69999999999999</v>
      </c>
    </row>
    <row r="41" spans="1:15" ht="18.75" customHeight="1">
      <c r="B41" s="902"/>
      <c r="C41" s="331"/>
      <c r="D41" s="331"/>
      <c r="E41" s="331"/>
      <c r="F41" s="331"/>
      <c r="G41" s="331"/>
      <c r="H41" s="331"/>
      <c r="I41" s="331"/>
      <c r="J41" s="331"/>
      <c r="K41" s="331"/>
      <c r="L41" s="903"/>
      <c r="M41" s="903"/>
      <c r="N41" s="331"/>
      <c r="O41" s="331"/>
    </row>
    <row r="42" spans="1:15" ht="24" customHeight="1">
      <c r="B42" s="1359" t="s">
        <v>605</v>
      </c>
      <c r="C42" s="1359"/>
      <c r="D42" s="331"/>
      <c r="E42" s="331"/>
      <c r="F42" s="331"/>
      <c r="G42" s="331"/>
      <c r="H42" s="331"/>
      <c r="I42" s="331"/>
      <c r="J42" s="331"/>
      <c r="K42" s="331"/>
      <c r="L42" s="903"/>
      <c r="M42" s="1576" t="s">
        <v>606</v>
      </c>
      <c r="N42" s="1576"/>
      <c r="O42" s="1576"/>
    </row>
    <row r="43" spans="1:15" ht="11.1" customHeight="1">
      <c r="B43" s="699"/>
      <c r="C43" s="699"/>
      <c r="D43" s="331"/>
      <c r="E43" s="331"/>
      <c r="F43" s="331"/>
      <c r="G43" s="331"/>
      <c r="H43" s="331"/>
      <c r="I43" s="331"/>
      <c r="J43" s="331"/>
      <c r="K43" s="331"/>
      <c r="L43" s="903"/>
      <c r="M43" s="903"/>
      <c r="N43" s="698"/>
      <c r="O43" s="698"/>
    </row>
    <row r="44" spans="1:15" ht="25.5" customHeight="1">
      <c r="B44" s="1567" t="s">
        <v>43</v>
      </c>
      <c r="C44" s="1393" t="s">
        <v>607</v>
      </c>
      <c r="D44" s="1569" t="s">
        <v>28</v>
      </c>
      <c r="E44" s="1570"/>
      <c r="F44" s="1570"/>
      <c r="G44" s="1570"/>
      <c r="H44" s="1570"/>
      <c r="I44" s="1571"/>
      <c r="J44" s="1572" t="s">
        <v>136</v>
      </c>
      <c r="K44" s="1570"/>
      <c r="L44" s="1570"/>
      <c r="M44" s="1571"/>
      <c r="N44" s="1546" t="s">
        <v>35</v>
      </c>
      <c r="O44" s="1551" t="s">
        <v>37</v>
      </c>
    </row>
    <row r="45" spans="1:15" ht="25.5" customHeight="1">
      <c r="B45" s="1568"/>
      <c r="C45" s="1394"/>
      <c r="D45" s="1577" t="s">
        <v>29</v>
      </c>
      <c r="E45" s="1578"/>
      <c r="F45" s="1578"/>
      <c r="G45" s="1578"/>
      <c r="H45" s="1578"/>
      <c r="I45" s="1579"/>
      <c r="J45" s="1577" t="s">
        <v>33</v>
      </c>
      <c r="K45" s="1580"/>
      <c r="L45" s="1580"/>
      <c r="M45" s="1581"/>
      <c r="N45" s="1547"/>
      <c r="O45" s="1552"/>
    </row>
    <row r="46" spans="1:15" ht="21.75" customHeight="1">
      <c r="B46" s="1568"/>
      <c r="C46" s="1394"/>
      <c r="D46" s="1389" t="s">
        <v>137</v>
      </c>
      <c r="E46" s="1389" t="s">
        <v>156</v>
      </c>
      <c r="F46" s="1548" t="s">
        <v>600</v>
      </c>
      <c r="G46" s="1573" t="s">
        <v>139</v>
      </c>
      <c r="H46" s="1404" t="s">
        <v>274</v>
      </c>
      <c r="I46" s="1405"/>
      <c r="J46" s="1389" t="s">
        <v>137</v>
      </c>
      <c r="K46" s="1389" t="s">
        <v>140</v>
      </c>
      <c r="L46" s="1548" t="s">
        <v>157</v>
      </c>
      <c r="M46" s="1548" t="s">
        <v>142</v>
      </c>
      <c r="N46" s="1547"/>
      <c r="O46" s="1552"/>
    </row>
    <row r="47" spans="1:15" ht="24" customHeight="1">
      <c r="B47" s="1568"/>
      <c r="C47" s="1394"/>
      <c r="D47" s="1390"/>
      <c r="E47" s="1390"/>
      <c r="F47" s="1549"/>
      <c r="G47" s="1574"/>
      <c r="H47" s="1406" t="s">
        <v>275</v>
      </c>
      <c r="I47" s="1407"/>
      <c r="J47" s="1390"/>
      <c r="K47" s="1390"/>
      <c r="L47" s="1549"/>
      <c r="M47" s="1549"/>
      <c r="N47" s="1547"/>
      <c r="O47" s="1552"/>
    </row>
    <row r="48" spans="1:15" ht="18.600000000000001" customHeight="1">
      <c r="A48" s="918"/>
      <c r="B48" s="1568"/>
      <c r="C48" s="1394"/>
      <c r="D48" s="1390"/>
      <c r="E48" s="1390"/>
      <c r="F48" s="1549"/>
      <c r="G48" s="1574"/>
      <c r="H48" s="1548" t="s">
        <v>143</v>
      </c>
      <c r="I48" s="1548" t="s">
        <v>144</v>
      </c>
      <c r="J48" s="1390"/>
      <c r="K48" s="1390"/>
      <c r="L48" s="1549"/>
      <c r="M48" s="1549"/>
      <c r="N48" s="1547"/>
      <c r="O48" s="1552"/>
    </row>
    <row r="49" spans="1:15" ht="18.600000000000001" customHeight="1">
      <c r="A49" s="84"/>
      <c r="B49" s="1568"/>
      <c r="C49" s="1394"/>
      <c r="D49" s="1390"/>
      <c r="E49" s="1390"/>
      <c r="F49" s="1549"/>
      <c r="G49" s="1574"/>
      <c r="H49" s="1549"/>
      <c r="I49" s="1549"/>
      <c r="J49" s="1390"/>
      <c r="K49" s="1390"/>
      <c r="L49" s="1549"/>
      <c r="M49" s="1549"/>
      <c r="N49" s="1547"/>
      <c r="O49" s="1552"/>
    </row>
    <row r="50" spans="1:15" ht="45" customHeight="1">
      <c r="A50" s="84"/>
      <c r="B50" s="1568"/>
      <c r="C50" s="1394"/>
      <c r="D50" s="1390"/>
      <c r="E50" s="1390"/>
      <c r="F50" s="1549"/>
      <c r="G50" s="1574"/>
      <c r="H50" s="1549"/>
      <c r="I50" s="1549"/>
      <c r="J50" s="1390"/>
      <c r="K50" s="1390"/>
      <c r="L50" s="1549"/>
      <c r="M50" s="1549"/>
      <c r="N50" s="1547"/>
      <c r="O50" s="1552"/>
    </row>
    <row r="51" spans="1:15" ht="18.600000000000001" customHeight="1">
      <c r="A51" s="84"/>
      <c r="B51" s="1585" t="s">
        <v>52</v>
      </c>
      <c r="C51" s="1554" t="s">
        <v>0</v>
      </c>
      <c r="D51" s="1587" t="s">
        <v>145</v>
      </c>
      <c r="E51" s="1391" t="s">
        <v>146</v>
      </c>
      <c r="F51" s="1559" t="s">
        <v>147</v>
      </c>
      <c r="G51" s="1559" t="s">
        <v>148</v>
      </c>
      <c r="H51" s="1391" t="s">
        <v>149</v>
      </c>
      <c r="I51" s="1391" t="s">
        <v>150</v>
      </c>
      <c r="J51" s="1559" t="s">
        <v>145</v>
      </c>
      <c r="K51" s="1559" t="s">
        <v>151</v>
      </c>
      <c r="L51" s="1582" t="s">
        <v>161</v>
      </c>
      <c r="M51" s="1559" t="s">
        <v>153</v>
      </c>
      <c r="N51" s="1554" t="s">
        <v>36</v>
      </c>
      <c r="O51" s="1556" t="s">
        <v>38</v>
      </c>
    </row>
    <row r="52" spans="1:15" ht="18.600000000000001" customHeight="1">
      <c r="A52" s="84"/>
      <c r="B52" s="1585"/>
      <c r="C52" s="1554"/>
      <c r="D52" s="1587"/>
      <c r="E52" s="1391"/>
      <c r="F52" s="1559"/>
      <c r="G52" s="1559"/>
      <c r="H52" s="1391"/>
      <c r="I52" s="1391"/>
      <c r="J52" s="1559"/>
      <c r="K52" s="1559"/>
      <c r="L52" s="1583"/>
      <c r="M52" s="1559"/>
      <c r="N52" s="1554"/>
      <c r="O52" s="1556"/>
    </row>
    <row r="53" spans="1:15" ht="18.600000000000001" customHeight="1">
      <c r="A53" s="84"/>
      <c r="B53" s="1585"/>
      <c r="C53" s="1554"/>
      <c r="D53" s="1587"/>
      <c r="E53" s="1391"/>
      <c r="F53" s="1559"/>
      <c r="G53" s="1559"/>
      <c r="H53" s="1391"/>
      <c r="I53" s="1391"/>
      <c r="J53" s="1559"/>
      <c r="K53" s="1559"/>
      <c r="L53" s="1583"/>
      <c r="M53" s="1559"/>
      <c r="N53" s="1554"/>
      <c r="O53" s="1556"/>
    </row>
    <row r="54" spans="1:15" ht="42" customHeight="1">
      <c r="A54" s="84"/>
      <c r="B54" s="1586"/>
      <c r="C54" s="1555"/>
      <c r="D54" s="1588"/>
      <c r="E54" s="1392"/>
      <c r="F54" s="1560"/>
      <c r="G54" s="1560"/>
      <c r="H54" s="1392"/>
      <c r="I54" s="1392"/>
      <c r="J54" s="1560"/>
      <c r="K54" s="1560"/>
      <c r="L54" s="1584"/>
      <c r="M54" s="1560"/>
      <c r="N54" s="1555"/>
      <c r="O54" s="1557"/>
    </row>
    <row r="55" spans="1:15" ht="12" customHeight="1">
      <c r="A55" s="84"/>
      <c r="B55" s="895"/>
      <c r="C55" s="896"/>
      <c r="D55" s="895"/>
      <c r="E55" s="895"/>
      <c r="F55" s="895"/>
      <c r="G55" s="895"/>
      <c r="H55" s="895"/>
      <c r="I55" s="895"/>
      <c r="J55" s="895"/>
      <c r="K55" s="895"/>
      <c r="L55" s="897"/>
      <c r="M55" s="895"/>
      <c r="N55" s="895"/>
      <c r="O55" s="895"/>
    </row>
    <row r="56" spans="1:15" ht="22.5" customHeight="1">
      <c r="B56" s="414">
        <v>2015</v>
      </c>
      <c r="C56" s="76">
        <v>138.9</v>
      </c>
      <c r="D56" s="76">
        <v>142.1</v>
      </c>
      <c r="E56" s="76">
        <v>148.19999999999999</v>
      </c>
      <c r="F56" s="76">
        <v>118.3</v>
      </c>
      <c r="G56" s="76">
        <v>124.9</v>
      </c>
      <c r="H56" s="76">
        <v>125.6</v>
      </c>
      <c r="I56" s="76">
        <v>124</v>
      </c>
      <c r="J56" s="76">
        <v>133.1</v>
      </c>
      <c r="K56" s="76">
        <v>132.30000000000001</v>
      </c>
      <c r="L56" s="899">
        <v>137.80000000000001</v>
      </c>
      <c r="M56" s="899">
        <v>163.5</v>
      </c>
      <c r="N56" s="76">
        <v>156.19999999999999</v>
      </c>
      <c r="O56" s="76">
        <v>159.4</v>
      </c>
    </row>
    <row r="57" spans="1:15" ht="22.5" customHeight="1">
      <c r="B57" s="10" t="s">
        <v>62</v>
      </c>
      <c r="C57" s="76">
        <v>141.19999999999999</v>
      </c>
      <c r="D57" s="77">
        <v>135.30000000000001</v>
      </c>
      <c r="E57" s="77">
        <v>141.69999999999999</v>
      </c>
      <c r="F57" s="77">
        <v>113.2</v>
      </c>
      <c r="G57" s="77">
        <v>116.6</v>
      </c>
      <c r="H57" s="77">
        <v>114</v>
      </c>
      <c r="I57" s="77">
        <v>122</v>
      </c>
      <c r="J57" s="77">
        <v>167.7</v>
      </c>
      <c r="K57" s="77">
        <v>135.5</v>
      </c>
      <c r="L57" s="900">
        <v>161</v>
      </c>
      <c r="M57" s="900">
        <v>155.9</v>
      </c>
      <c r="N57" s="77">
        <v>211</v>
      </c>
      <c r="O57" s="77">
        <v>195.5</v>
      </c>
    </row>
    <row r="58" spans="1:15" ht="22.5" customHeight="1">
      <c r="A58" s="84"/>
      <c r="B58" s="10" t="s">
        <v>63</v>
      </c>
      <c r="C58" s="76">
        <v>139.69999999999999</v>
      </c>
      <c r="D58" s="77">
        <v>148.69999999999999</v>
      </c>
      <c r="E58" s="77">
        <v>158.30000000000001</v>
      </c>
      <c r="F58" s="77">
        <v>118.4</v>
      </c>
      <c r="G58" s="77">
        <v>123.4</v>
      </c>
      <c r="H58" s="77">
        <v>124.2</v>
      </c>
      <c r="I58" s="77">
        <v>122.4</v>
      </c>
      <c r="J58" s="77">
        <v>134.80000000000001</v>
      </c>
      <c r="K58" s="77">
        <v>133.80000000000001</v>
      </c>
      <c r="L58" s="900">
        <v>151.30000000000001</v>
      </c>
      <c r="M58" s="900">
        <v>177.4</v>
      </c>
      <c r="N58" s="77">
        <v>151.30000000000001</v>
      </c>
      <c r="O58" s="77">
        <v>166.3</v>
      </c>
    </row>
    <row r="59" spans="1:15" ht="22.5" customHeight="1">
      <c r="A59" s="84"/>
      <c r="B59" s="10" t="s">
        <v>64</v>
      </c>
      <c r="C59" s="76">
        <v>138.4</v>
      </c>
      <c r="D59" s="77">
        <v>145.80000000000001</v>
      </c>
      <c r="E59" s="77">
        <v>153.1</v>
      </c>
      <c r="F59" s="77">
        <v>118.5</v>
      </c>
      <c r="G59" s="77">
        <v>122.8</v>
      </c>
      <c r="H59" s="77">
        <v>120.8</v>
      </c>
      <c r="I59" s="77">
        <v>125.5</v>
      </c>
      <c r="J59" s="77">
        <v>130.4</v>
      </c>
      <c r="K59" s="77">
        <v>134.30000000000001</v>
      </c>
      <c r="L59" s="900">
        <v>114.8</v>
      </c>
      <c r="M59" s="900">
        <v>167.5</v>
      </c>
      <c r="N59" s="77">
        <v>139.6</v>
      </c>
      <c r="O59" s="77">
        <v>145.30000000000001</v>
      </c>
    </row>
    <row r="60" spans="1:15" ht="22.5" customHeight="1">
      <c r="A60" s="84"/>
      <c r="B60" s="10" t="s">
        <v>65</v>
      </c>
      <c r="C60" s="76">
        <v>135</v>
      </c>
      <c r="D60" s="77">
        <v>137.80000000000001</v>
      </c>
      <c r="E60" s="77">
        <v>140.30000000000001</v>
      </c>
      <c r="F60" s="77">
        <v>123.4</v>
      </c>
      <c r="G60" s="77">
        <v>131.1</v>
      </c>
      <c r="H60" s="77">
        <v>135.6</v>
      </c>
      <c r="I60" s="77">
        <v>125.7</v>
      </c>
      <c r="J60" s="77">
        <v>121.3</v>
      </c>
      <c r="K60" s="77">
        <v>126.2</v>
      </c>
      <c r="L60" s="900">
        <v>155.30000000000001</v>
      </c>
      <c r="M60" s="900">
        <v>166.9</v>
      </c>
      <c r="N60" s="77">
        <v>136</v>
      </c>
      <c r="O60" s="77">
        <v>141.5</v>
      </c>
    </row>
    <row r="61" spans="1:15" s="84" customFormat="1" ht="12.9" customHeight="1">
      <c r="B61" s="10"/>
      <c r="C61" s="76"/>
      <c r="D61" s="77"/>
      <c r="E61" s="77"/>
      <c r="F61" s="77"/>
      <c r="G61" s="77"/>
      <c r="H61" s="77"/>
      <c r="I61" s="77"/>
      <c r="J61" s="77"/>
      <c r="K61" s="77"/>
      <c r="L61" s="900"/>
      <c r="M61" s="77"/>
      <c r="N61" s="77"/>
      <c r="O61" s="77"/>
    </row>
    <row r="62" spans="1:15" ht="22.5" customHeight="1">
      <c r="A62" s="84"/>
      <c r="B62" s="414">
        <v>2016</v>
      </c>
      <c r="C62" s="76">
        <v>117.1</v>
      </c>
      <c r="D62" s="76">
        <v>115.6</v>
      </c>
      <c r="E62" s="76">
        <v>114.8</v>
      </c>
      <c r="F62" s="76">
        <v>117.9</v>
      </c>
      <c r="G62" s="76">
        <v>118.5</v>
      </c>
      <c r="H62" s="76">
        <v>115.8</v>
      </c>
      <c r="I62" s="76">
        <v>122.3</v>
      </c>
      <c r="J62" s="76">
        <v>114.6</v>
      </c>
      <c r="K62" s="76">
        <v>113.6</v>
      </c>
      <c r="L62" s="899">
        <v>117</v>
      </c>
      <c r="M62" s="899">
        <v>109</v>
      </c>
      <c r="N62" s="76">
        <v>114.5</v>
      </c>
      <c r="O62" s="76">
        <v>111.8</v>
      </c>
    </row>
    <row r="63" spans="1:15" ht="22.5" customHeight="1">
      <c r="B63" s="10" t="s">
        <v>62</v>
      </c>
      <c r="C63" s="76">
        <v>120.7</v>
      </c>
      <c r="D63" s="77">
        <v>126.8</v>
      </c>
      <c r="E63" s="77">
        <v>128.80000000000001</v>
      </c>
      <c r="F63" s="77">
        <v>120.2</v>
      </c>
      <c r="G63" s="77">
        <v>121.8</v>
      </c>
      <c r="H63" s="77">
        <v>118</v>
      </c>
      <c r="I63" s="77">
        <v>127.4</v>
      </c>
      <c r="J63" s="77">
        <v>129.6</v>
      </c>
      <c r="K63" s="77">
        <v>120.6</v>
      </c>
      <c r="L63" s="900">
        <v>101.2</v>
      </c>
      <c r="M63" s="900">
        <v>117.7</v>
      </c>
      <c r="N63" s="77">
        <v>105.4</v>
      </c>
      <c r="O63" s="77">
        <v>116.2</v>
      </c>
    </row>
    <row r="64" spans="1:15" ht="22.5" customHeight="1">
      <c r="A64" s="1558">
        <v>81</v>
      </c>
      <c r="B64" s="10" t="s">
        <v>63</v>
      </c>
      <c r="C64" s="76">
        <v>115.2</v>
      </c>
      <c r="D64" s="77">
        <v>112.7</v>
      </c>
      <c r="E64" s="77">
        <v>110.9</v>
      </c>
      <c r="F64" s="77">
        <v>117.1</v>
      </c>
      <c r="G64" s="77">
        <v>117.1</v>
      </c>
      <c r="H64" s="77">
        <v>113.3</v>
      </c>
      <c r="I64" s="77">
        <v>122.6</v>
      </c>
      <c r="J64" s="77">
        <v>116.2</v>
      </c>
      <c r="K64" s="77">
        <v>112</v>
      </c>
      <c r="L64" s="900">
        <v>117.6</v>
      </c>
      <c r="M64" s="900">
        <v>101.5</v>
      </c>
      <c r="N64" s="77">
        <v>121.4</v>
      </c>
      <c r="O64" s="77">
        <v>116</v>
      </c>
    </row>
    <row r="65" spans="1:15" ht="23.25" customHeight="1">
      <c r="A65" s="1558"/>
      <c r="B65" s="10" t="s">
        <v>64</v>
      </c>
      <c r="C65" s="76">
        <v>115.4</v>
      </c>
      <c r="D65" s="77">
        <v>112.8</v>
      </c>
      <c r="E65" s="77">
        <v>111.4</v>
      </c>
      <c r="F65" s="77">
        <v>119</v>
      </c>
      <c r="G65" s="77">
        <v>120.4</v>
      </c>
      <c r="H65" s="77">
        <v>119.9</v>
      </c>
      <c r="I65" s="77">
        <v>121.4</v>
      </c>
      <c r="J65" s="77">
        <v>103.6</v>
      </c>
      <c r="K65" s="77">
        <v>110.2</v>
      </c>
      <c r="L65" s="900">
        <v>102</v>
      </c>
      <c r="M65" s="900">
        <v>107.1</v>
      </c>
      <c r="N65" s="77">
        <v>118</v>
      </c>
      <c r="O65" s="77">
        <v>108.6</v>
      </c>
    </row>
    <row r="66" spans="1:15" ht="22.5" customHeight="1">
      <c r="B66" s="10" t="s">
        <v>65</v>
      </c>
      <c r="C66" s="76">
        <v>117.5</v>
      </c>
      <c r="D66" s="77">
        <v>112.7</v>
      </c>
      <c r="E66" s="77">
        <v>111</v>
      </c>
      <c r="F66" s="77">
        <v>115.6</v>
      </c>
      <c r="G66" s="77">
        <v>117</v>
      </c>
      <c r="H66" s="77">
        <v>114.1</v>
      </c>
      <c r="I66" s="77">
        <v>121</v>
      </c>
      <c r="J66" s="77">
        <v>125.1</v>
      </c>
      <c r="K66" s="77">
        <v>113.5</v>
      </c>
      <c r="L66" s="900">
        <v>100.1</v>
      </c>
      <c r="M66" s="900">
        <v>106.6</v>
      </c>
      <c r="N66" s="77">
        <v>111.4</v>
      </c>
      <c r="O66" s="77">
        <v>107.8</v>
      </c>
    </row>
    <row r="67" spans="1:15" s="84" customFormat="1" ht="11.1" customHeight="1">
      <c r="A67" s="889"/>
      <c r="B67" s="901"/>
      <c r="C67" s="78"/>
      <c r="D67" s="79"/>
      <c r="E67" s="79"/>
      <c r="F67" s="79"/>
      <c r="G67" s="79"/>
      <c r="H67" s="79"/>
      <c r="I67" s="79"/>
      <c r="J67" s="79"/>
      <c r="K67" s="79"/>
      <c r="L67" s="907"/>
      <c r="M67" s="79"/>
      <c r="N67" s="79"/>
      <c r="O67" s="79"/>
    </row>
    <row r="68" spans="1:15" s="84" customFormat="1" ht="22.5" customHeight="1">
      <c r="A68" s="889"/>
      <c r="B68" s="414">
        <v>2017</v>
      </c>
      <c r="C68" s="76">
        <v>122.1</v>
      </c>
      <c r="D68" s="76">
        <v>118.8</v>
      </c>
      <c r="E68" s="76">
        <v>115</v>
      </c>
      <c r="F68" s="76">
        <v>137.69999999999999</v>
      </c>
      <c r="G68" s="76">
        <v>132.1</v>
      </c>
      <c r="H68" s="76">
        <v>133.1</v>
      </c>
      <c r="I68" s="76">
        <v>130.9</v>
      </c>
      <c r="J68" s="76">
        <v>112.2</v>
      </c>
      <c r="K68" s="76">
        <v>109.9</v>
      </c>
      <c r="L68" s="76">
        <v>121.6</v>
      </c>
      <c r="M68" s="76">
        <v>103.8</v>
      </c>
      <c r="N68" s="76">
        <v>117.4</v>
      </c>
      <c r="O68" s="76">
        <v>110.1</v>
      </c>
    </row>
    <row r="69" spans="1:15" s="84" customFormat="1" ht="22.5" customHeight="1">
      <c r="A69" s="889"/>
      <c r="B69" s="10" t="s">
        <v>62</v>
      </c>
      <c r="C69" s="76">
        <v>126.8</v>
      </c>
      <c r="D69" s="77">
        <v>120.2</v>
      </c>
      <c r="E69" s="77">
        <v>114.5</v>
      </c>
      <c r="F69" s="77">
        <v>139.80000000000001</v>
      </c>
      <c r="G69" s="77">
        <v>140.9</v>
      </c>
      <c r="H69" s="77">
        <v>148.69999999999999</v>
      </c>
      <c r="I69" s="77">
        <v>127.7</v>
      </c>
      <c r="J69" s="77">
        <v>103.4</v>
      </c>
      <c r="K69" s="77">
        <v>109.4</v>
      </c>
      <c r="L69" s="77">
        <v>117.7</v>
      </c>
      <c r="M69" s="77">
        <v>103.2</v>
      </c>
      <c r="N69" s="77">
        <v>129.30000000000001</v>
      </c>
      <c r="O69" s="77">
        <v>114.4</v>
      </c>
    </row>
    <row r="70" spans="1:15" s="84" customFormat="1" ht="22.5" customHeight="1">
      <c r="A70" s="889"/>
      <c r="B70" s="10" t="s">
        <v>63</v>
      </c>
      <c r="C70" s="76">
        <v>121</v>
      </c>
      <c r="D70" s="77">
        <v>120</v>
      </c>
      <c r="E70" s="77">
        <v>115.6</v>
      </c>
      <c r="F70" s="77">
        <v>138.9</v>
      </c>
      <c r="G70" s="77">
        <v>136.19999999999999</v>
      </c>
      <c r="H70" s="77">
        <v>139.69999999999999</v>
      </c>
      <c r="I70" s="77">
        <v>131.80000000000001</v>
      </c>
      <c r="J70" s="77">
        <v>106.5</v>
      </c>
      <c r="K70" s="77">
        <v>108.9</v>
      </c>
      <c r="L70" s="77">
        <v>126.7</v>
      </c>
      <c r="M70" s="77">
        <v>104.4</v>
      </c>
      <c r="N70" s="77">
        <v>119</v>
      </c>
      <c r="O70" s="77">
        <v>113</v>
      </c>
    </row>
    <row r="71" spans="1:15" s="84" customFormat="1" ht="22.5" customHeight="1">
      <c r="A71" s="889"/>
      <c r="B71" s="10" t="s">
        <v>64</v>
      </c>
      <c r="C71" s="76">
        <v>121.3</v>
      </c>
      <c r="D71" s="77">
        <v>119.6</v>
      </c>
      <c r="E71" s="77">
        <v>116</v>
      </c>
      <c r="F71" s="77">
        <v>137.6</v>
      </c>
      <c r="G71" s="77">
        <v>134.1</v>
      </c>
      <c r="H71" s="77">
        <v>135.4</v>
      </c>
      <c r="I71" s="77">
        <v>132.80000000000001</v>
      </c>
      <c r="J71" s="77">
        <v>117.8</v>
      </c>
      <c r="K71" s="77">
        <v>109.6</v>
      </c>
      <c r="L71" s="77">
        <v>126.2</v>
      </c>
      <c r="M71" s="77">
        <v>104.6</v>
      </c>
      <c r="N71" s="77">
        <v>110</v>
      </c>
      <c r="O71" s="77">
        <v>107.8</v>
      </c>
    </row>
    <row r="72" spans="1:15" s="84" customFormat="1" ht="22.5" customHeight="1">
      <c r="A72" s="889"/>
      <c r="B72" s="10" t="s">
        <v>65</v>
      </c>
      <c r="C72" s="76">
        <v>120.7</v>
      </c>
      <c r="D72" s="77">
        <v>116.3</v>
      </c>
      <c r="E72" s="77">
        <v>114</v>
      </c>
      <c r="F72" s="77">
        <v>134.6</v>
      </c>
      <c r="G72" s="77">
        <v>123.6</v>
      </c>
      <c r="H72" s="77">
        <v>118.7</v>
      </c>
      <c r="I72" s="77">
        <v>130.30000000000001</v>
      </c>
      <c r="J72" s="77">
        <v>111.5</v>
      </c>
      <c r="K72" s="77">
        <v>111</v>
      </c>
      <c r="L72" s="77">
        <v>137.5</v>
      </c>
      <c r="M72" s="77">
        <v>100.9</v>
      </c>
      <c r="N72" s="77">
        <v>114.4</v>
      </c>
      <c r="O72" s="77">
        <v>106.4</v>
      </c>
    </row>
    <row r="73" spans="1:15" s="84" customFormat="1" ht="15" customHeight="1">
      <c r="A73" s="889"/>
      <c r="B73" s="10"/>
      <c r="C73" s="76"/>
      <c r="D73" s="77"/>
      <c r="E73" s="77"/>
      <c r="F73" s="77"/>
      <c r="G73" s="77"/>
      <c r="H73" s="77"/>
      <c r="I73" s="77"/>
      <c r="J73" s="77"/>
      <c r="K73" s="77"/>
      <c r="L73" s="900"/>
      <c r="M73" s="900"/>
      <c r="N73" s="77"/>
      <c r="O73" s="77"/>
    </row>
    <row r="74" spans="1:15" ht="22.5" customHeight="1">
      <c r="B74" s="414">
        <v>2018</v>
      </c>
      <c r="C74" s="76">
        <v>115.4</v>
      </c>
      <c r="D74" s="76">
        <v>114.4</v>
      </c>
      <c r="E74" s="76">
        <v>112.8</v>
      </c>
      <c r="F74" s="76">
        <v>117.2</v>
      </c>
      <c r="G74" s="76">
        <v>120</v>
      </c>
      <c r="H74" s="76">
        <v>115.5</v>
      </c>
      <c r="I74" s="76">
        <v>126.4</v>
      </c>
      <c r="J74" s="76">
        <v>114.3</v>
      </c>
      <c r="K74" s="76">
        <v>114.6</v>
      </c>
      <c r="L74" s="76">
        <v>109.5</v>
      </c>
      <c r="M74" s="76">
        <v>106.2</v>
      </c>
      <c r="N74" s="76">
        <v>113.8</v>
      </c>
      <c r="O74" s="76">
        <v>112.1</v>
      </c>
    </row>
    <row r="75" spans="1:15" ht="22.5" customHeight="1">
      <c r="B75" s="10" t="s">
        <v>62</v>
      </c>
      <c r="C75" s="76">
        <v>115.1</v>
      </c>
      <c r="D75" s="77">
        <v>116.3</v>
      </c>
      <c r="E75" s="77">
        <v>115.8</v>
      </c>
      <c r="F75" s="77">
        <v>117.7</v>
      </c>
      <c r="G75" s="77">
        <v>118.3</v>
      </c>
      <c r="H75" s="77">
        <v>112</v>
      </c>
      <c r="I75" s="77">
        <v>131.69999999999999</v>
      </c>
      <c r="J75" s="77">
        <v>108.4</v>
      </c>
      <c r="K75" s="77">
        <v>115.6</v>
      </c>
      <c r="L75" s="77">
        <v>102.1</v>
      </c>
      <c r="M75" s="77">
        <v>105.3</v>
      </c>
      <c r="N75" s="77">
        <v>112.6</v>
      </c>
      <c r="O75" s="77">
        <v>112.3</v>
      </c>
    </row>
    <row r="76" spans="1:15" ht="22.5" customHeight="1">
      <c r="B76" s="10" t="s">
        <v>63</v>
      </c>
      <c r="C76" s="76">
        <v>117.2</v>
      </c>
      <c r="D76" s="77">
        <v>115.1</v>
      </c>
      <c r="E76" s="77">
        <v>113.4</v>
      </c>
      <c r="F76" s="77">
        <v>116.4</v>
      </c>
      <c r="G76" s="77">
        <v>120.4</v>
      </c>
      <c r="H76" s="77">
        <v>116.1</v>
      </c>
      <c r="I76" s="77">
        <v>127</v>
      </c>
      <c r="J76" s="77">
        <v>112.2</v>
      </c>
      <c r="K76" s="77">
        <v>116.4</v>
      </c>
      <c r="L76" s="77">
        <v>102.4</v>
      </c>
      <c r="M76" s="77">
        <v>106.6</v>
      </c>
      <c r="N76" s="77">
        <v>111.4</v>
      </c>
      <c r="O76" s="77">
        <v>108.4</v>
      </c>
    </row>
    <row r="77" spans="1:15" ht="22.5" customHeight="1">
      <c r="B77" s="10" t="s">
        <v>64</v>
      </c>
      <c r="C77" s="76">
        <v>116.2</v>
      </c>
      <c r="D77" s="77">
        <v>113.2</v>
      </c>
      <c r="E77" s="77">
        <v>111.1</v>
      </c>
      <c r="F77" s="77">
        <v>114.4</v>
      </c>
      <c r="G77" s="77">
        <v>120.6</v>
      </c>
      <c r="H77" s="77">
        <v>112.2</v>
      </c>
      <c r="I77" s="77">
        <v>129.30000000000001</v>
      </c>
      <c r="J77" s="77">
        <v>117.8</v>
      </c>
      <c r="K77" s="77">
        <v>115.1</v>
      </c>
      <c r="L77" s="77">
        <v>128.9</v>
      </c>
      <c r="M77" s="77">
        <v>106.8</v>
      </c>
      <c r="N77" s="77">
        <v>118.9</v>
      </c>
      <c r="O77" s="77">
        <v>117.3</v>
      </c>
    </row>
    <row r="78" spans="1:15" ht="22.5" customHeight="1">
      <c r="B78" s="10" t="s">
        <v>65</v>
      </c>
      <c r="C78" s="76">
        <v>113.5</v>
      </c>
      <c r="D78" s="77">
        <v>113.6</v>
      </c>
      <c r="E78" s="77">
        <v>111.8</v>
      </c>
      <c r="F78" s="77">
        <v>120.7</v>
      </c>
      <c r="G78" s="77">
        <v>120.8</v>
      </c>
      <c r="H78" s="77">
        <v>120.4</v>
      </c>
      <c r="I78" s="77">
        <v>120.7</v>
      </c>
      <c r="J78" s="77">
        <v>111.1</v>
      </c>
      <c r="K78" s="77">
        <v>112.8</v>
      </c>
      <c r="L78" s="77">
        <v>102.1</v>
      </c>
      <c r="M78" s="77">
        <v>108.6</v>
      </c>
      <c r="N78" s="77">
        <v>112</v>
      </c>
      <c r="O78" s="77">
        <v>110.5</v>
      </c>
    </row>
    <row r="79" spans="1:15" ht="11.1" customHeight="1">
      <c r="B79" s="901"/>
      <c r="C79" s="78"/>
      <c r="D79" s="79"/>
      <c r="E79" s="79"/>
      <c r="F79" s="79"/>
      <c r="G79" s="79"/>
      <c r="H79" s="79"/>
      <c r="I79" s="79"/>
      <c r="J79" s="79"/>
      <c r="K79" s="79"/>
      <c r="L79" s="879"/>
      <c r="M79" s="79"/>
      <c r="N79" s="79"/>
      <c r="O79" s="79"/>
    </row>
    <row r="80" spans="1:15" ht="22.5" customHeight="1">
      <c r="B80" s="414">
        <v>2019</v>
      </c>
      <c r="C80" s="76">
        <v>108.1</v>
      </c>
      <c r="D80" s="76">
        <v>109.1</v>
      </c>
      <c r="E80" s="76">
        <v>108.3</v>
      </c>
      <c r="F80" s="76">
        <v>109.7</v>
      </c>
      <c r="G80" s="76">
        <v>112.5</v>
      </c>
      <c r="H80" s="76">
        <v>110</v>
      </c>
      <c r="I80" s="76">
        <v>115.5</v>
      </c>
      <c r="J80" s="76">
        <v>94.4</v>
      </c>
      <c r="K80" s="76">
        <v>99.8</v>
      </c>
      <c r="L80" s="899">
        <v>115.2</v>
      </c>
      <c r="M80" s="899">
        <v>101.3</v>
      </c>
      <c r="N80" s="76">
        <v>95.3</v>
      </c>
      <c r="O80" s="76">
        <v>95.4</v>
      </c>
    </row>
    <row r="81" spans="1:15" ht="22.5" customHeight="1">
      <c r="B81" s="10" t="s">
        <v>62</v>
      </c>
      <c r="C81" s="76">
        <v>112.2</v>
      </c>
      <c r="D81" s="77">
        <v>112.8</v>
      </c>
      <c r="E81" s="77">
        <v>111.7</v>
      </c>
      <c r="F81" s="77">
        <v>114.5</v>
      </c>
      <c r="G81" s="77">
        <v>116.1</v>
      </c>
      <c r="H81" s="77">
        <v>114.2</v>
      </c>
      <c r="I81" s="77">
        <v>117.7</v>
      </c>
      <c r="J81" s="77" t="s">
        <v>597</v>
      </c>
      <c r="K81" s="77">
        <v>104.4</v>
      </c>
      <c r="L81" s="900">
        <v>101.7</v>
      </c>
      <c r="M81" s="77">
        <v>103.5</v>
      </c>
      <c r="N81" s="77">
        <v>102</v>
      </c>
      <c r="O81" s="77">
        <v>100.6</v>
      </c>
    </row>
    <row r="82" spans="1:15" ht="22.5" customHeight="1">
      <c r="B82" s="10" t="s">
        <v>63</v>
      </c>
      <c r="C82" s="76">
        <v>109.9</v>
      </c>
      <c r="D82" s="77">
        <v>109.8</v>
      </c>
      <c r="E82" s="77">
        <v>109.2</v>
      </c>
      <c r="F82" s="77">
        <v>108.9</v>
      </c>
      <c r="G82" s="77">
        <v>112.4</v>
      </c>
      <c r="H82" s="77">
        <v>110</v>
      </c>
      <c r="I82" s="77">
        <v>115.2</v>
      </c>
      <c r="J82" s="77">
        <v>97.7</v>
      </c>
      <c r="K82" s="77">
        <v>102.8</v>
      </c>
      <c r="L82" s="900">
        <v>101.1</v>
      </c>
      <c r="M82" s="77">
        <v>101.4</v>
      </c>
      <c r="N82" s="77">
        <v>103.1</v>
      </c>
      <c r="O82" s="77">
        <v>101.8</v>
      </c>
    </row>
    <row r="83" spans="1:15" ht="22.5" customHeight="1">
      <c r="B83" s="10" t="s">
        <v>64</v>
      </c>
      <c r="C83" s="76">
        <v>107.6</v>
      </c>
      <c r="D83" s="77">
        <v>109.1</v>
      </c>
      <c r="E83" s="77">
        <v>108.4</v>
      </c>
      <c r="F83" s="77">
        <v>109.1</v>
      </c>
      <c r="G83" s="77">
        <v>111.2</v>
      </c>
      <c r="H83" s="77">
        <v>109.4</v>
      </c>
      <c r="I83" s="77">
        <v>113.8</v>
      </c>
      <c r="J83" s="77">
        <v>101.3</v>
      </c>
      <c r="K83" s="77">
        <v>100.2</v>
      </c>
      <c r="L83" s="900">
        <v>108.3</v>
      </c>
      <c r="M83" s="77">
        <v>100.9</v>
      </c>
      <c r="N83" s="77">
        <v>91.1</v>
      </c>
      <c r="O83" s="77">
        <v>92.6</v>
      </c>
    </row>
    <row r="84" spans="1:15" ht="22.5" customHeight="1">
      <c r="B84" s="10" t="s">
        <v>65</v>
      </c>
      <c r="C84" s="76">
        <v>104.7</v>
      </c>
      <c r="D84" s="77">
        <v>105.8</v>
      </c>
      <c r="E84" s="77">
        <v>104.8</v>
      </c>
      <c r="F84" s="77">
        <v>106.2</v>
      </c>
      <c r="G84" s="77">
        <v>111</v>
      </c>
      <c r="H84" s="77">
        <v>106.6</v>
      </c>
      <c r="I84" s="77">
        <v>116.8</v>
      </c>
      <c r="J84" s="77">
        <v>88.4</v>
      </c>
      <c r="K84" s="77">
        <v>95.7</v>
      </c>
      <c r="L84" s="900">
        <v>89</v>
      </c>
      <c r="M84" s="77">
        <v>99.3</v>
      </c>
      <c r="N84" s="77">
        <v>87.3</v>
      </c>
      <c r="O84" s="77">
        <v>88</v>
      </c>
    </row>
    <row r="85" spans="1:15" ht="22.5" customHeight="1">
      <c r="B85" s="10"/>
      <c r="C85" s="76"/>
      <c r="D85" s="77"/>
      <c r="E85" s="77"/>
      <c r="F85" s="77"/>
      <c r="G85" s="77"/>
      <c r="H85" s="77"/>
      <c r="I85" s="77"/>
      <c r="J85" s="77"/>
      <c r="K85" s="77"/>
      <c r="L85" s="900"/>
      <c r="M85" s="77"/>
      <c r="N85" s="77"/>
      <c r="O85" s="77"/>
    </row>
    <row r="86" spans="1:15" ht="22.5" customHeight="1">
      <c r="A86" s="908"/>
      <c r="B86" s="909"/>
      <c r="C86" s="910"/>
      <c r="D86" s="911"/>
      <c r="E86" s="911"/>
      <c r="F86" s="911"/>
      <c r="G86" s="911"/>
      <c r="H86" s="911"/>
      <c r="I86" s="911"/>
      <c r="J86" s="911"/>
      <c r="K86" s="911"/>
      <c r="L86" s="912"/>
      <c r="M86" s="911"/>
      <c r="N86" s="911"/>
      <c r="O86" s="911"/>
    </row>
    <row r="87" spans="1:15" ht="22.5" customHeight="1">
      <c r="A87" s="913"/>
      <c r="B87" s="902"/>
      <c r="C87" s="331"/>
      <c r="D87" s="331"/>
      <c r="E87" s="331"/>
      <c r="F87" s="331"/>
      <c r="G87" s="331"/>
      <c r="H87" s="331"/>
      <c r="I87" s="331"/>
      <c r="J87" s="331"/>
      <c r="K87" s="331"/>
      <c r="L87" s="903"/>
      <c r="M87" s="331"/>
      <c r="N87" s="331"/>
      <c r="O87" s="331"/>
    </row>
    <row r="88" spans="1:15" ht="17.25" customHeight="1">
      <c r="A88" s="913"/>
      <c r="B88" s="330"/>
      <c r="C88" s="331"/>
      <c r="D88" s="914"/>
      <c r="E88" s="914"/>
      <c r="F88" s="914"/>
      <c r="G88" s="914"/>
      <c r="H88" s="914"/>
      <c r="I88" s="914"/>
      <c r="J88" s="914"/>
      <c r="K88" s="914"/>
      <c r="L88" s="915"/>
      <c r="M88" s="915"/>
      <c r="N88" s="914"/>
      <c r="O88" s="914"/>
    </row>
    <row r="89" spans="1:15" ht="17.25" customHeight="1">
      <c r="B89" s="330"/>
      <c r="C89" s="331"/>
      <c r="D89" s="914"/>
      <c r="E89" s="914"/>
      <c r="F89" s="914"/>
      <c r="G89" s="914"/>
      <c r="H89" s="914"/>
      <c r="I89" s="914"/>
      <c r="J89" s="914"/>
      <c r="K89" s="914"/>
      <c r="L89" s="915"/>
      <c r="M89" s="915"/>
      <c r="N89" s="914"/>
      <c r="O89" s="914"/>
    </row>
    <row r="90" spans="1:15" ht="17.25" customHeight="1">
      <c r="B90" s="330"/>
      <c r="C90" s="331"/>
      <c r="D90" s="914"/>
      <c r="E90" s="914"/>
      <c r="F90" s="914"/>
      <c r="G90" s="914"/>
      <c r="H90" s="914"/>
      <c r="I90" s="914"/>
      <c r="J90" s="914"/>
      <c r="K90" s="914"/>
      <c r="L90" s="915"/>
      <c r="M90" s="915"/>
      <c r="N90" s="914"/>
      <c r="O90" s="914"/>
    </row>
    <row r="91" spans="1:15" ht="17.25" customHeight="1">
      <c r="B91" s="330"/>
      <c r="C91" s="331"/>
      <c r="D91" s="914"/>
      <c r="E91" s="914"/>
      <c r="F91" s="914"/>
      <c r="G91" s="914"/>
      <c r="H91" s="914"/>
      <c r="I91" s="914"/>
      <c r="J91" s="914"/>
      <c r="K91" s="914"/>
      <c r="L91" s="915"/>
      <c r="M91" s="915"/>
      <c r="N91" s="914"/>
      <c r="O91" s="914"/>
    </row>
    <row r="92" spans="1:15" ht="17.25" customHeight="1">
      <c r="C92" s="916"/>
      <c r="D92" s="916"/>
      <c r="E92" s="916"/>
      <c r="F92" s="916"/>
      <c r="G92" s="916"/>
      <c r="H92" s="916"/>
      <c r="I92" s="916"/>
      <c r="J92" s="916"/>
      <c r="K92" s="916"/>
      <c r="L92" s="916"/>
      <c r="M92" s="916"/>
      <c r="N92" s="916"/>
      <c r="O92" s="916"/>
    </row>
    <row r="93" spans="1:15" ht="17.25" customHeight="1">
      <c r="B93" s="902"/>
      <c r="C93" s="331"/>
      <c r="D93" s="331"/>
      <c r="E93" s="331"/>
      <c r="F93" s="331"/>
      <c r="G93" s="331"/>
      <c r="H93" s="331"/>
      <c r="I93" s="331"/>
      <c r="J93" s="331"/>
      <c r="K93" s="331"/>
      <c r="L93" s="903"/>
      <c r="M93" s="903"/>
      <c r="N93" s="331"/>
      <c r="O93" s="331"/>
    </row>
    <row r="94" spans="1:15" ht="17.25" customHeight="1">
      <c r="B94" s="330"/>
      <c r="C94" s="331"/>
      <c r="D94" s="914"/>
      <c r="E94" s="914"/>
      <c r="F94" s="914"/>
      <c r="G94" s="914"/>
      <c r="H94" s="914"/>
      <c r="I94" s="914"/>
      <c r="J94" s="914"/>
      <c r="K94" s="914"/>
      <c r="L94" s="915"/>
      <c r="M94" s="915"/>
      <c r="N94" s="914"/>
      <c r="O94" s="914"/>
    </row>
    <row r="95" spans="1:15" ht="17.25" customHeight="1">
      <c r="B95" s="330"/>
      <c r="C95" s="331"/>
      <c r="D95" s="914"/>
      <c r="E95" s="914"/>
      <c r="F95" s="914"/>
      <c r="G95" s="914"/>
      <c r="H95" s="914"/>
      <c r="I95" s="914"/>
      <c r="J95" s="914"/>
      <c r="K95" s="914"/>
      <c r="L95" s="915"/>
      <c r="M95" s="915"/>
      <c r="N95" s="914"/>
      <c r="O95" s="914"/>
    </row>
    <row r="96" spans="1:15" ht="17.25" customHeight="1">
      <c r="B96" s="330"/>
      <c r="C96" s="331"/>
      <c r="D96" s="914"/>
      <c r="E96" s="914"/>
      <c r="F96" s="914"/>
      <c r="G96" s="914"/>
      <c r="H96" s="914"/>
      <c r="I96" s="914"/>
      <c r="J96" s="914"/>
      <c r="K96" s="914"/>
      <c r="L96" s="915"/>
      <c r="M96" s="915"/>
      <c r="N96" s="914"/>
      <c r="O96" s="914"/>
    </row>
    <row r="97" spans="1:15" ht="17.25" customHeight="1">
      <c r="B97" s="330"/>
      <c r="C97" s="331"/>
      <c r="D97" s="914"/>
      <c r="E97" s="914"/>
      <c r="F97" s="914"/>
      <c r="G97" s="914"/>
      <c r="H97" s="914"/>
      <c r="I97" s="914"/>
      <c r="J97" s="914"/>
      <c r="K97" s="914"/>
      <c r="L97" s="915"/>
      <c r="M97" s="915"/>
      <c r="N97" s="914"/>
      <c r="O97" s="914"/>
    </row>
    <row r="98" spans="1:15" ht="17.25" customHeight="1">
      <c r="B98" s="84"/>
      <c r="C98" s="917"/>
      <c r="D98" s="917"/>
      <c r="E98" s="917"/>
      <c r="F98" s="917"/>
      <c r="G98" s="917"/>
      <c r="H98" s="917"/>
      <c r="I98" s="917"/>
      <c r="J98" s="917"/>
      <c r="K98" s="917"/>
      <c r="L98" s="917"/>
      <c r="M98" s="917"/>
      <c r="N98" s="917"/>
      <c r="O98" s="917"/>
    </row>
    <row r="99" spans="1:15" ht="17.25" customHeight="1">
      <c r="B99" s="84"/>
      <c r="C99" s="84"/>
      <c r="D99" s="84"/>
      <c r="E99" s="84"/>
      <c r="F99" s="84"/>
      <c r="G99" s="84"/>
      <c r="H99" s="84"/>
      <c r="I99" s="84"/>
      <c r="J99" s="84"/>
      <c r="K99" s="84"/>
      <c r="L99" s="84"/>
      <c r="M99" s="84"/>
      <c r="N99" s="84"/>
      <c r="O99" s="84"/>
    </row>
    <row r="100" spans="1:15" ht="17.25" customHeight="1">
      <c r="B100" s="84"/>
      <c r="C100" s="84"/>
      <c r="D100" s="84"/>
      <c r="E100" s="84"/>
      <c r="F100" s="84"/>
      <c r="G100" s="84"/>
      <c r="H100" s="84"/>
      <c r="I100" s="84"/>
      <c r="J100" s="84"/>
      <c r="K100" s="84"/>
      <c r="L100" s="84"/>
      <c r="M100" s="84"/>
      <c r="N100" s="84"/>
      <c r="O100" s="84"/>
    </row>
    <row r="101" spans="1:15" ht="17.25" customHeight="1"/>
    <row r="102" spans="1:15" ht="26.25" customHeight="1">
      <c r="A102" s="913"/>
    </row>
    <row r="103" spans="1:15" ht="17.25" customHeight="1"/>
    <row r="104" spans="1:15" ht="24" customHeight="1"/>
    <row r="105" spans="1:15" ht="15" customHeight="1">
      <c r="C105" s="916"/>
      <c r="D105" s="916"/>
      <c r="E105" s="916"/>
      <c r="F105" s="916"/>
      <c r="G105" s="916"/>
      <c r="H105" s="916"/>
      <c r="I105" s="916"/>
      <c r="J105" s="916"/>
      <c r="K105" s="916"/>
      <c r="L105" s="916"/>
      <c r="M105" s="916"/>
      <c r="N105" s="916"/>
      <c r="O105" s="916"/>
    </row>
    <row r="106" spans="1:15" ht="15" customHeight="1">
      <c r="C106" s="916"/>
      <c r="D106" s="916"/>
      <c r="E106" s="916"/>
      <c r="F106" s="916"/>
      <c r="G106" s="916"/>
      <c r="H106" s="916"/>
      <c r="I106" s="916"/>
      <c r="J106" s="916"/>
      <c r="K106" s="916"/>
      <c r="L106" s="916"/>
      <c r="M106" s="916"/>
      <c r="N106" s="916"/>
      <c r="O106" s="916"/>
    </row>
    <row r="107" spans="1:15" ht="15" customHeight="1">
      <c r="C107" s="916"/>
      <c r="D107" s="916"/>
      <c r="E107" s="916"/>
      <c r="F107" s="916"/>
      <c r="G107" s="916"/>
      <c r="H107" s="916"/>
      <c r="I107" s="916"/>
      <c r="J107" s="916"/>
      <c r="K107" s="916"/>
      <c r="L107" s="916"/>
      <c r="M107" s="916"/>
      <c r="N107" s="916"/>
      <c r="O107" s="916"/>
    </row>
    <row r="108" spans="1:15" ht="15" customHeight="1">
      <c r="C108" s="916"/>
      <c r="D108" s="916"/>
      <c r="E108" s="916"/>
      <c r="F108" s="916"/>
      <c r="G108" s="916"/>
      <c r="H108" s="916"/>
      <c r="I108" s="916"/>
      <c r="J108" s="916"/>
      <c r="K108" s="916"/>
      <c r="L108" s="916"/>
      <c r="M108" s="916"/>
      <c r="N108" s="916"/>
      <c r="O108" s="916"/>
    </row>
    <row r="109" spans="1:15" ht="15" customHeight="1">
      <c r="C109" s="916"/>
      <c r="D109" s="916"/>
      <c r="E109" s="916"/>
      <c r="F109" s="916"/>
      <c r="G109" s="916"/>
      <c r="H109" s="916"/>
      <c r="I109" s="916"/>
      <c r="J109" s="916"/>
      <c r="K109" s="916"/>
      <c r="L109" s="916"/>
      <c r="M109" s="916"/>
      <c r="N109" s="916"/>
      <c r="O109" s="916"/>
    </row>
    <row r="110" spans="1:15" ht="15" customHeight="1">
      <c r="C110" s="916"/>
      <c r="D110" s="916"/>
      <c r="E110" s="916"/>
      <c r="F110" s="916"/>
      <c r="G110" s="916"/>
      <c r="H110" s="916"/>
      <c r="I110" s="916"/>
      <c r="J110" s="916"/>
      <c r="K110" s="916"/>
      <c r="L110" s="916"/>
      <c r="M110" s="916"/>
      <c r="N110" s="916"/>
      <c r="O110" s="916"/>
    </row>
    <row r="111" spans="1:15" ht="15" customHeight="1">
      <c r="C111" s="916"/>
      <c r="D111" s="916"/>
      <c r="E111" s="916"/>
      <c r="F111" s="916"/>
      <c r="G111" s="916"/>
      <c r="H111" s="916"/>
      <c r="I111" s="916"/>
      <c r="J111" s="916"/>
      <c r="K111" s="916"/>
      <c r="L111" s="916"/>
      <c r="M111" s="916"/>
      <c r="N111" s="916"/>
      <c r="O111" s="916"/>
    </row>
    <row r="112" spans="1:15" ht="15" customHeight="1">
      <c r="C112" s="916"/>
      <c r="D112" s="916"/>
      <c r="E112" s="916"/>
      <c r="F112" s="916"/>
      <c r="G112" s="916"/>
      <c r="H112" s="916"/>
      <c r="I112" s="916"/>
      <c r="J112" s="916"/>
      <c r="K112" s="916"/>
      <c r="L112" s="916"/>
      <c r="M112" s="916"/>
      <c r="N112" s="916"/>
      <c r="O112" s="916"/>
    </row>
    <row r="113" spans="3:15" ht="15" customHeight="1">
      <c r="C113" s="916"/>
      <c r="D113" s="916"/>
      <c r="E113" s="916"/>
      <c r="F113" s="916"/>
      <c r="G113" s="916"/>
      <c r="H113" s="916"/>
      <c r="I113" s="916"/>
      <c r="J113" s="916"/>
      <c r="K113" s="916"/>
      <c r="L113" s="916"/>
      <c r="M113" s="916"/>
      <c r="N113" s="916"/>
      <c r="O113" s="916"/>
    </row>
    <row r="114" spans="3:15" ht="15" customHeight="1">
      <c r="C114" s="916"/>
      <c r="D114" s="916"/>
      <c r="E114" s="916"/>
      <c r="F114" s="916"/>
      <c r="G114" s="916"/>
      <c r="H114" s="916"/>
      <c r="I114" s="916"/>
      <c r="J114" s="916"/>
      <c r="K114" s="916"/>
      <c r="L114" s="916"/>
      <c r="M114" s="916"/>
      <c r="N114" s="916"/>
      <c r="O114" s="916"/>
    </row>
    <row r="115" spans="3:15" ht="15" customHeight="1">
      <c r="C115" s="916"/>
      <c r="D115" s="916"/>
      <c r="E115" s="916"/>
      <c r="F115" s="916"/>
      <c r="G115" s="916"/>
      <c r="H115" s="916"/>
      <c r="I115" s="916"/>
      <c r="J115" s="916"/>
      <c r="K115" s="916"/>
      <c r="L115" s="916"/>
      <c r="M115" s="916"/>
      <c r="N115" s="916"/>
      <c r="O115" s="916"/>
    </row>
    <row r="116" spans="3:15" ht="15" customHeight="1"/>
    <row r="117" spans="3:15" ht="15" customHeight="1"/>
    <row r="118" spans="3:15" ht="15" customHeight="1"/>
    <row r="119" spans="3:15" ht="15" customHeight="1"/>
    <row r="120" spans="3:15" ht="15" customHeight="1"/>
    <row r="121" spans="3:15" ht="15" customHeight="1"/>
    <row r="122" spans="3:15" ht="15" customHeight="1"/>
    <row r="123" spans="3:15" ht="15" customHeight="1"/>
    <row r="124" spans="3:15" ht="15" customHeight="1"/>
    <row r="125" spans="3:15" ht="15" customHeight="1"/>
    <row r="126" spans="3:15" ht="15" customHeight="1"/>
    <row r="127" spans="3:15" ht="15" customHeight="1"/>
    <row r="128" spans="3:15"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sheetData>
  <mergeCells count="76">
    <mergeCell ref="M51:M54"/>
    <mergeCell ref="N51:N54"/>
    <mergeCell ref="O51:O54"/>
    <mergeCell ref="A64:A65"/>
    <mergeCell ref="G51:G54"/>
    <mergeCell ref="H51:H54"/>
    <mergeCell ref="I51:I54"/>
    <mergeCell ref="J51:J54"/>
    <mergeCell ref="K51:K54"/>
    <mergeCell ref="L51:L54"/>
    <mergeCell ref="B51:B54"/>
    <mergeCell ref="C51:C54"/>
    <mergeCell ref="D51:D54"/>
    <mergeCell ref="E51:E54"/>
    <mergeCell ref="F51:F54"/>
    <mergeCell ref="N44:N50"/>
    <mergeCell ref="N12:N16"/>
    <mergeCell ref="O12:O16"/>
    <mergeCell ref="A21:A22"/>
    <mergeCell ref="B42:C42"/>
    <mergeCell ref="M42:O42"/>
    <mergeCell ref="H12:H16"/>
    <mergeCell ref="I12:I16"/>
    <mergeCell ref="J12:J16"/>
    <mergeCell ref="K12:K16"/>
    <mergeCell ref="L12:L16"/>
    <mergeCell ref="M12:M16"/>
    <mergeCell ref="O44:O50"/>
    <mergeCell ref="D45:I45"/>
    <mergeCell ref="J45:M45"/>
    <mergeCell ref="D46:D50"/>
    <mergeCell ref="G12:G16"/>
    <mergeCell ref="B44:B50"/>
    <mergeCell ref="C44:C50"/>
    <mergeCell ref="D44:I44"/>
    <mergeCell ref="J44:M44"/>
    <mergeCell ref="E46:E50"/>
    <mergeCell ref="F46:F50"/>
    <mergeCell ref="G46:G50"/>
    <mergeCell ref="H46:I46"/>
    <mergeCell ref="J46:J50"/>
    <mergeCell ref="K46:K50"/>
    <mergeCell ref="L46:L50"/>
    <mergeCell ref="M46:M50"/>
    <mergeCell ref="H47:I47"/>
    <mergeCell ref="H48:H50"/>
    <mergeCell ref="I48:I50"/>
    <mergeCell ref="B12:B16"/>
    <mergeCell ref="C12:C16"/>
    <mergeCell ref="D12:D16"/>
    <mergeCell ref="E12:E16"/>
    <mergeCell ref="F12:F16"/>
    <mergeCell ref="H7:I7"/>
    <mergeCell ref="J7:J11"/>
    <mergeCell ref="K7:K11"/>
    <mergeCell ref="L7:L11"/>
    <mergeCell ref="M7:M11"/>
    <mergeCell ref="H8:I8"/>
    <mergeCell ref="H9:H11"/>
    <mergeCell ref="I9:I11"/>
    <mergeCell ref="B1:O1"/>
    <mergeCell ref="B2:O2"/>
    <mergeCell ref="K3:O3"/>
    <mergeCell ref="K4:O4"/>
    <mergeCell ref="B5:B11"/>
    <mergeCell ref="C5:C11"/>
    <mergeCell ref="D5:I5"/>
    <mergeCell ref="J5:M5"/>
    <mergeCell ref="N5:N11"/>
    <mergeCell ref="O5:O11"/>
    <mergeCell ref="D6:I6"/>
    <mergeCell ref="J6:M6"/>
    <mergeCell ref="D7:D11"/>
    <mergeCell ref="E7:E11"/>
    <mergeCell ref="F7:F11"/>
    <mergeCell ref="G7:G11"/>
  </mergeCells>
  <pageMargins left="0.78740157480314965" right="0.6692913385826772" top="0.78740157480314965" bottom="0.78740157480314965" header="0" footer="0"/>
  <pageSetup paperSize="9" scale="50" orientation="landscape" r:id="rId1"/>
  <headerFooter alignWithMargins="0"/>
  <rowBreaks count="2" manualBreakCount="2">
    <brk id="40" max="14" man="1"/>
    <brk id="84" max="14"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A253"/>
  <sheetViews>
    <sheetView zoomScale="60" zoomScaleNormal="60" zoomScaleSheetLayoutView="50" zoomScalePageLayoutView="40" workbookViewId="0">
      <selection activeCell="X11" sqref="X11"/>
    </sheetView>
  </sheetViews>
  <sheetFormatPr defaultColWidth="9.109375" defaultRowHeight="22.2"/>
  <cols>
    <col min="1" max="1" width="7.5546875" style="924" customWidth="1"/>
    <col min="2" max="2" width="13.88671875" style="980" customWidth="1"/>
    <col min="3" max="3" width="21.44140625" style="1000" customWidth="1"/>
    <col min="4" max="4" width="20.88671875" style="980" customWidth="1"/>
    <col min="5" max="5" width="18.88671875" style="1001" customWidth="1"/>
    <col min="6" max="6" width="13.88671875" style="980" customWidth="1"/>
    <col min="7" max="7" width="22.33203125" style="980" customWidth="1"/>
    <col min="8" max="8" width="26.88671875" style="980" customWidth="1"/>
    <col min="9" max="9" width="15.5546875" style="1002" customWidth="1"/>
    <col min="10" max="10" width="17.44140625" style="980" customWidth="1"/>
    <col min="11" max="11" width="22.33203125" style="980" customWidth="1"/>
    <col min="12" max="12" width="16.6640625" style="980" customWidth="1"/>
    <col min="13" max="13" width="13.88671875" style="980" customWidth="1"/>
    <col min="14" max="14" width="17.33203125" style="980" customWidth="1"/>
    <col min="15" max="15" width="18.33203125" style="980" customWidth="1"/>
    <col min="16" max="16" width="12.44140625" style="927" customWidth="1"/>
    <col min="17" max="17" width="12" style="927" customWidth="1"/>
    <col min="18" max="18" width="12.6640625" style="927" customWidth="1"/>
    <col min="19" max="20" width="13.109375" style="927" customWidth="1"/>
    <col min="21" max="22" width="12" style="980" customWidth="1"/>
    <col min="23" max="16384" width="9.109375" style="980"/>
  </cols>
  <sheetData>
    <row r="1" spans="1:20" s="919" customFormat="1" ht="27" customHeight="1">
      <c r="B1" s="1591" t="s">
        <v>608</v>
      </c>
      <c r="C1" s="1592"/>
      <c r="D1" s="1592"/>
      <c r="E1" s="1592"/>
      <c r="F1" s="1592"/>
      <c r="G1" s="1592"/>
      <c r="H1" s="1592"/>
      <c r="I1" s="1592"/>
      <c r="J1" s="1592"/>
      <c r="K1" s="1592"/>
      <c r="L1" s="1592"/>
      <c r="M1" s="1592"/>
      <c r="N1" s="1592"/>
      <c r="O1" s="920"/>
      <c r="P1" s="921"/>
      <c r="Q1" s="921"/>
      <c r="R1" s="921"/>
      <c r="S1" s="921"/>
      <c r="T1" s="921"/>
    </row>
    <row r="2" spans="1:20" s="922" customFormat="1" ht="27.75" customHeight="1">
      <c r="B2" s="1593" t="s">
        <v>609</v>
      </c>
      <c r="C2" s="1593"/>
      <c r="D2" s="1593"/>
      <c r="E2" s="1593"/>
      <c r="F2" s="1593"/>
      <c r="G2" s="1593"/>
      <c r="H2" s="1593"/>
      <c r="I2" s="1593"/>
      <c r="J2" s="1593"/>
      <c r="K2" s="1593"/>
      <c r="L2" s="1593"/>
      <c r="M2" s="1593"/>
      <c r="N2" s="1593"/>
      <c r="O2" s="923"/>
    </row>
    <row r="3" spans="1:20" s="927" customFormat="1" ht="20.25" customHeight="1">
      <c r="A3" s="924"/>
      <c r="B3" s="925"/>
      <c r="C3" s="1594"/>
      <c r="D3" s="1594"/>
      <c r="E3" s="1594"/>
      <c r="F3" s="926"/>
      <c r="H3" s="928"/>
      <c r="I3" s="929"/>
      <c r="K3" s="1595" t="s">
        <v>582</v>
      </c>
      <c r="L3" s="1595"/>
      <c r="M3" s="1595"/>
      <c r="N3" s="1595"/>
      <c r="O3" s="1595"/>
    </row>
    <row r="4" spans="1:20" s="935" customFormat="1" ht="20.100000000000001" customHeight="1">
      <c r="A4" s="930"/>
      <c r="B4" s="1596"/>
      <c r="C4" s="1596"/>
      <c r="D4" s="931"/>
      <c r="E4" s="932"/>
      <c r="F4" s="933"/>
      <c r="G4" s="933"/>
      <c r="H4" s="933"/>
      <c r="I4" s="933"/>
      <c r="J4" s="934"/>
      <c r="L4" s="1597" t="s">
        <v>610</v>
      </c>
      <c r="M4" s="1597"/>
      <c r="N4" s="1597"/>
      <c r="O4" s="1597"/>
    </row>
    <row r="5" spans="1:20" s="927" customFormat="1" ht="152.1" customHeight="1">
      <c r="A5" s="924"/>
      <c r="B5" s="936" t="s">
        <v>43</v>
      </c>
      <c r="C5" s="937" t="s">
        <v>30</v>
      </c>
      <c r="D5" s="938" t="s">
        <v>188</v>
      </c>
      <c r="E5" s="938" t="s">
        <v>165</v>
      </c>
      <c r="F5" s="938" t="s">
        <v>166</v>
      </c>
      <c r="G5" s="938" t="s">
        <v>276</v>
      </c>
      <c r="H5" s="938" t="s">
        <v>168</v>
      </c>
      <c r="I5" s="938" t="s">
        <v>169</v>
      </c>
      <c r="J5" s="938" t="s">
        <v>170</v>
      </c>
      <c r="K5" s="939" t="s">
        <v>171</v>
      </c>
      <c r="L5" s="938" t="s">
        <v>172</v>
      </c>
      <c r="M5" s="938" t="s">
        <v>23</v>
      </c>
      <c r="N5" s="939" t="s">
        <v>173</v>
      </c>
      <c r="O5" s="940" t="s">
        <v>174</v>
      </c>
    </row>
    <row r="6" spans="1:20" s="927" customFormat="1" ht="124.5" customHeight="1">
      <c r="A6" s="924"/>
      <c r="B6" s="941" t="s">
        <v>52</v>
      </c>
      <c r="C6" s="942" t="s">
        <v>175</v>
      </c>
      <c r="D6" s="943" t="s">
        <v>176</v>
      </c>
      <c r="E6" s="943" t="s">
        <v>177</v>
      </c>
      <c r="F6" s="943" t="s">
        <v>178</v>
      </c>
      <c r="G6" s="943" t="s">
        <v>179</v>
      </c>
      <c r="H6" s="943" t="s">
        <v>180</v>
      </c>
      <c r="I6" s="943" t="s">
        <v>228</v>
      </c>
      <c r="J6" s="943" t="s">
        <v>181</v>
      </c>
      <c r="K6" s="943" t="s">
        <v>182</v>
      </c>
      <c r="L6" s="943" t="s">
        <v>611</v>
      </c>
      <c r="M6" s="943" t="s">
        <v>24</v>
      </c>
      <c r="N6" s="943" t="s">
        <v>184</v>
      </c>
      <c r="O6" s="944" t="s">
        <v>185</v>
      </c>
    </row>
    <row r="7" spans="1:20" s="927" customFormat="1" ht="12.9" customHeight="1">
      <c r="A7" s="924"/>
      <c r="B7" s="945"/>
      <c r="C7" s="946"/>
      <c r="D7" s="947"/>
      <c r="E7" s="947"/>
      <c r="F7" s="947"/>
      <c r="G7" s="947"/>
      <c r="H7" s="947"/>
      <c r="I7" s="947"/>
      <c r="J7" s="947"/>
      <c r="K7" s="947"/>
      <c r="L7" s="947"/>
      <c r="M7" s="947"/>
      <c r="N7" s="947"/>
      <c r="O7" s="948"/>
    </row>
    <row r="8" spans="1:20" s="952" customFormat="1" ht="26.1" customHeight="1">
      <c r="A8" s="924"/>
      <c r="B8" s="949">
        <v>2011</v>
      </c>
      <c r="C8" s="950">
        <v>115.7</v>
      </c>
      <c r="D8" s="950">
        <v>113.9</v>
      </c>
      <c r="E8" s="950">
        <v>112.3</v>
      </c>
      <c r="F8" s="950">
        <v>131.19999999999999</v>
      </c>
      <c r="G8" s="950">
        <v>103.5</v>
      </c>
      <c r="H8" s="950">
        <v>124.2</v>
      </c>
      <c r="I8" s="951">
        <v>116</v>
      </c>
      <c r="J8" s="950">
        <v>129.80000000000001</v>
      </c>
      <c r="K8" s="950">
        <v>115.8</v>
      </c>
      <c r="L8" s="950">
        <v>115.8</v>
      </c>
      <c r="M8" s="950">
        <v>102.8</v>
      </c>
      <c r="N8" s="950">
        <v>109.4</v>
      </c>
      <c r="O8" s="950">
        <v>126.2</v>
      </c>
    </row>
    <row r="9" spans="1:20" s="952" customFormat="1" ht="26.1" customHeight="1">
      <c r="A9" s="924"/>
      <c r="B9" s="953" t="s">
        <v>62</v>
      </c>
      <c r="C9" s="950">
        <v>113.6</v>
      </c>
      <c r="D9" s="954">
        <v>108.1</v>
      </c>
      <c r="E9" s="954">
        <v>106.4</v>
      </c>
      <c r="F9" s="954">
        <v>127.7</v>
      </c>
      <c r="G9" s="954">
        <v>107.2</v>
      </c>
      <c r="H9" s="954">
        <v>126.1</v>
      </c>
      <c r="I9" s="954">
        <v>118.4</v>
      </c>
      <c r="J9" s="954">
        <v>135.1</v>
      </c>
      <c r="K9" s="954">
        <v>117.6</v>
      </c>
      <c r="L9" s="954">
        <v>115.7</v>
      </c>
      <c r="M9" s="955">
        <v>100.4</v>
      </c>
      <c r="N9" s="954">
        <v>112.6</v>
      </c>
      <c r="O9" s="954">
        <v>123.1</v>
      </c>
    </row>
    <row r="10" spans="1:20" s="952" customFormat="1" ht="26.1" customHeight="1">
      <c r="A10" s="924"/>
      <c r="B10" s="953" t="s">
        <v>63</v>
      </c>
      <c r="C10" s="950">
        <v>114.9</v>
      </c>
      <c r="D10" s="954">
        <v>109.6</v>
      </c>
      <c r="E10" s="954">
        <v>109.3</v>
      </c>
      <c r="F10" s="954">
        <v>133.4</v>
      </c>
      <c r="G10" s="954">
        <v>106.7</v>
      </c>
      <c r="H10" s="954">
        <v>134.5</v>
      </c>
      <c r="I10" s="954">
        <v>114.6</v>
      </c>
      <c r="J10" s="954">
        <v>128.6</v>
      </c>
      <c r="K10" s="954">
        <v>112.9</v>
      </c>
      <c r="L10" s="954">
        <v>115.4</v>
      </c>
      <c r="M10" s="954">
        <v>101.4</v>
      </c>
      <c r="N10" s="954">
        <v>110.4</v>
      </c>
      <c r="O10" s="954">
        <v>130.9</v>
      </c>
    </row>
    <row r="11" spans="1:20" s="956" customFormat="1" ht="26.1" customHeight="1">
      <c r="A11" s="924"/>
      <c r="B11" s="953" t="s">
        <v>64</v>
      </c>
      <c r="C11" s="950">
        <v>115.9</v>
      </c>
      <c r="D11" s="954">
        <v>115.2</v>
      </c>
      <c r="E11" s="954">
        <v>115.8</v>
      </c>
      <c r="F11" s="954">
        <v>133.69999999999999</v>
      </c>
      <c r="G11" s="954">
        <v>100.6</v>
      </c>
      <c r="H11" s="954">
        <v>123.1</v>
      </c>
      <c r="I11" s="954">
        <v>115.8</v>
      </c>
      <c r="J11" s="954">
        <v>131.30000000000001</v>
      </c>
      <c r="K11" s="954">
        <v>109.1</v>
      </c>
      <c r="L11" s="955">
        <v>109.9</v>
      </c>
      <c r="M11" s="954">
        <v>101.4</v>
      </c>
      <c r="N11" s="954">
        <v>106.6</v>
      </c>
      <c r="O11" s="954">
        <v>122.8</v>
      </c>
      <c r="P11" s="952"/>
      <c r="Q11" s="952"/>
      <c r="R11" s="952"/>
      <c r="S11" s="952"/>
      <c r="T11" s="952"/>
    </row>
    <row r="12" spans="1:20" s="956" customFormat="1" ht="26.1" customHeight="1">
      <c r="A12" s="924"/>
      <c r="B12" s="953" t="s">
        <v>65</v>
      </c>
      <c r="C12" s="950">
        <v>118</v>
      </c>
      <c r="D12" s="954">
        <v>120.9</v>
      </c>
      <c r="E12" s="954">
        <v>116.3</v>
      </c>
      <c r="F12" s="954">
        <v>129.6</v>
      </c>
      <c r="G12" s="954">
        <v>100.2</v>
      </c>
      <c r="H12" s="954">
        <v>116.7</v>
      </c>
      <c r="I12" s="954">
        <v>115.5</v>
      </c>
      <c r="J12" s="954">
        <v>125.8</v>
      </c>
      <c r="K12" s="954">
        <v>123.6</v>
      </c>
      <c r="L12" s="954">
        <v>120.6</v>
      </c>
      <c r="M12" s="954">
        <v>108.3</v>
      </c>
      <c r="N12" s="954">
        <v>107.8</v>
      </c>
      <c r="O12" s="954">
        <v>128.1</v>
      </c>
      <c r="P12" s="952"/>
      <c r="Q12" s="952"/>
      <c r="R12" s="952"/>
      <c r="S12" s="952"/>
      <c r="T12" s="952"/>
    </row>
    <row r="13" spans="1:20" s="956" customFormat="1" ht="12" customHeight="1">
      <c r="A13" s="924"/>
      <c r="B13" s="957"/>
      <c r="C13" s="958"/>
      <c r="D13" s="959"/>
      <c r="E13" s="960"/>
      <c r="F13" s="959"/>
      <c r="G13" s="959"/>
      <c r="H13" s="959"/>
      <c r="I13" s="961"/>
      <c r="J13" s="959"/>
      <c r="K13" s="959"/>
      <c r="L13" s="959"/>
      <c r="M13" s="959"/>
      <c r="N13" s="959"/>
      <c r="O13" s="959"/>
      <c r="P13" s="952"/>
      <c r="Q13" s="952"/>
      <c r="R13" s="952"/>
      <c r="S13" s="952"/>
      <c r="T13" s="952"/>
    </row>
    <row r="14" spans="1:20" s="956" customFormat="1" ht="26.1" customHeight="1">
      <c r="A14" s="1589">
        <v>82</v>
      </c>
      <c r="B14" s="949">
        <v>2012</v>
      </c>
      <c r="C14" s="950">
        <v>108.4</v>
      </c>
      <c r="D14" s="950">
        <v>111</v>
      </c>
      <c r="E14" s="950">
        <v>118</v>
      </c>
      <c r="F14" s="950">
        <v>106.8</v>
      </c>
      <c r="G14" s="950">
        <v>100.1</v>
      </c>
      <c r="H14" s="950">
        <v>106.8</v>
      </c>
      <c r="I14" s="951">
        <v>103.5</v>
      </c>
      <c r="J14" s="950">
        <v>110.3</v>
      </c>
      <c r="K14" s="950">
        <v>101.7</v>
      </c>
      <c r="L14" s="950">
        <v>116.8</v>
      </c>
      <c r="M14" s="950">
        <v>100.9</v>
      </c>
      <c r="N14" s="950">
        <v>103.8</v>
      </c>
      <c r="O14" s="950">
        <v>103.5</v>
      </c>
      <c r="P14" s="952"/>
      <c r="Q14" s="952"/>
      <c r="R14" s="952"/>
      <c r="S14" s="952"/>
      <c r="T14" s="952"/>
    </row>
    <row r="15" spans="1:20" s="962" customFormat="1" ht="26.1" customHeight="1">
      <c r="A15" s="1589"/>
      <c r="B15" s="953" t="s">
        <v>62</v>
      </c>
      <c r="C15" s="950">
        <v>107.1</v>
      </c>
      <c r="D15" s="954">
        <v>109.9</v>
      </c>
      <c r="E15" s="954">
        <v>120.9</v>
      </c>
      <c r="F15" s="954">
        <v>104.6</v>
      </c>
      <c r="G15" s="954">
        <v>101.4</v>
      </c>
      <c r="H15" s="954">
        <v>108.4</v>
      </c>
      <c r="I15" s="954">
        <v>100.5</v>
      </c>
      <c r="J15" s="954">
        <v>108.3</v>
      </c>
      <c r="K15" s="954">
        <v>97</v>
      </c>
      <c r="L15" s="954">
        <v>111.5</v>
      </c>
      <c r="M15" s="955">
        <v>100.6</v>
      </c>
      <c r="N15" s="954">
        <v>101.5</v>
      </c>
      <c r="O15" s="954">
        <v>102</v>
      </c>
    </row>
    <row r="16" spans="1:20" s="956" customFormat="1" ht="26.1" customHeight="1">
      <c r="B16" s="953" t="s">
        <v>63</v>
      </c>
      <c r="C16" s="950">
        <v>111.8</v>
      </c>
      <c r="D16" s="954">
        <v>115.8</v>
      </c>
      <c r="E16" s="954">
        <v>124.2</v>
      </c>
      <c r="F16" s="954">
        <v>107.2</v>
      </c>
      <c r="G16" s="954">
        <v>96.1</v>
      </c>
      <c r="H16" s="954">
        <v>111.1</v>
      </c>
      <c r="I16" s="954">
        <v>104.3</v>
      </c>
      <c r="J16" s="954">
        <v>116</v>
      </c>
      <c r="K16" s="954">
        <v>98.8</v>
      </c>
      <c r="L16" s="954">
        <v>122.4</v>
      </c>
      <c r="M16" s="954">
        <v>102.3</v>
      </c>
      <c r="N16" s="954">
        <v>108.3</v>
      </c>
      <c r="O16" s="954">
        <v>111.9</v>
      </c>
      <c r="P16" s="952"/>
      <c r="Q16" s="952"/>
      <c r="R16" s="952"/>
      <c r="S16" s="952"/>
      <c r="T16" s="952"/>
    </row>
    <row r="17" spans="1:20" s="956" customFormat="1" ht="26.1" customHeight="1">
      <c r="A17" s="924"/>
      <c r="B17" s="953" t="s">
        <v>64</v>
      </c>
      <c r="C17" s="950">
        <v>110.2</v>
      </c>
      <c r="D17" s="954">
        <v>115</v>
      </c>
      <c r="E17" s="954">
        <v>114.5</v>
      </c>
      <c r="F17" s="954">
        <v>107.3</v>
      </c>
      <c r="G17" s="954">
        <v>98.1</v>
      </c>
      <c r="H17" s="954">
        <v>110.2</v>
      </c>
      <c r="I17" s="954">
        <v>104</v>
      </c>
      <c r="J17" s="954">
        <v>108.2</v>
      </c>
      <c r="K17" s="954">
        <v>109.1</v>
      </c>
      <c r="L17" s="955">
        <v>123</v>
      </c>
      <c r="M17" s="954">
        <v>103.6</v>
      </c>
      <c r="N17" s="954">
        <v>101.7</v>
      </c>
      <c r="O17" s="954">
        <v>107.8</v>
      </c>
      <c r="P17" s="952"/>
      <c r="Q17" s="952"/>
      <c r="R17" s="952"/>
      <c r="S17" s="952"/>
      <c r="T17" s="952"/>
    </row>
    <row r="18" spans="1:20" s="956" customFormat="1" ht="26.1" customHeight="1">
      <c r="B18" s="953" t="s">
        <v>65</v>
      </c>
      <c r="C18" s="950">
        <v>104.9</v>
      </c>
      <c r="D18" s="954">
        <v>104.1</v>
      </c>
      <c r="E18" s="954">
        <v>114.2</v>
      </c>
      <c r="F18" s="954">
        <v>107.5</v>
      </c>
      <c r="G18" s="954">
        <v>104.1</v>
      </c>
      <c r="H18" s="954">
        <v>99.2</v>
      </c>
      <c r="I18" s="954">
        <v>104.8</v>
      </c>
      <c r="J18" s="954">
        <v>108.8</v>
      </c>
      <c r="K18" s="954">
        <v>102.1</v>
      </c>
      <c r="L18" s="954">
        <v>112.4</v>
      </c>
      <c r="M18" s="954">
        <v>97.3</v>
      </c>
      <c r="N18" s="954">
        <v>103.4</v>
      </c>
      <c r="O18" s="954">
        <v>93.7</v>
      </c>
      <c r="P18" s="952"/>
      <c r="Q18" s="952"/>
      <c r="R18" s="952"/>
      <c r="S18" s="952"/>
      <c r="T18" s="952"/>
    </row>
    <row r="19" spans="1:20" s="956" customFormat="1" ht="12" customHeight="1">
      <c r="B19" s="963"/>
      <c r="C19" s="964"/>
      <c r="D19" s="965"/>
      <c r="E19" s="966"/>
      <c r="F19" s="965"/>
      <c r="G19" s="965"/>
      <c r="H19" s="965"/>
      <c r="I19" s="967"/>
      <c r="J19" s="965"/>
      <c r="K19" s="965"/>
      <c r="L19" s="965"/>
      <c r="M19" s="965"/>
      <c r="N19" s="965"/>
      <c r="O19" s="965"/>
      <c r="P19" s="952"/>
      <c r="Q19" s="952"/>
      <c r="R19" s="952"/>
      <c r="S19" s="952"/>
      <c r="T19" s="952"/>
    </row>
    <row r="20" spans="1:20" s="962" customFormat="1" ht="26.1" customHeight="1">
      <c r="A20" s="968"/>
      <c r="B20" s="949">
        <v>2013</v>
      </c>
      <c r="C20" s="950">
        <v>106.9</v>
      </c>
      <c r="D20" s="950">
        <v>107.6</v>
      </c>
      <c r="E20" s="950">
        <v>97.8</v>
      </c>
      <c r="F20" s="950">
        <v>105.8</v>
      </c>
      <c r="G20" s="950">
        <v>106.7</v>
      </c>
      <c r="H20" s="950">
        <v>111.6</v>
      </c>
      <c r="I20" s="951">
        <v>109.1</v>
      </c>
      <c r="J20" s="950">
        <v>102.7</v>
      </c>
      <c r="K20" s="950">
        <v>124.8</v>
      </c>
      <c r="L20" s="950">
        <v>110.5</v>
      </c>
      <c r="M20" s="950">
        <v>100.1</v>
      </c>
      <c r="N20" s="950">
        <v>112.8</v>
      </c>
      <c r="O20" s="950">
        <v>109.1</v>
      </c>
    </row>
    <row r="21" spans="1:20" s="962" customFormat="1" ht="26.1" customHeight="1">
      <c r="A21" s="968"/>
      <c r="B21" s="953" t="s">
        <v>62</v>
      </c>
      <c r="C21" s="950">
        <v>105.9</v>
      </c>
      <c r="D21" s="954">
        <v>102.6</v>
      </c>
      <c r="E21" s="954">
        <v>102.7</v>
      </c>
      <c r="F21" s="954">
        <v>115.2</v>
      </c>
      <c r="G21" s="954">
        <v>105.5</v>
      </c>
      <c r="H21" s="954">
        <v>114.3</v>
      </c>
      <c r="I21" s="954">
        <v>115.8</v>
      </c>
      <c r="J21" s="954">
        <v>99.7</v>
      </c>
      <c r="K21" s="954">
        <v>123.7</v>
      </c>
      <c r="L21" s="954">
        <v>110</v>
      </c>
      <c r="M21" s="955">
        <v>100.9</v>
      </c>
      <c r="N21" s="954">
        <v>112.8</v>
      </c>
      <c r="O21" s="954">
        <v>106.6</v>
      </c>
    </row>
    <row r="22" spans="1:20" s="962" customFormat="1" ht="26.1" customHeight="1">
      <c r="A22" s="968"/>
      <c r="B22" s="953" t="s">
        <v>63</v>
      </c>
      <c r="C22" s="950">
        <v>108.7</v>
      </c>
      <c r="D22" s="954">
        <v>107.8</v>
      </c>
      <c r="E22" s="954">
        <v>95.8</v>
      </c>
      <c r="F22" s="954">
        <v>111.1</v>
      </c>
      <c r="G22" s="954">
        <v>111.8</v>
      </c>
      <c r="H22" s="954">
        <v>116.6</v>
      </c>
      <c r="I22" s="954">
        <v>110.9</v>
      </c>
      <c r="J22" s="954">
        <v>106.9</v>
      </c>
      <c r="K22" s="954">
        <v>126.4</v>
      </c>
      <c r="L22" s="954">
        <v>114.6</v>
      </c>
      <c r="M22" s="954">
        <v>102.6</v>
      </c>
      <c r="N22" s="954">
        <v>115</v>
      </c>
      <c r="O22" s="954">
        <v>107</v>
      </c>
    </row>
    <row r="23" spans="1:20" s="962" customFormat="1" ht="26.1" customHeight="1">
      <c r="A23" s="968"/>
      <c r="B23" s="953" t="s">
        <v>64</v>
      </c>
      <c r="C23" s="950">
        <v>106.8</v>
      </c>
      <c r="D23" s="954">
        <v>107.8</v>
      </c>
      <c r="E23" s="954">
        <v>96.2</v>
      </c>
      <c r="F23" s="954">
        <v>105.8</v>
      </c>
      <c r="G23" s="954">
        <v>108.2</v>
      </c>
      <c r="H23" s="954">
        <v>106.3</v>
      </c>
      <c r="I23" s="954">
        <v>109.5</v>
      </c>
      <c r="J23" s="954">
        <v>104.8</v>
      </c>
      <c r="K23" s="954">
        <v>123.5</v>
      </c>
      <c r="L23" s="955">
        <v>114.6</v>
      </c>
      <c r="M23" s="954">
        <v>97.4</v>
      </c>
      <c r="N23" s="954">
        <v>108</v>
      </c>
      <c r="O23" s="954">
        <v>105.6</v>
      </c>
    </row>
    <row r="24" spans="1:20" s="962" customFormat="1" ht="26.1" customHeight="1">
      <c r="A24" s="968"/>
      <c r="B24" s="953" t="s">
        <v>65</v>
      </c>
      <c r="C24" s="950">
        <v>106.3</v>
      </c>
      <c r="D24" s="954">
        <v>111</v>
      </c>
      <c r="E24" s="954">
        <v>97.4</v>
      </c>
      <c r="F24" s="954">
        <v>95.5</v>
      </c>
      <c r="G24" s="954">
        <v>102.6</v>
      </c>
      <c r="H24" s="954">
        <v>110.6</v>
      </c>
      <c r="I24" s="954">
        <v>102</v>
      </c>
      <c r="J24" s="954">
        <v>98.9</v>
      </c>
      <c r="K24" s="954">
        <v>125.4</v>
      </c>
      <c r="L24" s="954">
        <v>105.1</v>
      </c>
      <c r="M24" s="954">
        <v>99.5</v>
      </c>
      <c r="N24" s="954">
        <v>114.3</v>
      </c>
      <c r="O24" s="954">
        <v>117</v>
      </c>
    </row>
    <row r="25" spans="1:20" s="962" customFormat="1" ht="12" customHeight="1">
      <c r="A25" s="968"/>
      <c r="B25" s="953"/>
      <c r="C25" s="950"/>
      <c r="D25" s="954"/>
      <c r="E25" s="954"/>
      <c r="F25" s="954"/>
      <c r="G25" s="954"/>
      <c r="H25" s="954"/>
      <c r="I25" s="954"/>
      <c r="J25" s="954"/>
      <c r="K25" s="954"/>
      <c r="L25" s="954"/>
      <c r="M25" s="954"/>
      <c r="N25" s="954"/>
      <c r="O25" s="954"/>
    </row>
    <row r="26" spans="1:20" s="962" customFormat="1" ht="26.1" customHeight="1">
      <c r="A26" s="968"/>
      <c r="B26" s="949">
        <v>2014</v>
      </c>
      <c r="C26" s="950">
        <v>91.7</v>
      </c>
      <c r="D26" s="950">
        <v>87</v>
      </c>
      <c r="E26" s="950">
        <v>95.9</v>
      </c>
      <c r="F26" s="950">
        <v>104.1</v>
      </c>
      <c r="G26" s="950">
        <v>93.9</v>
      </c>
      <c r="H26" s="950">
        <v>94.7</v>
      </c>
      <c r="I26" s="951">
        <v>92.8</v>
      </c>
      <c r="J26" s="950">
        <v>79.3</v>
      </c>
      <c r="K26" s="950">
        <v>106.1</v>
      </c>
      <c r="L26" s="950">
        <v>102.4</v>
      </c>
      <c r="M26" s="950">
        <v>92.7</v>
      </c>
      <c r="N26" s="950">
        <v>100.2</v>
      </c>
      <c r="O26" s="950">
        <v>106</v>
      </c>
    </row>
    <row r="27" spans="1:20" s="962" customFormat="1" ht="26.1" customHeight="1">
      <c r="A27" s="968"/>
      <c r="B27" s="953" t="s">
        <v>62</v>
      </c>
      <c r="C27" s="950">
        <v>103.3</v>
      </c>
      <c r="D27" s="954">
        <v>106.4</v>
      </c>
      <c r="E27" s="954">
        <v>97.2</v>
      </c>
      <c r="F27" s="954">
        <v>109.3</v>
      </c>
      <c r="G27" s="954">
        <v>102.8</v>
      </c>
      <c r="H27" s="954">
        <v>104.9</v>
      </c>
      <c r="I27" s="954">
        <v>103.9</v>
      </c>
      <c r="J27" s="954">
        <v>88.3</v>
      </c>
      <c r="K27" s="954">
        <v>100.7</v>
      </c>
      <c r="L27" s="954">
        <v>111</v>
      </c>
      <c r="M27" s="955">
        <v>90.7</v>
      </c>
      <c r="N27" s="954">
        <v>103.4</v>
      </c>
      <c r="O27" s="954">
        <v>115.7</v>
      </c>
    </row>
    <row r="28" spans="1:20" s="962" customFormat="1" ht="26.1" customHeight="1">
      <c r="A28" s="968"/>
      <c r="B28" s="953" t="s">
        <v>63</v>
      </c>
      <c r="C28" s="950">
        <v>92.2</v>
      </c>
      <c r="D28" s="954">
        <v>86</v>
      </c>
      <c r="E28" s="954">
        <v>96.9</v>
      </c>
      <c r="F28" s="954">
        <v>102.7</v>
      </c>
      <c r="G28" s="954">
        <v>96.3</v>
      </c>
      <c r="H28" s="954">
        <v>94.2</v>
      </c>
      <c r="I28" s="954">
        <v>96.8</v>
      </c>
      <c r="J28" s="954">
        <v>79.8</v>
      </c>
      <c r="K28" s="954">
        <v>110.8</v>
      </c>
      <c r="L28" s="954">
        <v>106.1</v>
      </c>
      <c r="M28" s="954">
        <v>92.8</v>
      </c>
      <c r="N28" s="954">
        <v>100.7</v>
      </c>
      <c r="O28" s="954">
        <v>108.8</v>
      </c>
    </row>
    <row r="29" spans="1:20" s="962" customFormat="1" ht="26.1" customHeight="1">
      <c r="B29" s="953" t="s">
        <v>64</v>
      </c>
      <c r="C29" s="950">
        <v>86.1</v>
      </c>
      <c r="D29" s="954">
        <v>81.599999999999994</v>
      </c>
      <c r="E29" s="954">
        <v>93.6</v>
      </c>
      <c r="F29" s="954">
        <v>102.4</v>
      </c>
      <c r="G29" s="954">
        <v>85.4</v>
      </c>
      <c r="H29" s="954">
        <v>90.1</v>
      </c>
      <c r="I29" s="954">
        <v>84.5</v>
      </c>
      <c r="J29" s="954">
        <v>71.400000000000006</v>
      </c>
      <c r="K29" s="954">
        <v>112.4</v>
      </c>
      <c r="L29" s="955">
        <v>102.9</v>
      </c>
      <c r="M29" s="954">
        <v>90.7</v>
      </c>
      <c r="N29" s="954">
        <v>96.7</v>
      </c>
      <c r="O29" s="954">
        <v>96.7</v>
      </c>
    </row>
    <row r="30" spans="1:20" s="962" customFormat="1" ht="26.1" customHeight="1">
      <c r="B30" s="953" t="s">
        <v>65</v>
      </c>
      <c r="C30" s="950">
        <v>87.8</v>
      </c>
      <c r="D30" s="954">
        <v>80</v>
      </c>
      <c r="E30" s="954">
        <v>96.3</v>
      </c>
      <c r="F30" s="954">
        <v>102.8</v>
      </c>
      <c r="G30" s="954">
        <v>90.7</v>
      </c>
      <c r="H30" s="954">
        <v>91.8</v>
      </c>
      <c r="I30" s="954">
        <v>87.2</v>
      </c>
      <c r="J30" s="954">
        <v>80.7</v>
      </c>
      <c r="K30" s="954">
        <v>100.9</v>
      </c>
      <c r="L30" s="954">
        <v>93.7</v>
      </c>
      <c r="M30" s="954">
        <v>96.7</v>
      </c>
      <c r="N30" s="954">
        <v>99.6</v>
      </c>
      <c r="O30" s="954">
        <v>104.6</v>
      </c>
    </row>
    <row r="31" spans="1:20" s="962" customFormat="1" ht="18" customHeight="1">
      <c r="B31" s="969"/>
      <c r="C31" s="970"/>
      <c r="D31" s="970"/>
      <c r="E31" s="970"/>
      <c r="F31" s="970"/>
      <c r="G31" s="970"/>
      <c r="H31" s="970"/>
      <c r="I31" s="971"/>
      <c r="J31" s="970"/>
      <c r="K31" s="970"/>
      <c r="L31" s="970"/>
      <c r="M31" s="970"/>
      <c r="N31" s="970"/>
      <c r="O31" s="970"/>
    </row>
    <row r="32" spans="1:20" s="962" customFormat="1" ht="18" customHeight="1">
      <c r="B32" s="1359" t="s">
        <v>612</v>
      </c>
      <c r="C32" s="1359"/>
      <c r="D32" s="970"/>
      <c r="E32" s="970"/>
      <c r="F32" s="970"/>
      <c r="G32" s="970"/>
      <c r="H32" s="970"/>
      <c r="I32" s="971"/>
      <c r="J32" s="970"/>
      <c r="K32" s="970"/>
      <c r="L32" s="970"/>
      <c r="M32" s="970"/>
      <c r="N32" s="1360" t="s">
        <v>613</v>
      </c>
      <c r="O32" s="1360"/>
    </row>
    <row r="33" spans="1:27" s="956" customFormat="1" ht="18.600000000000001" customHeight="1">
      <c r="D33" s="972"/>
      <c r="E33" s="972"/>
      <c r="F33" s="972"/>
      <c r="G33" s="972"/>
      <c r="H33" s="972"/>
      <c r="I33" s="972"/>
      <c r="J33" s="972"/>
      <c r="K33" s="972"/>
      <c r="L33" s="972"/>
      <c r="M33" s="972"/>
      <c r="P33" s="952"/>
      <c r="Q33" s="952"/>
      <c r="R33" s="952"/>
      <c r="S33" s="952"/>
      <c r="T33" s="952"/>
    </row>
    <row r="34" spans="1:27" s="956" customFormat="1" ht="125.25" customHeight="1">
      <c r="A34" s="924"/>
      <c r="B34" s="940" t="s">
        <v>43</v>
      </c>
      <c r="C34" s="973" t="s">
        <v>30</v>
      </c>
      <c r="D34" s="939" t="s">
        <v>188</v>
      </c>
      <c r="E34" s="939" t="s">
        <v>165</v>
      </c>
      <c r="F34" s="939" t="s">
        <v>166</v>
      </c>
      <c r="G34" s="939" t="s">
        <v>276</v>
      </c>
      <c r="H34" s="939" t="s">
        <v>168</v>
      </c>
      <c r="I34" s="939" t="s">
        <v>169</v>
      </c>
      <c r="J34" s="939" t="s">
        <v>170</v>
      </c>
      <c r="K34" s="939" t="s">
        <v>171</v>
      </c>
      <c r="L34" s="939" t="s">
        <v>172</v>
      </c>
      <c r="M34" s="939" t="s">
        <v>23</v>
      </c>
      <c r="N34" s="939" t="s">
        <v>173</v>
      </c>
      <c r="O34" s="940" t="s">
        <v>174</v>
      </c>
      <c r="P34" s="952"/>
      <c r="Q34" s="952"/>
      <c r="R34" s="952"/>
      <c r="S34" s="952"/>
      <c r="T34" s="952"/>
    </row>
    <row r="35" spans="1:27" s="956" customFormat="1" ht="135" customHeight="1">
      <c r="A35" s="924"/>
      <c r="B35" s="941" t="s">
        <v>52</v>
      </c>
      <c r="C35" s="942" t="s">
        <v>175</v>
      </c>
      <c r="D35" s="943" t="s">
        <v>176</v>
      </c>
      <c r="E35" s="943" t="s">
        <v>177</v>
      </c>
      <c r="F35" s="943" t="s">
        <v>178</v>
      </c>
      <c r="G35" s="943" t="s">
        <v>179</v>
      </c>
      <c r="H35" s="943" t="s">
        <v>180</v>
      </c>
      <c r="I35" s="943" t="s">
        <v>228</v>
      </c>
      <c r="J35" s="943" t="s">
        <v>181</v>
      </c>
      <c r="K35" s="943" t="s">
        <v>182</v>
      </c>
      <c r="L35" s="943" t="s">
        <v>183</v>
      </c>
      <c r="M35" s="943" t="s">
        <v>24</v>
      </c>
      <c r="N35" s="943" t="s">
        <v>184</v>
      </c>
      <c r="O35" s="944" t="s">
        <v>185</v>
      </c>
      <c r="P35" s="952"/>
      <c r="Q35" s="952"/>
      <c r="R35" s="952"/>
      <c r="S35" s="952"/>
      <c r="T35" s="952"/>
    </row>
    <row r="36" spans="1:27" s="956" customFormat="1" ht="12" customHeight="1">
      <c r="A36" s="924"/>
      <c r="B36" s="945"/>
      <c r="C36" s="946"/>
      <c r="D36" s="947"/>
      <c r="E36" s="947"/>
      <c r="F36" s="947"/>
      <c r="G36" s="947"/>
      <c r="H36" s="947"/>
      <c r="I36" s="947"/>
      <c r="J36" s="947"/>
      <c r="K36" s="947"/>
      <c r="L36" s="947"/>
      <c r="M36" s="947"/>
      <c r="N36" s="947"/>
      <c r="O36" s="948"/>
      <c r="P36" s="952"/>
      <c r="Q36" s="952"/>
      <c r="R36" s="952"/>
      <c r="S36" s="952"/>
      <c r="T36" s="952"/>
    </row>
    <row r="37" spans="1:27" s="956" customFormat="1" ht="23.4" customHeight="1">
      <c r="B37" s="974">
        <v>2015</v>
      </c>
      <c r="C37" s="975">
        <v>80.2</v>
      </c>
      <c r="D37" s="975">
        <v>76.8</v>
      </c>
      <c r="E37" s="975">
        <v>75.400000000000006</v>
      </c>
      <c r="F37" s="975">
        <v>80.7</v>
      </c>
      <c r="G37" s="975">
        <v>78.7</v>
      </c>
      <c r="H37" s="975">
        <v>80.099999999999994</v>
      </c>
      <c r="I37" s="976">
        <v>91.5</v>
      </c>
      <c r="J37" s="975">
        <v>81.5</v>
      </c>
      <c r="K37" s="975">
        <v>108.3</v>
      </c>
      <c r="L37" s="975">
        <v>74.8</v>
      </c>
      <c r="M37" s="975">
        <v>107.1</v>
      </c>
      <c r="N37" s="975">
        <v>99</v>
      </c>
      <c r="O37" s="975">
        <v>74.7</v>
      </c>
      <c r="P37" s="977"/>
      <c r="Q37" s="977"/>
      <c r="R37" s="977"/>
      <c r="S37" s="977"/>
      <c r="T37" s="977"/>
      <c r="U37" s="977"/>
      <c r="V37" s="977"/>
      <c r="W37" s="977"/>
      <c r="X37" s="977"/>
      <c r="Y37" s="977"/>
      <c r="Z37" s="977"/>
      <c r="AA37" s="977"/>
    </row>
    <row r="38" spans="1:27" ht="23.4" customHeight="1">
      <c r="B38" s="486" t="s">
        <v>62</v>
      </c>
      <c r="C38" s="975">
        <v>79.7</v>
      </c>
      <c r="D38" s="978">
        <v>68.099999999999994</v>
      </c>
      <c r="E38" s="978">
        <v>78.599999999999994</v>
      </c>
      <c r="F38" s="978">
        <v>79</v>
      </c>
      <c r="G38" s="978">
        <v>97.8</v>
      </c>
      <c r="H38" s="978">
        <v>81.3</v>
      </c>
      <c r="I38" s="978">
        <v>86.9</v>
      </c>
      <c r="J38" s="978">
        <v>76.599999999999994</v>
      </c>
      <c r="K38" s="978">
        <v>115.9</v>
      </c>
      <c r="L38" s="978">
        <v>83.7</v>
      </c>
      <c r="M38" s="979">
        <v>110.3</v>
      </c>
      <c r="N38" s="978">
        <v>97.9</v>
      </c>
      <c r="O38" s="978">
        <v>77.2</v>
      </c>
      <c r="P38" s="977"/>
      <c r="Q38" s="977"/>
      <c r="R38" s="977"/>
      <c r="S38" s="977"/>
    </row>
    <row r="39" spans="1:27" ht="23.4" customHeight="1">
      <c r="B39" s="486" t="s">
        <v>63</v>
      </c>
      <c r="C39" s="975">
        <v>73</v>
      </c>
      <c r="D39" s="978">
        <v>71.2</v>
      </c>
      <c r="E39" s="978">
        <v>64</v>
      </c>
      <c r="F39" s="978">
        <v>80.400000000000006</v>
      </c>
      <c r="G39" s="978">
        <v>65.2</v>
      </c>
      <c r="H39" s="978">
        <v>71.400000000000006</v>
      </c>
      <c r="I39" s="978">
        <v>82.6</v>
      </c>
      <c r="J39" s="978">
        <v>72.400000000000006</v>
      </c>
      <c r="K39" s="978">
        <v>105.6</v>
      </c>
      <c r="L39" s="978">
        <v>71.900000000000006</v>
      </c>
      <c r="M39" s="978">
        <v>100.9</v>
      </c>
      <c r="N39" s="978">
        <v>93.9</v>
      </c>
      <c r="O39" s="978">
        <v>70.099999999999994</v>
      </c>
      <c r="P39" s="977"/>
      <c r="Q39" s="977"/>
      <c r="R39" s="977"/>
      <c r="S39" s="977"/>
    </row>
    <row r="40" spans="1:27" ht="23.4" customHeight="1">
      <c r="A40" s="981"/>
      <c r="B40" s="486" t="s">
        <v>64</v>
      </c>
      <c r="C40" s="975">
        <v>81</v>
      </c>
      <c r="D40" s="978">
        <v>78.2</v>
      </c>
      <c r="E40" s="978">
        <v>78.900000000000006</v>
      </c>
      <c r="F40" s="978">
        <v>86.9</v>
      </c>
      <c r="G40" s="978">
        <v>69.900000000000006</v>
      </c>
      <c r="H40" s="978">
        <v>81</v>
      </c>
      <c r="I40" s="978">
        <v>95.2</v>
      </c>
      <c r="J40" s="978">
        <v>87.2</v>
      </c>
      <c r="K40" s="978">
        <v>102.3</v>
      </c>
      <c r="L40" s="979">
        <v>67.900000000000006</v>
      </c>
      <c r="M40" s="978">
        <v>109.3</v>
      </c>
      <c r="N40" s="978">
        <v>112.6</v>
      </c>
      <c r="O40" s="978">
        <v>73.900000000000006</v>
      </c>
      <c r="P40" s="977"/>
      <c r="Q40" s="977"/>
      <c r="R40" s="977"/>
      <c r="S40" s="977"/>
    </row>
    <row r="41" spans="1:27" ht="23.4" customHeight="1">
      <c r="B41" s="486" t="s">
        <v>65</v>
      </c>
      <c r="C41" s="975">
        <v>86.4</v>
      </c>
      <c r="D41" s="978">
        <v>88.6</v>
      </c>
      <c r="E41" s="978">
        <v>80</v>
      </c>
      <c r="F41" s="978">
        <v>76.2</v>
      </c>
      <c r="G41" s="978">
        <v>77.599999999999994</v>
      </c>
      <c r="H41" s="978">
        <v>86.7</v>
      </c>
      <c r="I41" s="978">
        <v>101.7</v>
      </c>
      <c r="J41" s="978">
        <v>89.3</v>
      </c>
      <c r="K41" s="978">
        <v>110.6</v>
      </c>
      <c r="L41" s="978">
        <v>76.8</v>
      </c>
      <c r="M41" s="978">
        <v>108.3</v>
      </c>
      <c r="N41" s="978">
        <v>95.6</v>
      </c>
      <c r="O41" s="978">
        <v>77.900000000000006</v>
      </c>
      <c r="P41" s="977"/>
      <c r="Q41" s="977"/>
      <c r="R41" s="977"/>
      <c r="S41" s="977"/>
    </row>
    <row r="42" spans="1:27" ht="11.1" customHeight="1">
      <c r="B42" s="982"/>
      <c r="C42" s="983"/>
      <c r="D42" s="984"/>
      <c r="E42" s="985"/>
      <c r="F42" s="984"/>
      <c r="G42" s="984"/>
      <c r="H42" s="984"/>
      <c r="I42" s="986"/>
      <c r="J42" s="984"/>
      <c r="K42" s="984"/>
      <c r="L42" s="984"/>
      <c r="M42" s="984"/>
      <c r="N42" s="984"/>
      <c r="O42" s="984"/>
      <c r="P42" s="977"/>
      <c r="Q42" s="977"/>
      <c r="R42" s="977"/>
      <c r="S42" s="977"/>
    </row>
    <row r="43" spans="1:27" ht="23.4" customHeight="1">
      <c r="B43" s="974">
        <v>2016</v>
      </c>
      <c r="C43" s="975">
        <v>102.7</v>
      </c>
      <c r="D43" s="975">
        <v>102.3</v>
      </c>
      <c r="E43" s="975">
        <v>101.7</v>
      </c>
      <c r="F43" s="975">
        <v>103.6</v>
      </c>
      <c r="G43" s="975">
        <v>88.7</v>
      </c>
      <c r="H43" s="975">
        <v>103.4</v>
      </c>
      <c r="I43" s="976">
        <v>104.6</v>
      </c>
      <c r="J43" s="975">
        <v>112.9</v>
      </c>
      <c r="K43" s="975">
        <v>103.8</v>
      </c>
      <c r="L43" s="975">
        <v>106.4</v>
      </c>
      <c r="M43" s="975">
        <v>97.5</v>
      </c>
      <c r="N43" s="975">
        <v>114</v>
      </c>
      <c r="O43" s="975">
        <v>109.9</v>
      </c>
      <c r="P43" s="977"/>
      <c r="Q43" s="977"/>
      <c r="R43" s="977"/>
      <c r="S43" s="977"/>
    </row>
    <row r="44" spans="1:27" ht="23.4" customHeight="1">
      <c r="B44" s="486" t="s">
        <v>62</v>
      </c>
      <c r="C44" s="976">
        <v>98.5</v>
      </c>
      <c r="D44" s="979">
        <v>108.5</v>
      </c>
      <c r="E44" s="979">
        <v>101.6</v>
      </c>
      <c r="F44" s="979">
        <v>95.2</v>
      </c>
      <c r="G44" s="979">
        <v>73.5</v>
      </c>
      <c r="H44" s="979">
        <v>90.4</v>
      </c>
      <c r="I44" s="979">
        <v>98.1</v>
      </c>
      <c r="J44" s="979">
        <v>110.8</v>
      </c>
      <c r="K44" s="979">
        <v>100.1</v>
      </c>
      <c r="L44" s="979">
        <v>95.5</v>
      </c>
      <c r="M44" s="979">
        <v>96.4</v>
      </c>
      <c r="N44" s="979">
        <v>108.1</v>
      </c>
      <c r="O44" s="979">
        <v>94.4</v>
      </c>
      <c r="P44" s="977"/>
      <c r="Q44" s="977"/>
      <c r="R44" s="977"/>
      <c r="S44" s="977"/>
    </row>
    <row r="45" spans="1:27" ht="23.4" customHeight="1">
      <c r="A45" s="1590">
        <v>83</v>
      </c>
      <c r="B45" s="486" t="s">
        <v>63</v>
      </c>
      <c r="C45" s="976">
        <v>104.4</v>
      </c>
      <c r="D45" s="979">
        <v>103.7</v>
      </c>
      <c r="E45" s="979">
        <v>103.7</v>
      </c>
      <c r="F45" s="979">
        <v>106</v>
      </c>
      <c r="G45" s="979">
        <v>94.4</v>
      </c>
      <c r="H45" s="979">
        <v>108</v>
      </c>
      <c r="I45" s="979">
        <v>105</v>
      </c>
      <c r="J45" s="979">
        <v>114.7</v>
      </c>
      <c r="K45" s="979">
        <v>102.4</v>
      </c>
      <c r="L45" s="979">
        <v>109.1</v>
      </c>
      <c r="M45" s="979">
        <v>97.2</v>
      </c>
      <c r="N45" s="979">
        <v>119.3</v>
      </c>
      <c r="O45" s="979">
        <v>108.2</v>
      </c>
      <c r="P45" s="977"/>
      <c r="Q45" s="977"/>
      <c r="R45" s="977"/>
      <c r="S45" s="977"/>
    </row>
    <row r="46" spans="1:27" ht="24" customHeight="1">
      <c r="A46" s="1590"/>
      <c r="B46" s="486" t="s">
        <v>64</v>
      </c>
      <c r="C46" s="976">
        <v>105.1</v>
      </c>
      <c r="D46" s="979">
        <v>99.9</v>
      </c>
      <c r="E46" s="979">
        <v>102.1</v>
      </c>
      <c r="F46" s="979">
        <v>105.6</v>
      </c>
      <c r="G46" s="979">
        <v>100.1</v>
      </c>
      <c r="H46" s="979">
        <v>108.6</v>
      </c>
      <c r="I46" s="979">
        <v>107.5</v>
      </c>
      <c r="J46" s="979">
        <v>113.7</v>
      </c>
      <c r="K46" s="979">
        <v>107.5</v>
      </c>
      <c r="L46" s="979">
        <v>119.8</v>
      </c>
      <c r="M46" s="979">
        <v>103.7</v>
      </c>
      <c r="N46" s="979">
        <v>126.8</v>
      </c>
      <c r="O46" s="979">
        <v>122.4</v>
      </c>
      <c r="P46" s="977"/>
      <c r="Q46" s="977"/>
      <c r="R46" s="977"/>
      <c r="S46" s="977"/>
    </row>
    <row r="47" spans="1:27" ht="23.4" customHeight="1">
      <c r="B47" s="486" t="s">
        <v>65</v>
      </c>
      <c r="C47" s="976">
        <v>102.7</v>
      </c>
      <c r="D47" s="979">
        <v>99.3</v>
      </c>
      <c r="E47" s="979">
        <v>99.9</v>
      </c>
      <c r="F47" s="979">
        <v>106.2</v>
      </c>
      <c r="G47" s="979">
        <v>96.7</v>
      </c>
      <c r="H47" s="979">
        <v>105.7</v>
      </c>
      <c r="I47" s="979">
        <v>107.9</v>
      </c>
      <c r="J47" s="979">
        <v>112</v>
      </c>
      <c r="K47" s="979">
        <v>104.8</v>
      </c>
      <c r="L47" s="979">
        <v>102.9</v>
      </c>
      <c r="M47" s="979">
        <v>93.1</v>
      </c>
      <c r="N47" s="979">
        <v>104.9</v>
      </c>
      <c r="O47" s="979">
        <v>114.5</v>
      </c>
      <c r="P47" s="977"/>
      <c r="Q47" s="977"/>
      <c r="R47" s="977"/>
      <c r="S47" s="977"/>
    </row>
    <row r="48" spans="1:27" ht="12" customHeight="1">
      <c r="B48" s="987"/>
      <c r="C48" s="988"/>
      <c r="D48" s="985"/>
      <c r="E48" s="985"/>
      <c r="F48" s="985"/>
      <c r="G48" s="985"/>
      <c r="H48" s="985"/>
      <c r="I48" s="989"/>
      <c r="J48" s="985"/>
      <c r="K48" s="985"/>
      <c r="L48" s="985"/>
      <c r="M48" s="985"/>
      <c r="N48" s="985"/>
      <c r="O48" s="985"/>
    </row>
    <row r="49" spans="2:24" ht="23.4" customHeight="1">
      <c r="B49" s="974">
        <v>2017</v>
      </c>
      <c r="C49" s="976">
        <v>109.5</v>
      </c>
      <c r="D49" s="976">
        <v>110.9</v>
      </c>
      <c r="E49" s="976">
        <v>100.9</v>
      </c>
      <c r="F49" s="976">
        <v>120.8</v>
      </c>
      <c r="G49" s="976">
        <v>93.7</v>
      </c>
      <c r="H49" s="976">
        <v>123.1</v>
      </c>
      <c r="I49" s="976">
        <v>117.5</v>
      </c>
      <c r="J49" s="976">
        <v>104.7</v>
      </c>
      <c r="K49" s="976">
        <v>119.8</v>
      </c>
      <c r="L49" s="976">
        <v>120.8</v>
      </c>
      <c r="M49" s="976">
        <v>98.7</v>
      </c>
      <c r="N49" s="976">
        <v>115.2</v>
      </c>
      <c r="O49" s="976">
        <v>115.5</v>
      </c>
      <c r="P49" s="990"/>
      <c r="Q49" s="990"/>
      <c r="R49" s="990"/>
      <c r="S49" s="990"/>
    </row>
    <row r="50" spans="2:24" ht="23.4" customHeight="1">
      <c r="B50" s="486" t="s">
        <v>62</v>
      </c>
      <c r="C50" s="976">
        <v>105.8</v>
      </c>
      <c r="D50" s="979">
        <v>110.5</v>
      </c>
      <c r="E50" s="979">
        <v>100.2</v>
      </c>
      <c r="F50" s="979">
        <v>127.2</v>
      </c>
      <c r="G50" s="979">
        <v>69.7</v>
      </c>
      <c r="H50" s="979">
        <v>128.4</v>
      </c>
      <c r="I50" s="979">
        <v>114.7</v>
      </c>
      <c r="J50" s="979">
        <v>109</v>
      </c>
      <c r="K50" s="979">
        <v>124.6</v>
      </c>
      <c r="L50" s="979">
        <v>121.5</v>
      </c>
      <c r="M50" s="979">
        <v>98.1</v>
      </c>
      <c r="N50" s="979">
        <v>115.7</v>
      </c>
      <c r="O50" s="979">
        <v>112.5</v>
      </c>
      <c r="P50" s="990"/>
      <c r="Q50" s="990"/>
      <c r="R50" s="990"/>
      <c r="S50" s="990"/>
      <c r="T50" s="990"/>
      <c r="U50" s="990"/>
      <c r="V50" s="990"/>
      <c r="W50" s="990"/>
      <c r="X50" s="990"/>
    </row>
    <row r="51" spans="2:24" ht="23.4" customHeight="1">
      <c r="B51" s="486" t="s">
        <v>63</v>
      </c>
      <c r="C51" s="976">
        <v>112.2</v>
      </c>
      <c r="D51" s="979">
        <v>114.6</v>
      </c>
      <c r="E51" s="979">
        <v>106.8</v>
      </c>
      <c r="F51" s="979">
        <v>116.9</v>
      </c>
      <c r="G51" s="979">
        <v>101.1</v>
      </c>
      <c r="H51" s="979">
        <v>124.2</v>
      </c>
      <c r="I51" s="979">
        <v>124.3</v>
      </c>
      <c r="J51" s="979">
        <v>103.1</v>
      </c>
      <c r="K51" s="979">
        <v>117.8</v>
      </c>
      <c r="L51" s="979">
        <v>121.1</v>
      </c>
      <c r="M51" s="979">
        <v>91.8</v>
      </c>
      <c r="N51" s="979">
        <v>115.5</v>
      </c>
      <c r="O51" s="979">
        <v>112.5</v>
      </c>
      <c r="P51" s="990"/>
      <c r="Q51" s="990"/>
      <c r="R51" s="990"/>
      <c r="S51" s="990"/>
    </row>
    <row r="52" spans="2:24" ht="23.4" customHeight="1">
      <c r="B52" s="486" t="s">
        <v>64</v>
      </c>
      <c r="C52" s="976">
        <v>107.6</v>
      </c>
      <c r="D52" s="979">
        <v>104.3</v>
      </c>
      <c r="E52" s="979">
        <v>98.8</v>
      </c>
      <c r="F52" s="979">
        <v>117</v>
      </c>
      <c r="G52" s="979">
        <v>99.4</v>
      </c>
      <c r="H52" s="979">
        <v>128.19999999999999</v>
      </c>
      <c r="I52" s="979">
        <v>119.2</v>
      </c>
      <c r="J52" s="979">
        <v>100.9</v>
      </c>
      <c r="K52" s="979">
        <v>122.3</v>
      </c>
      <c r="L52" s="979">
        <v>122.3</v>
      </c>
      <c r="M52" s="979">
        <v>102.1</v>
      </c>
      <c r="N52" s="979">
        <v>117.3</v>
      </c>
      <c r="O52" s="979">
        <v>119.3</v>
      </c>
      <c r="P52" s="990"/>
      <c r="Q52" s="990"/>
      <c r="R52" s="990"/>
      <c r="S52" s="990"/>
    </row>
    <row r="53" spans="2:24" ht="23.4" customHeight="1">
      <c r="B53" s="486" t="s">
        <v>65</v>
      </c>
      <c r="C53" s="976">
        <v>112.2</v>
      </c>
      <c r="D53" s="979">
        <v>114.2</v>
      </c>
      <c r="E53" s="979">
        <v>99</v>
      </c>
      <c r="F53" s="979">
        <v>124.1</v>
      </c>
      <c r="G53" s="979">
        <v>109.2</v>
      </c>
      <c r="H53" s="979">
        <v>114</v>
      </c>
      <c r="I53" s="979">
        <v>113.2</v>
      </c>
      <c r="J53" s="979">
        <v>106.7</v>
      </c>
      <c r="K53" s="979">
        <v>115.2</v>
      </c>
      <c r="L53" s="979">
        <v>118.7</v>
      </c>
      <c r="M53" s="979">
        <v>102.4</v>
      </c>
      <c r="N53" s="979">
        <v>112.5</v>
      </c>
      <c r="O53" s="979">
        <v>116.7</v>
      </c>
      <c r="P53" s="990"/>
      <c r="Q53" s="990"/>
      <c r="R53" s="990"/>
      <c r="S53" s="990"/>
    </row>
    <row r="54" spans="2:24" ht="11.1" customHeight="1">
      <c r="B54" s="486"/>
      <c r="C54" s="991"/>
      <c r="D54" s="992"/>
      <c r="E54" s="992"/>
      <c r="F54" s="992"/>
      <c r="G54" s="992"/>
      <c r="H54" s="992"/>
      <c r="I54" s="992"/>
      <c r="J54" s="992"/>
      <c r="K54" s="992"/>
      <c r="L54" s="992"/>
      <c r="M54" s="992"/>
      <c r="N54" s="992"/>
      <c r="O54" s="992"/>
    </row>
    <row r="55" spans="2:24" ht="23.4" customHeight="1">
      <c r="B55" s="974">
        <v>2018</v>
      </c>
      <c r="C55" s="976">
        <v>109.3</v>
      </c>
      <c r="D55" s="976">
        <v>104.4</v>
      </c>
      <c r="E55" s="976">
        <v>102.2</v>
      </c>
      <c r="F55" s="976">
        <v>121</v>
      </c>
      <c r="G55" s="976">
        <v>119.9</v>
      </c>
      <c r="H55" s="976">
        <v>114.9</v>
      </c>
      <c r="I55" s="976">
        <v>113.8</v>
      </c>
      <c r="J55" s="976">
        <v>105</v>
      </c>
      <c r="K55" s="976">
        <v>104.3</v>
      </c>
      <c r="L55" s="976">
        <v>119.6</v>
      </c>
      <c r="M55" s="976">
        <v>111</v>
      </c>
      <c r="N55" s="976">
        <v>115.3</v>
      </c>
      <c r="O55" s="976">
        <v>117.3</v>
      </c>
      <c r="P55" s="993"/>
      <c r="Q55" s="993"/>
      <c r="R55" s="993"/>
      <c r="S55" s="993"/>
      <c r="T55" s="993"/>
    </row>
    <row r="56" spans="2:24" ht="23.4" customHeight="1">
      <c r="B56" s="486" t="s">
        <v>62</v>
      </c>
      <c r="C56" s="976">
        <v>108.3</v>
      </c>
      <c r="D56" s="979">
        <v>101.6</v>
      </c>
      <c r="E56" s="979">
        <v>101.3</v>
      </c>
      <c r="F56" s="979">
        <v>127.4</v>
      </c>
      <c r="G56" s="979">
        <v>124.1</v>
      </c>
      <c r="H56" s="979">
        <v>115</v>
      </c>
      <c r="I56" s="979">
        <v>115.5</v>
      </c>
      <c r="J56" s="979">
        <v>103.3</v>
      </c>
      <c r="K56" s="979">
        <v>105.2</v>
      </c>
      <c r="L56" s="979">
        <v>112.7</v>
      </c>
      <c r="M56" s="979">
        <v>112.3</v>
      </c>
      <c r="N56" s="979">
        <v>111.4</v>
      </c>
      <c r="O56" s="979">
        <v>115</v>
      </c>
      <c r="P56" s="993"/>
      <c r="Q56" s="993"/>
      <c r="R56" s="993"/>
      <c r="S56" s="993"/>
    </row>
    <row r="57" spans="2:24" ht="23.4" customHeight="1">
      <c r="B57" s="486" t="s">
        <v>63</v>
      </c>
      <c r="C57" s="976">
        <v>107.2</v>
      </c>
      <c r="D57" s="979">
        <v>102.6</v>
      </c>
      <c r="E57" s="979">
        <v>101.9</v>
      </c>
      <c r="F57" s="979">
        <v>113.4</v>
      </c>
      <c r="G57" s="979">
        <v>117.7</v>
      </c>
      <c r="H57" s="979">
        <v>111</v>
      </c>
      <c r="I57" s="979">
        <v>110.7</v>
      </c>
      <c r="J57" s="979">
        <v>109.4</v>
      </c>
      <c r="K57" s="979">
        <v>104.4</v>
      </c>
      <c r="L57" s="979">
        <v>111.1</v>
      </c>
      <c r="M57" s="979">
        <v>100.7</v>
      </c>
      <c r="N57" s="979">
        <v>114.4</v>
      </c>
      <c r="O57" s="979">
        <v>110.5</v>
      </c>
      <c r="P57" s="994"/>
      <c r="Q57" s="994"/>
      <c r="R57" s="994"/>
      <c r="S57" s="994"/>
      <c r="T57" s="994"/>
      <c r="U57" s="994"/>
      <c r="V57" s="994"/>
      <c r="W57" s="995"/>
    </row>
    <row r="58" spans="2:24" ht="23.4" customHeight="1">
      <c r="B58" s="486" t="s">
        <v>64</v>
      </c>
      <c r="C58" s="976">
        <v>112.1</v>
      </c>
      <c r="D58" s="979">
        <v>110.3</v>
      </c>
      <c r="E58" s="979">
        <v>104.1</v>
      </c>
      <c r="F58" s="979">
        <v>119.1</v>
      </c>
      <c r="G58" s="979">
        <v>117</v>
      </c>
      <c r="H58" s="979">
        <v>115.7</v>
      </c>
      <c r="I58" s="979">
        <v>118</v>
      </c>
      <c r="J58" s="979">
        <v>107.2</v>
      </c>
      <c r="K58" s="979">
        <v>106</v>
      </c>
      <c r="L58" s="979">
        <v>124.8</v>
      </c>
      <c r="M58" s="979">
        <v>116.3</v>
      </c>
      <c r="N58" s="979">
        <v>119</v>
      </c>
      <c r="O58" s="979">
        <v>117.3</v>
      </c>
      <c r="P58" s="994"/>
      <c r="Q58" s="994"/>
      <c r="R58" s="994"/>
      <c r="S58" s="994"/>
    </row>
    <row r="59" spans="2:24" ht="23.4" customHeight="1">
      <c r="B59" s="486" t="s">
        <v>65</v>
      </c>
      <c r="C59" s="976">
        <v>109.2</v>
      </c>
      <c r="D59" s="979">
        <v>103.1</v>
      </c>
      <c r="E59" s="979">
        <v>101.5</v>
      </c>
      <c r="F59" s="979">
        <v>124.9</v>
      </c>
      <c r="G59" s="979">
        <v>120.6</v>
      </c>
      <c r="H59" s="979">
        <v>117.3</v>
      </c>
      <c r="I59" s="979">
        <v>111.3</v>
      </c>
      <c r="J59" s="979">
        <v>100.7</v>
      </c>
      <c r="K59" s="979">
        <v>101.7</v>
      </c>
      <c r="L59" s="979">
        <v>127.2</v>
      </c>
      <c r="M59" s="979">
        <v>113.5</v>
      </c>
      <c r="N59" s="979">
        <v>116.4</v>
      </c>
      <c r="O59" s="979">
        <v>124.4</v>
      </c>
      <c r="P59" s="994"/>
      <c r="Q59" s="994"/>
      <c r="R59" s="994"/>
      <c r="S59" s="994"/>
    </row>
    <row r="60" spans="2:24" ht="9.9" customHeight="1">
      <c r="B60" s="486"/>
      <c r="C60" s="991"/>
      <c r="D60" s="992"/>
      <c r="E60" s="992"/>
      <c r="F60" s="992"/>
      <c r="G60" s="992"/>
      <c r="H60" s="992"/>
      <c r="I60" s="992"/>
      <c r="J60" s="992"/>
      <c r="K60" s="992"/>
      <c r="L60" s="992"/>
      <c r="M60" s="992"/>
      <c r="N60" s="992"/>
      <c r="O60" s="992"/>
    </row>
    <row r="61" spans="2:24" ht="23.4" customHeight="1">
      <c r="B61" s="974">
        <v>2019</v>
      </c>
      <c r="C61" s="976">
        <v>111.9</v>
      </c>
      <c r="D61" s="976">
        <v>107.6</v>
      </c>
      <c r="E61" s="976">
        <v>101.9</v>
      </c>
      <c r="F61" s="976">
        <v>118.6</v>
      </c>
      <c r="G61" s="976">
        <v>133.69999999999999</v>
      </c>
      <c r="H61" s="976">
        <v>111.4</v>
      </c>
      <c r="I61" s="976">
        <v>115.7</v>
      </c>
      <c r="J61" s="976">
        <v>110.2</v>
      </c>
      <c r="K61" s="976">
        <v>105.7</v>
      </c>
      <c r="L61" s="976">
        <v>113.1</v>
      </c>
      <c r="M61" s="976">
        <v>111.8</v>
      </c>
      <c r="N61" s="976">
        <v>111</v>
      </c>
      <c r="O61" s="976">
        <v>107.6</v>
      </c>
    </row>
    <row r="62" spans="2:24" ht="23.4" customHeight="1">
      <c r="B62" s="486" t="s">
        <v>62</v>
      </c>
      <c r="C62" s="976">
        <v>112.3</v>
      </c>
      <c r="D62" s="979">
        <v>104.2</v>
      </c>
      <c r="E62" s="979">
        <v>100.4</v>
      </c>
      <c r="F62" s="979">
        <v>116.1</v>
      </c>
      <c r="G62" s="979">
        <v>153.9</v>
      </c>
      <c r="H62" s="979">
        <v>106.8</v>
      </c>
      <c r="I62" s="979">
        <v>113</v>
      </c>
      <c r="J62" s="979">
        <v>108.1</v>
      </c>
      <c r="K62" s="979">
        <v>102.3</v>
      </c>
      <c r="L62" s="979">
        <v>114.1</v>
      </c>
      <c r="M62" s="979">
        <v>111.8</v>
      </c>
      <c r="N62" s="979">
        <v>110.6</v>
      </c>
      <c r="O62" s="979">
        <v>111.5</v>
      </c>
    </row>
    <row r="63" spans="2:24" ht="23.4" customHeight="1">
      <c r="B63" s="486" t="s">
        <v>63</v>
      </c>
      <c r="C63" s="976">
        <v>113.7</v>
      </c>
      <c r="D63" s="979">
        <v>111.4</v>
      </c>
      <c r="E63" s="979">
        <v>105</v>
      </c>
      <c r="F63" s="979">
        <v>123.4</v>
      </c>
      <c r="G63" s="979">
        <v>129.69999999999999</v>
      </c>
      <c r="H63" s="979">
        <v>112.5</v>
      </c>
      <c r="I63" s="979">
        <v>117.6</v>
      </c>
      <c r="J63" s="979">
        <v>107.3</v>
      </c>
      <c r="K63" s="979">
        <v>99.6</v>
      </c>
      <c r="L63" s="979">
        <v>117.4</v>
      </c>
      <c r="M63" s="979">
        <v>109</v>
      </c>
      <c r="N63" s="979">
        <v>114.8</v>
      </c>
      <c r="O63" s="979">
        <v>116.9</v>
      </c>
    </row>
    <row r="64" spans="2:24" ht="23.4" customHeight="1">
      <c r="B64" s="486" t="s">
        <v>64</v>
      </c>
      <c r="C64" s="976">
        <v>110.2</v>
      </c>
      <c r="D64" s="979">
        <v>108.5</v>
      </c>
      <c r="E64" s="979">
        <v>102.1</v>
      </c>
      <c r="F64" s="979">
        <v>117.8</v>
      </c>
      <c r="G64" s="979">
        <v>121.4</v>
      </c>
      <c r="H64" s="979">
        <v>104.4</v>
      </c>
      <c r="I64" s="979">
        <v>111.8</v>
      </c>
      <c r="J64" s="979">
        <v>109.6</v>
      </c>
      <c r="K64" s="979">
        <v>113.2</v>
      </c>
      <c r="L64" s="979">
        <v>111.7</v>
      </c>
      <c r="M64" s="979">
        <v>112.7</v>
      </c>
      <c r="N64" s="979">
        <v>111.2</v>
      </c>
      <c r="O64" s="979">
        <v>105.7</v>
      </c>
    </row>
    <row r="65" spans="2:15" ht="23.4" customHeight="1">
      <c r="B65" s="486" t="s">
        <v>65</v>
      </c>
      <c r="C65" s="976">
        <v>111.7</v>
      </c>
      <c r="D65" s="979">
        <v>106.4</v>
      </c>
      <c r="E65" s="979">
        <v>100.4</v>
      </c>
      <c r="F65" s="979">
        <v>117.4</v>
      </c>
      <c r="G65" s="979">
        <v>130.9</v>
      </c>
      <c r="H65" s="979">
        <v>121.1</v>
      </c>
      <c r="I65" s="979">
        <v>119.9</v>
      </c>
      <c r="J65" s="979">
        <v>114.9</v>
      </c>
      <c r="K65" s="979">
        <v>106.8</v>
      </c>
      <c r="L65" s="979">
        <v>110.6</v>
      </c>
      <c r="M65" s="979">
        <v>113.1</v>
      </c>
      <c r="N65" s="979">
        <v>107.6</v>
      </c>
      <c r="O65" s="979">
        <v>100.2</v>
      </c>
    </row>
    <row r="66" spans="2:15" ht="26.1" customHeight="1">
      <c r="C66" s="996"/>
      <c r="D66" s="997"/>
      <c r="E66" s="998"/>
      <c r="F66" s="997"/>
      <c r="G66" s="997"/>
      <c r="H66" s="997"/>
      <c r="I66" s="999"/>
      <c r="J66" s="997"/>
      <c r="K66" s="997"/>
      <c r="L66" s="997"/>
      <c r="M66" s="997"/>
      <c r="N66" s="997"/>
      <c r="O66" s="997"/>
    </row>
    <row r="67" spans="2:15">
      <c r="C67" s="996"/>
      <c r="D67" s="997"/>
      <c r="E67" s="998"/>
      <c r="F67" s="997"/>
      <c r="G67" s="997"/>
      <c r="H67" s="997"/>
      <c r="I67" s="999"/>
      <c r="J67" s="997"/>
      <c r="K67" s="997"/>
      <c r="L67" s="997"/>
      <c r="M67" s="997"/>
      <c r="N67" s="997"/>
      <c r="O67" s="997"/>
    </row>
    <row r="68" spans="2:15">
      <c r="C68" s="996"/>
      <c r="D68" s="997"/>
      <c r="E68" s="998"/>
      <c r="F68" s="997"/>
      <c r="G68" s="997"/>
      <c r="H68" s="997"/>
      <c r="I68" s="999"/>
      <c r="J68" s="997"/>
      <c r="K68" s="997"/>
      <c r="L68" s="997"/>
      <c r="M68" s="997"/>
      <c r="N68" s="997"/>
      <c r="O68" s="997"/>
    </row>
    <row r="69" spans="2:15">
      <c r="C69" s="996"/>
      <c r="D69" s="997"/>
      <c r="E69" s="998"/>
      <c r="F69" s="997"/>
      <c r="G69" s="997"/>
      <c r="H69" s="997"/>
      <c r="I69" s="999"/>
      <c r="J69" s="997"/>
      <c r="K69" s="997"/>
      <c r="L69" s="997"/>
      <c r="M69" s="997"/>
      <c r="N69" s="997"/>
      <c r="O69" s="997"/>
    </row>
    <row r="70" spans="2:15">
      <c r="C70" s="996"/>
      <c r="D70" s="997"/>
      <c r="E70" s="998"/>
      <c r="F70" s="997"/>
      <c r="G70" s="997"/>
      <c r="H70" s="997"/>
      <c r="I70" s="999"/>
      <c r="J70" s="997"/>
      <c r="K70" s="997"/>
      <c r="L70" s="997"/>
      <c r="M70" s="997"/>
      <c r="N70" s="997"/>
      <c r="O70" s="997"/>
    </row>
    <row r="71" spans="2:15">
      <c r="C71" s="996"/>
      <c r="D71" s="997"/>
      <c r="E71" s="998"/>
      <c r="F71" s="997"/>
      <c r="G71" s="997"/>
      <c r="H71" s="997"/>
      <c r="I71" s="999"/>
      <c r="J71" s="997"/>
      <c r="K71" s="997"/>
      <c r="L71" s="997"/>
      <c r="M71" s="997"/>
      <c r="N71" s="997"/>
      <c r="O71" s="997"/>
    </row>
    <row r="72" spans="2:15">
      <c r="C72" s="996"/>
      <c r="D72" s="997"/>
      <c r="E72" s="998"/>
      <c r="F72" s="997"/>
      <c r="G72" s="997"/>
      <c r="H72" s="997"/>
      <c r="I72" s="999"/>
      <c r="J72" s="997"/>
      <c r="K72" s="997"/>
      <c r="L72" s="997"/>
      <c r="M72" s="997"/>
      <c r="N72" s="997"/>
      <c r="O72" s="997"/>
    </row>
    <row r="73" spans="2:15">
      <c r="C73" s="996"/>
      <c r="D73" s="997"/>
      <c r="E73" s="998"/>
      <c r="F73" s="997"/>
      <c r="G73" s="997"/>
      <c r="H73" s="997"/>
      <c r="I73" s="999"/>
      <c r="J73" s="997"/>
      <c r="K73" s="997"/>
      <c r="L73" s="997"/>
      <c r="M73" s="997"/>
      <c r="N73" s="997"/>
      <c r="O73" s="997"/>
    </row>
    <row r="74" spans="2:15">
      <c r="C74" s="996"/>
      <c r="D74" s="997"/>
      <c r="E74" s="998"/>
      <c r="F74" s="997"/>
      <c r="G74" s="997"/>
      <c r="H74" s="997"/>
      <c r="I74" s="999"/>
      <c r="J74" s="997"/>
      <c r="K74" s="997"/>
      <c r="L74" s="997"/>
      <c r="M74" s="997"/>
      <c r="N74" s="997"/>
      <c r="O74" s="997"/>
    </row>
    <row r="75" spans="2:15">
      <c r="C75" s="996"/>
      <c r="D75" s="997"/>
      <c r="E75" s="998"/>
      <c r="F75" s="997"/>
      <c r="G75" s="997"/>
      <c r="H75" s="997"/>
      <c r="I75" s="999"/>
      <c r="J75" s="997"/>
      <c r="K75" s="997"/>
      <c r="L75" s="997"/>
      <c r="M75" s="997"/>
      <c r="N75" s="997"/>
      <c r="O75" s="997"/>
    </row>
    <row r="76" spans="2:15">
      <c r="C76" s="996"/>
      <c r="D76" s="997"/>
      <c r="E76" s="998"/>
      <c r="F76" s="997"/>
      <c r="G76" s="997"/>
      <c r="H76" s="997"/>
      <c r="I76" s="999"/>
      <c r="J76" s="997"/>
      <c r="K76" s="997"/>
      <c r="L76" s="997"/>
      <c r="M76" s="997"/>
      <c r="N76" s="997"/>
      <c r="O76" s="997"/>
    </row>
    <row r="77" spans="2:15">
      <c r="C77" s="996"/>
      <c r="D77" s="997"/>
      <c r="E77" s="998"/>
      <c r="F77" s="997"/>
      <c r="G77" s="997"/>
      <c r="H77" s="997"/>
      <c r="I77" s="999"/>
      <c r="J77" s="997"/>
      <c r="K77" s="997"/>
      <c r="L77" s="997"/>
      <c r="M77" s="997"/>
      <c r="N77" s="997"/>
      <c r="O77" s="997"/>
    </row>
    <row r="78" spans="2:15">
      <c r="C78" s="996"/>
      <c r="D78" s="997"/>
      <c r="E78" s="998"/>
      <c r="F78" s="997"/>
      <c r="G78" s="997"/>
      <c r="H78" s="997"/>
      <c r="I78" s="999"/>
      <c r="J78" s="997"/>
      <c r="K78" s="997"/>
      <c r="L78" s="997"/>
      <c r="M78" s="997"/>
      <c r="N78" s="997"/>
      <c r="O78" s="997"/>
    </row>
    <row r="79" spans="2:15">
      <c r="C79" s="996"/>
      <c r="D79" s="997"/>
      <c r="E79" s="998"/>
      <c r="F79" s="997"/>
      <c r="G79" s="997"/>
      <c r="H79" s="997"/>
      <c r="I79" s="999"/>
      <c r="J79" s="997"/>
      <c r="K79" s="997"/>
      <c r="L79" s="997"/>
      <c r="M79" s="997"/>
      <c r="N79" s="997"/>
      <c r="O79" s="997"/>
    </row>
    <row r="80" spans="2:15">
      <c r="C80" s="996"/>
      <c r="D80" s="997"/>
      <c r="E80" s="998"/>
      <c r="F80" s="997"/>
      <c r="G80" s="997"/>
      <c r="H80" s="997"/>
      <c r="I80" s="999"/>
      <c r="J80" s="997"/>
      <c r="K80" s="997"/>
      <c r="L80" s="997"/>
      <c r="M80" s="997"/>
      <c r="N80" s="997"/>
      <c r="O80" s="997"/>
    </row>
    <row r="81" spans="3:15">
      <c r="C81" s="996"/>
      <c r="D81" s="997"/>
      <c r="E81" s="998"/>
      <c r="F81" s="997"/>
      <c r="G81" s="997"/>
      <c r="H81" s="997"/>
      <c r="I81" s="999"/>
      <c r="J81" s="997"/>
      <c r="K81" s="997"/>
      <c r="L81" s="997"/>
      <c r="M81" s="997"/>
      <c r="N81" s="997"/>
      <c r="O81" s="997"/>
    </row>
    <row r="82" spans="3:15">
      <c r="C82" s="996"/>
      <c r="D82" s="997"/>
      <c r="E82" s="998"/>
      <c r="F82" s="997"/>
      <c r="G82" s="997"/>
      <c r="H82" s="997"/>
      <c r="I82" s="999"/>
      <c r="J82" s="997"/>
      <c r="K82" s="997"/>
      <c r="L82" s="997"/>
      <c r="M82" s="997"/>
      <c r="N82" s="997"/>
      <c r="O82" s="997"/>
    </row>
    <row r="83" spans="3:15">
      <c r="C83" s="996"/>
      <c r="D83" s="997"/>
      <c r="E83" s="998"/>
      <c r="F83" s="997"/>
      <c r="G83" s="997"/>
      <c r="H83" s="997"/>
      <c r="I83" s="999"/>
      <c r="J83" s="997"/>
      <c r="K83" s="997"/>
      <c r="L83" s="997"/>
      <c r="M83" s="997"/>
      <c r="N83" s="997"/>
      <c r="O83" s="997"/>
    </row>
    <row r="84" spans="3:15">
      <c r="C84" s="996"/>
      <c r="D84" s="997"/>
      <c r="E84" s="998"/>
      <c r="F84" s="997"/>
      <c r="G84" s="997"/>
      <c r="H84" s="997"/>
      <c r="I84" s="999"/>
      <c r="J84" s="997"/>
      <c r="K84" s="997"/>
      <c r="L84" s="997"/>
      <c r="M84" s="997"/>
      <c r="N84" s="997"/>
      <c r="O84" s="997"/>
    </row>
    <row r="85" spans="3:15">
      <c r="C85" s="996"/>
      <c r="D85" s="997"/>
      <c r="E85" s="998"/>
      <c r="F85" s="997"/>
      <c r="G85" s="997"/>
      <c r="H85" s="997"/>
      <c r="I85" s="999"/>
      <c r="J85" s="997"/>
      <c r="K85" s="997"/>
      <c r="L85" s="997"/>
      <c r="M85" s="997"/>
      <c r="N85" s="997"/>
      <c r="O85" s="997"/>
    </row>
    <row r="86" spans="3:15">
      <c r="C86" s="996"/>
      <c r="D86" s="997"/>
      <c r="E86" s="998"/>
      <c r="F86" s="997"/>
      <c r="G86" s="997"/>
      <c r="H86" s="997"/>
      <c r="I86" s="999"/>
      <c r="J86" s="997"/>
      <c r="K86" s="997"/>
      <c r="L86" s="997"/>
      <c r="M86" s="997"/>
      <c r="N86" s="997"/>
      <c r="O86" s="997"/>
    </row>
    <row r="87" spans="3:15">
      <c r="C87" s="996"/>
      <c r="D87" s="997"/>
      <c r="E87" s="998"/>
      <c r="F87" s="997"/>
      <c r="G87" s="997"/>
      <c r="H87" s="997"/>
      <c r="I87" s="999"/>
      <c r="J87" s="997"/>
      <c r="K87" s="997"/>
      <c r="L87" s="997"/>
      <c r="M87" s="997"/>
      <c r="N87" s="997"/>
      <c r="O87" s="997"/>
    </row>
    <row r="88" spans="3:15">
      <c r="C88" s="996"/>
      <c r="D88" s="997"/>
      <c r="E88" s="998"/>
      <c r="F88" s="997"/>
      <c r="G88" s="997"/>
      <c r="H88" s="997"/>
      <c r="I88" s="999"/>
      <c r="J88" s="997"/>
      <c r="K88" s="997"/>
      <c r="L88" s="997"/>
      <c r="M88" s="997"/>
      <c r="N88" s="997"/>
      <c r="O88" s="997"/>
    </row>
    <row r="89" spans="3:15">
      <c r="C89" s="996"/>
      <c r="D89" s="997"/>
      <c r="E89" s="998"/>
      <c r="F89" s="997"/>
      <c r="G89" s="997"/>
      <c r="H89" s="997"/>
      <c r="I89" s="999"/>
      <c r="J89" s="997"/>
      <c r="K89" s="997"/>
      <c r="L89" s="997"/>
      <c r="M89" s="997"/>
      <c r="N89" s="997"/>
      <c r="O89" s="997"/>
    </row>
    <row r="90" spans="3:15">
      <c r="C90" s="996"/>
      <c r="D90" s="997"/>
      <c r="E90" s="998"/>
      <c r="F90" s="997"/>
      <c r="G90" s="997"/>
      <c r="H90" s="997"/>
      <c r="I90" s="999"/>
      <c r="J90" s="997"/>
      <c r="K90" s="997"/>
      <c r="L90" s="997"/>
      <c r="M90" s="997"/>
      <c r="N90" s="997"/>
      <c r="O90" s="997"/>
    </row>
    <row r="91" spans="3:15">
      <c r="C91" s="996"/>
      <c r="D91" s="997"/>
      <c r="E91" s="998"/>
      <c r="F91" s="997"/>
      <c r="G91" s="997"/>
      <c r="H91" s="997"/>
      <c r="I91" s="999"/>
      <c r="J91" s="997"/>
      <c r="K91" s="997"/>
      <c r="L91" s="997"/>
      <c r="M91" s="997"/>
      <c r="N91" s="997"/>
      <c r="O91" s="997"/>
    </row>
    <row r="92" spans="3:15">
      <c r="C92" s="996"/>
      <c r="D92" s="997"/>
      <c r="E92" s="998"/>
      <c r="F92" s="997"/>
      <c r="G92" s="997"/>
      <c r="H92" s="997"/>
      <c r="I92" s="999"/>
      <c r="J92" s="997"/>
      <c r="K92" s="997"/>
      <c r="L92" s="997"/>
      <c r="M92" s="997"/>
      <c r="N92" s="997"/>
      <c r="O92" s="997"/>
    </row>
    <row r="93" spans="3:15">
      <c r="C93" s="996"/>
      <c r="D93" s="997"/>
      <c r="E93" s="998"/>
      <c r="F93" s="997"/>
      <c r="G93" s="997"/>
      <c r="H93" s="997"/>
      <c r="I93" s="999"/>
      <c r="J93" s="997"/>
      <c r="K93" s="997"/>
      <c r="L93" s="997"/>
      <c r="M93" s="997"/>
      <c r="N93" s="997"/>
      <c r="O93" s="997"/>
    </row>
    <row r="94" spans="3:15">
      <c r="C94" s="996"/>
      <c r="D94" s="997"/>
      <c r="E94" s="998"/>
      <c r="F94" s="997"/>
      <c r="G94" s="997"/>
      <c r="H94" s="997"/>
      <c r="I94" s="999"/>
      <c r="J94" s="997"/>
      <c r="K94" s="997"/>
      <c r="L94" s="997"/>
      <c r="M94" s="997"/>
      <c r="N94" s="997"/>
      <c r="O94" s="997"/>
    </row>
    <row r="95" spans="3:15">
      <c r="C95" s="996"/>
      <c r="D95" s="997"/>
      <c r="E95" s="998"/>
      <c r="F95" s="997"/>
      <c r="G95" s="997"/>
      <c r="H95" s="997"/>
      <c r="I95" s="999"/>
      <c r="J95" s="997"/>
      <c r="K95" s="997"/>
      <c r="L95" s="997"/>
      <c r="M95" s="997"/>
      <c r="N95" s="997"/>
      <c r="O95" s="997"/>
    </row>
    <row r="96" spans="3:15">
      <c r="C96" s="996"/>
      <c r="D96" s="997"/>
      <c r="E96" s="998"/>
      <c r="F96" s="997"/>
      <c r="G96" s="997"/>
      <c r="H96" s="997"/>
      <c r="I96" s="999"/>
      <c r="J96" s="997"/>
      <c r="K96" s="997"/>
      <c r="L96" s="997"/>
      <c r="M96" s="997"/>
      <c r="N96" s="997"/>
      <c r="O96" s="997"/>
    </row>
    <row r="97" spans="3:15">
      <c r="C97" s="996"/>
      <c r="D97" s="997"/>
      <c r="E97" s="998"/>
      <c r="F97" s="997"/>
      <c r="G97" s="997"/>
      <c r="H97" s="997"/>
      <c r="I97" s="999"/>
      <c r="J97" s="997"/>
      <c r="K97" s="997"/>
      <c r="L97" s="997"/>
      <c r="M97" s="997"/>
      <c r="N97" s="997"/>
      <c r="O97" s="997"/>
    </row>
    <row r="98" spans="3:15">
      <c r="C98" s="996"/>
      <c r="D98" s="997"/>
      <c r="E98" s="998"/>
      <c r="F98" s="997"/>
      <c r="G98" s="997"/>
      <c r="H98" s="997"/>
      <c r="I98" s="999"/>
      <c r="J98" s="997"/>
      <c r="K98" s="997"/>
      <c r="L98" s="997"/>
      <c r="M98" s="997"/>
      <c r="N98" s="997"/>
      <c r="O98" s="997"/>
    </row>
    <row r="99" spans="3:15">
      <c r="C99" s="996"/>
      <c r="D99" s="997"/>
      <c r="E99" s="998"/>
      <c r="F99" s="997"/>
      <c r="G99" s="997"/>
      <c r="H99" s="997"/>
      <c r="I99" s="999"/>
      <c r="J99" s="997"/>
      <c r="K99" s="997"/>
      <c r="L99" s="997"/>
      <c r="M99" s="997"/>
      <c r="N99" s="997"/>
      <c r="O99" s="997"/>
    </row>
    <row r="100" spans="3:15">
      <c r="C100" s="996"/>
      <c r="D100" s="997"/>
      <c r="E100" s="998"/>
      <c r="F100" s="997"/>
      <c r="G100" s="997"/>
      <c r="H100" s="997"/>
      <c r="I100" s="999"/>
      <c r="J100" s="997"/>
      <c r="K100" s="997"/>
      <c r="L100" s="997"/>
      <c r="M100" s="997"/>
      <c r="N100" s="997"/>
      <c r="O100" s="997"/>
    </row>
    <row r="101" spans="3:15">
      <c r="C101" s="996"/>
      <c r="D101" s="997"/>
      <c r="E101" s="998"/>
      <c r="F101" s="997"/>
      <c r="G101" s="997"/>
      <c r="H101" s="997"/>
      <c r="I101" s="999"/>
      <c r="J101" s="997"/>
      <c r="K101" s="997"/>
      <c r="L101" s="997"/>
      <c r="M101" s="997"/>
      <c r="N101" s="997"/>
      <c r="O101" s="997"/>
    </row>
    <row r="102" spans="3:15">
      <c r="C102" s="996"/>
      <c r="D102" s="997"/>
      <c r="E102" s="998"/>
      <c r="F102" s="997"/>
      <c r="G102" s="997"/>
      <c r="H102" s="997"/>
      <c r="I102" s="999"/>
      <c r="J102" s="997"/>
      <c r="K102" s="997"/>
      <c r="L102" s="997"/>
      <c r="M102" s="997"/>
      <c r="N102" s="997"/>
      <c r="O102" s="997"/>
    </row>
    <row r="103" spans="3:15">
      <c r="C103" s="996"/>
      <c r="D103" s="997"/>
      <c r="E103" s="998"/>
      <c r="F103" s="997"/>
      <c r="G103" s="997"/>
      <c r="H103" s="997"/>
      <c r="I103" s="999"/>
      <c r="J103" s="997"/>
      <c r="K103" s="997"/>
      <c r="L103" s="997"/>
      <c r="M103" s="997"/>
      <c r="N103" s="997"/>
      <c r="O103" s="997"/>
    </row>
    <row r="104" spans="3:15">
      <c r="C104" s="996"/>
      <c r="D104" s="997"/>
      <c r="E104" s="998"/>
      <c r="F104" s="997"/>
      <c r="G104" s="997"/>
      <c r="H104" s="997"/>
      <c r="I104" s="999"/>
      <c r="J104" s="997"/>
      <c r="K104" s="997"/>
      <c r="L104" s="997"/>
      <c r="M104" s="997"/>
      <c r="N104" s="997"/>
      <c r="O104" s="997"/>
    </row>
    <row r="105" spans="3:15">
      <c r="C105" s="996"/>
      <c r="D105" s="997"/>
      <c r="E105" s="998"/>
      <c r="F105" s="997"/>
      <c r="G105" s="997"/>
      <c r="H105" s="997"/>
      <c r="I105" s="999"/>
      <c r="J105" s="997"/>
      <c r="K105" s="997"/>
      <c r="L105" s="997"/>
      <c r="M105" s="997"/>
      <c r="N105" s="997"/>
      <c r="O105" s="997"/>
    </row>
    <row r="106" spans="3:15">
      <c r="C106" s="996"/>
      <c r="D106" s="997"/>
      <c r="E106" s="998"/>
      <c r="F106" s="997"/>
      <c r="G106" s="997"/>
      <c r="H106" s="997"/>
      <c r="I106" s="999"/>
      <c r="J106" s="997"/>
      <c r="K106" s="997"/>
      <c r="L106" s="997"/>
      <c r="M106" s="997"/>
      <c r="N106" s="997"/>
      <c r="O106" s="997"/>
    </row>
    <row r="107" spans="3:15">
      <c r="C107" s="996"/>
      <c r="D107" s="997"/>
      <c r="E107" s="998"/>
      <c r="F107" s="997"/>
      <c r="G107" s="997"/>
      <c r="H107" s="997"/>
      <c r="I107" s="999"/>
      <c r="J107" s="997"/>
      <c r="K107" s="997"/>
      <c r="L107" s="997"/>
      <c r="M107" s="997"/>
      <c r="N107" s="997"/>
      <c r="O107" s="997"/>
    </row>
    <row r="108" spans="3:15">
      <c r="C108" s="996"/>
      <c r="D108" s="997"/>
      <c r="E108" s="998"/>
      <c r="F108" s="997"/>
      <c r="G108" s="997"/>
      <c r="H108" s="997"/>
      <c r="I108" s="999"/>
      <c r="J108" s="997"/>
      <c r="K108" s="997"/>
      <c r="L108" s="997"/>
      <c r="M108" s="997"/>
      <c r="N108" s="997"/>
      <c r="O108" s="997"/>
    </row>
    <row r="109" spans="3:15">
      <c r="C109" s="996"/>
      <c r="D109" s="997"/>
      <c r="E109" s="998"/>
      <c r="F109" s="997"/>
      <c r="G109" s="997"/>
      <c r="H109" s="997"/>
      <c r="I109" s="999"/>
      <c r="J109" s="997"/>
      <c r="K109" s="997"/>
      <c r="L109" s="997"/>
      <c r="M109" s="997"/>
      <c r="N109" s="997"/>
      <c r="O109" s="997"/>
    </row>
    <row r="110" spans="3:15">
      <c r="C110" s="996"/>
      <c r="D110" s="997"/>
      <c r="E110" s="998"/>
      <c r="F110" s="997"/>
      <c r="G110" s="997"/>
      <c r="H110" s="997"/>
      <c r="I110" s="999"/>
      <c r="J110" s="997"/>
      <c r="K110" s="997"/>
      <c r="L110" s="997"/>
      <c r="M110" s="997"/>
      <c r="N110" s="997"/>
      <c r="O110" s="997"/>
    </row>
    <row r="111" spans="3:15">
      <c r="C111" s="996"/>
      <c r="D111" s="997"/>
      <c r="E111" s="998"/>
      <c r="F111" s="997"/>
      <c r="G111" s="997"/>
      <c r="H111" s="997"/>
      <c r="I111" s="999"/>
      <c r="J111" s="997"/>
      <c r="K111" s="997"/>
      <c r="L111" s="997"/>
      <c r="M111" s="997"/>
      <c r="N111" s="997"/>
      <c r="O111" s="997"/>
    </row>
    <row r="112" spans="3:15">
      <c r="C112" s="996"/>
      <c r="D112" s="997"/>
      <c r="E112" s="998"/>
      <c r="F112" s="997"/>
      <c r="G112" s="997"/>
      <c r="H112" s="997"/>
      <c r="I112" s="999"/>
      <c r="J112" s="997"/>
      <c r="K112" s="997"/>
      <c r="L112" s="997"/>
      <c r="M112" s="997"/>
      <c r="N112" s="997"/>
      <c r="O112" s="997"/>
    </row>
    <row r="113" spans="3:15">
      <c r="C113" s="996"/>
      <c r="D113" s="997"/>
      <c r="E113" s="998"/>
      <c r="F113" s="997"/>
      <c r="G113" s="997"/>
      <c r="H113" s="997"/>
      <c r="I113" s="999"/>
      <c r="J113" s="997"/>
      <c r="K113" s="997"/>
      <c r="L113" s="997"/>
      <c r="M113" s="997"/>
      <c r="N113" s="997"/>
      <c r="O113" s="997"/>
    </row>
    <row r="114" spans="3:15">
      <c r="C114" s="996"/>
      <c r="D114" s="997"/>
      <c r="E114" s="998"/>
      <c r="F114" s="997"/>
      <c r="G114" s="997"/>
      <c r="H114" s="997"/>
      <c r="I114" s="999"/>
      <c r="J114" s="997"/>
      <c r="K114" s="997"/>
      <c r="L114" s="997"/>
      <c r="M114" s="997"/>
      <c r="N114" s="997"/>
      <c r="O114" s="997"/>
    </row>
    <row r="115" spans="3:15">
      <c r="C115" s="996"/>
      <c r="D115" s="997"/>
      <c r="E115" s="998"/>
      <c r="F115" s="997"/>
      <c r="G115" s="997"/>
      <c r="H115" s="997"/>
      <c r="I115" s="999"/>
      <c r="J115" s="997"/>
      <c r="K115" s="997"/>
      <c r="L115" s="997"/>
      <c r="M115" s="997"/>
      <c r="N115" s="997"/>
      <c r="O115" s="997"/>
    </row>
    <row r="116" spans="3:15">
      <c r="C116" s="996"/>
      <c r="D116" s="997"/>
      <c r="E116" s="998"/>
      <c r="F116" s="997"/>
      <c r="G116" s="997"/>
      <c r="H116" s="997"/>
      <c r="I116" s="999"/>
      <c r="J116" s="997"/>
      <c r="K116" s="997"/>
      <c r="L116" s="997"/>
      <c r="M116" s="997"/>
      <c r="N116" s="997"/>
      <c r="O116" s="997"/>
    </row>
    <row r="117" spans="3:15">
      <c r="C117" s="996"/>
      <c r="D117" s="997"/>
      <c r="E117" s="998"/>
      <c r="F117" s="997"/>
      <c r="G117" s="997"/>
      <c r="H117" s="997"/>
      <c r="I117" s="999"/>
      <c r="J117" s="997"/>
      <c r="K117" s="997"/>
      <c r="L117" s="997"/>
      <c r="M117" s="997"/>
      <c r="N117" s="997"/>
      <c r="O117" s="997"/>
    </row>
    <row r="118" spans="3:15">
      <c r="C118" s="996"/>
      <c r="D118" s="997"/>
      <c r="E118" s="998"/>
      <c r="F118" s="997"/>
      <c r="G118" s="997"/>
      <c r="H118" s="997"/>
      <c r="I118" s="999"/>
      <c r="J118" s="997"/>
      <c r="K118" s="997"/>
      <c r="L118" s="997"/>
      <c r="M118" s="997"/>
      <c r="N118" s="997"/>
      <c r="O118" s="997"/>
    </row>
    <row r="119" spans="3:15">
      <c r="C119" s="996"/>
      <c r="D119" s="997"/>
      <c r="E119" s="998"/>
      <c r="F119" s="997"/>
      <c r="G119" s="997"/>
      <c r="H119" s="997"/>
      <c r="I119" s="999"/>
      <c r="J119" s="997"/>
      <c r="K119" s="997"/>
      <c r="L119" s="997"/>
      <c r="M119" s="997"/>
      <c r="N119" s="997"/>
      <c r="O119" s="997"/>
    </row>
    <row r="120" spans="3:15">
      <c r="C120" s="996"/>
      <c r="D120" s="997"/>
      <c r="E120" s="998"/>
      <c r="F120" s="997"/>
      <c r="G120" s="997"/>
      <c r="H120" s="997"/>
      <c r="I120" s="999"/>
      <c r="J120" s="997"/>
      <c r="K120" s="997"/>
      <c r="L120" s="997"/>
      <c r="M120" s="997"/>
      <c r="N120" s="997"/>
      <c r="O120" s="997"/>
    </row>
    <row r="121" spans="3:15">
      <c r="C121" s="996"/>
      <c r="D121" s="997"/>
      <c r="E121" s="998"/>
      <c r="F121" s="997"/>
      <c r="G121" s="997"/>
      <c r="H121" s="997"/>
      <c r="I121" s="999"/>
      <c r="J121" s="997"/>
      <c r="K121" s="997"/>
      <c r="L121" s="997"/>
      <c r="M121" s="997"/>
      <c r="N121" s="997"/>
      <c r="O121" s="997"/>
    </row>
    <row r="122" spans="3:15">
      <c r="C122" s="996"/>
      <c r="D122" s="997"/>
      <c r="E122" s="998"/>
      <c r="F122" s="997"/>
      <c r="G122" s="997"/>
      <c r="H122" s="997"/>
      <c r="I122" s="999"/>
      <c r="J122" s="997"/>
      <c r="K122" s="997"/>
      <c r="L122" s="997"/>
      <c r="M122" s="997"/>
      <c r="N122" s="997"/>
      <c r="O122" s="997"/>
    </row>
    <row r="123" spans="3:15">
      <c r="C123" s="996"/>
      <c r="D123" s="997"/>
      <c r="E123" s="998"/>
      <c r="F123" s="997"/>
      <c r="G123" s="997"/>
      <c r="H123" s="997"/>
      <c r="I123" s="999"/>
      <c r="J123" s="997"/>
      <c r="K123" s="997"/>
      <c r="L123" s="997"/>
      <c r="M123" s="997"/>
      <c r="N123" s="997"/>
      <c r="O123" s="997"/>
    </row>
    <row r="124" spans="3:15">
      <c r="C124" s="996"/>
      <c r="D124" s="997"/>
      <c r="E124" s="998"/>
      <c r="F124" s="997"/>
      <c r="G124" s="997"/>
      <c r="H124" s="997"/>
      <c r="I124" s="999"/>
      <c r="J124" s="997"/>
      <c r="K124" s="997"/>
      <c r="L124" s="997"/>
      <c r="M124" s="997"/>
      <c r="N124" s="997"/>
      <c r="O124" s="997"/>
    </row>
    <row r="125" spans="3:15">
      <c r="C125" s="996"/>
      <c r="D125" s="997"/>
      <c r="E125" s="998"/>
      <c r="F125" s="997"/>
      <c r="G125" s="997"/>
      <c r="H125" s="997"/>
      <c r="I125" s="999"/>
      <c r="J125" s="997"/>
      <c r="K125" s="997"/>
      <c r="L125" s="997"/>
      <c r="M125" s="997"/>
      <c r="N125" s="997"/>
      <c r="O125" s="997"/>
    </row>
    <row r="126" spans="3:15">
      <c r="C126" s="996"/>
      <c r="D126" s="997"/>
      <c r="E126" s="998"/>
      <c r="F126" s="997"/>
      <c r="G126" s="997"/>
      <c r="H126" s="997"/>
      <c r="I126" s="999"/>
      <c r="J126" s="997"/>
      <c r="K126" s="997"/>
      <c r="L126" s="997"/>
      <c r="M126" s="997"/>
      <c r="N126" s="997"/>
      <c r="O126" s="997"/>
    </row>
    <row r="127" spans="3:15">
      <c r="C127" s="996"/>
      <c r="D127" s="997"/>
      <c r="E127" s="998"/>
      <c r="F127" s="997"/>
      <c r="G127" s="997"/>
      <c r="H127" s="997"/>
      <c r="I127" s="999"/>
      <c r="J127" s="997"/>
      <c r="K127" s="997"/>
      <c r="L127" s="997"/>
      <c r="M127" s="997"/>
      <c r="N127" s="997"/>
      <c r="O127" s="997"/>
    </row>
    <row r="128" spans="3:15">
      <c r="C128" s="996"/>
      <c r="D128" s="997"/>
      <c r="E128" s="998"/>
      <c r="F128" s="997"/>
      <c r="G128" s="997"/>
      <c r="H128" s="997"/>
      <c r="I128" s="999"/>
      <c r="J128" s="997"/>
      <c r="K128" s="997"/>
      <c r="L128" s="997"/>
      <c r="M128" s="997"/>
      <c r="N128" s="997"/>
      <c r="O128" s="997"/>
    </row>
    <row r="129" spans="3:15">
      <c r="C129" s="996"/>
      <c r="D129" s="997"/>
      <c r="E129" s="998"/>
      <c r="F129" s="997"/>
      <c r="G129" s="997"/>
      <c r="H129" s="997"/>
      <c r="I129" s="999"/>
      <c r="J129" s="997"/>
      <c r="K129" s="997"/>
      <c r="L129" s="997"/>
      <c r="M129" s="997"/>
      <c r="N129" s="997"/>
      <c r="O129" s="997"/>
    </row>
    <row r="130" spans="3:15">
      <c r="C130" s="996"/>
      <c r="D130" s="997"/>
      <c r="E130" s="998"/>
      <c r="F130" s="997"/>
      <c r="G130" s="997"/>
      <c r="H130" s="997"/>
      <c r="I130" s="999"/>
      <c r="J130" s="997"/>
      <c r="K130" s="997"/>
      <c r="L130" s="997"/>
      <c r="M130" s="997"/>
      <c r="N130" s="997"/>
      <c r="O130" s="997"/>
    </row>
    <row r="131" spans="3:15">
      <c r="C131" s="996"/>
      <c r="D131" s="997"/>
      <c r="E131" s="998"/>
      <c r="F131" s="997"/>
      <c r="G131" s="997"/>
      <c r="H131" s="997"/>
      <c r="I131" s="999"/>
      <c r="J131" s="997"/>
      <c r="K131" s="997"/>
      <c r="L131" s="997"/>
      <c r="M131" s="997"/>
      <c r="N131" s="997"/>
      <c r="O131" s="997"/>
    </row>
    <row r="132" spans="3:15">
      <c r="C132" s="996"/>
      <c r="D132" s="997"/>
      <c r="E132" s="998"/>
      <c r="F132" s="997"/>
      <c r="G132" s="997"/>
      <c r="H132" s="997"/>
      <c r="I132" s="999"/>
      <c r="J132" s="997"/>
      <c r="K132" s="997"/>
      <c r="L132" s="997"/>
      <c r="M132" s="997"/>
      <c r="N132" s="997"/>
      <c r="O132" s="997"/>
    </row>
    <row r="133" spans="3:15">
      <c r="C133" s="996"/>
      <c r="D133" s="997"/>
      <c r="E133" s="998"/>
      <c r="F133" s="997"/>
      <c r="G133" s="997"/>
      <c r="H133" s="997"/>
      <c r="I133" s="999"/>
      <c r="J133" s="997"/>
      <c r="K133" s="997"/>
      <c r="L133" s="997"/>
      <c r="M133" s="997"/>
      <c r="N133" s="997"/>
      <c r="O133" s="997"/>
    </row>
    <row r="134" spans="3:15">
      <c r="C134" s="996"/>
      <c r="D134" s="997"/>
      <c r="E134" s="998"/>
      <c r="F134" s="997"/>
      <c r="G134" s="997"/>
      <c r="H134" s="997"/>
      <c r="I134" s="999"/>
      <c r="J134" s="997"/>
      <c r="K134" s="997"/>
      <c r="L134" s="997"/>
      <c r="M134" s="997"/>
      <c r="N134" s="997"/>
      <c r="O134" s="997"/>
    </row>
    <row r="135" spans="3:15">
      <c r="C135" s="996"/>
      <c r="D135" s="997"/>
      <c r="E135" s="998"/>
      <c r="F135" s="997"/>
      <c r="G135" s="997"/>
      <c r="H135" s="997"/>
      <c r="I135" s="999"/>
      <c r="J135" s="997"/>
      <c r="K135" s="997"/>
      <c r="L135" s="997"/>
      <c r="M135" s="997"/>
      <c r="N135" s="997"/>
      <c r="O135" s="997"/>
    </row>
    <row r="136" spans="3:15">
      <c r="C136" s="996"/>
      <c r="D136" s="997"/>
      <c r="E136" s="998"/>
      <c r="F136" s="997"/>
      <c r="G136" s="997"/>
      <c r="H136" s="997"/>
      <c r="I136" s="999"/>
      <c r="J136" s="997"/>
      <c r="K136" s="997"/>
      <c r="L136" s="997"/>
      <c r="M136" s="997"/>
      <c r="N136" s="997"/>
      <c r="O136" s="997"/>
    </row>
    <row r="137" spans="3:15">
      <c r="C137" s="996"/>
      <c r="D137" s="997"/>
      <c r="E137" s="998"/>
      <c r="F137" s="997"/>
      <c r="G137" s="997"/>
      <c r="H137" s="997"/>
      <c r="I137" s="999"/>
      <c r="J137" s="997"/>
      <c r="K137" s="997"/>
      <c r="L137" s="997"/>
      <c r="M137" s="997"/>
      <c r="N137" s="997"/>
      <c r="O137" s="997"/>
    </row>
    <row r="138" spans="3:15">
      <c r="C138" s="996"/>
      <c r="D138" s="997"/>
      <c r="E138" s="998"/>
      <c r="F138" s="997"/>
      <c r="G138" s="997"/>
      <c r="H138" s="997"/>
      <c r="I138" s="999"/>
      <c r="J138" s="997"/>
      <c r="K138" s="997"/>
      <c r="L138" s="997"/>
      <c r="M138" s="997"/>
      <c r="N138" s="997"/>
      <c r="O138" s="997"/>
    </row>
    <row r="139" spans="3:15">
      <c r="C139" s="996"/>
      <c r="D139" s="997"/>
      <c r="E139" s="998"/>
      <c r="F139" s="997"/>
      <c r="G139" s="997"/>
      <c r="H139" s="997"/>
      <c r="I139" s="999"/>
      <c r="J139" s="997"/>
      <c r="K139" s="997"/>
      <c r="L139" s="997"/>
      <c r="M139" s="997"/>
      <c r="N139" s="997"/>
      <c r="O139" s="997"/>
    </row>
    <row r="140" spans="3:15">
      <c r="C140" s="996"/>
      <c r="D140" s="997"/>
      <c r="E140" s="998"/>
      <c r="F140" s="997"/>
      <c r="G140" s="997"/>
      <c r="H140" s="997"/>
      <c r="I140" s="999"/>
      <c r="J140" s="997"/>
      <c r="K140" s="997"/>
      <c r="L140" s="997"/>
      <c r="M140" s="997"/>
      <c r="N140" s="997"/>
      <c r="O140" s="997"/>
    </row>
    <row r="141" spans="3:15">
      <c r="C141" s="996"/>
      <c r="D141" s="997"/>
      <c r="E141" s="998"/>
      <c r="F141" s="997"/>
      <c r="G141" s="997"/>
      <c r="H141" s="997"/>
      <c r="I141" s="999"/>
      <c r="J141" s="997"/>
      <c r="K141" s="997"/>
      <c r="L141" s="997"/>
      <c r="M141" s="997"/>
      <c r="N141" s="997"/>
      <c r="O141" s="997"/>
    </row>
    <row r="142" spans="3:15">
      <c r="C142" s="996"/>
      <c r="D142" s="997"/>
      <c r="E142" s="998"/>
      <c r="F142" s="997"/>
      <c r="G142" s="997"/>
      <c r="H142" s="997"/>
      <c r="I142" s="999"/>
      <c r="J142" s="997"/>
      <c r="K142" s="997"/>
      <c r="L142" s="997"/>
      <c r="M142" s="997"/>
      <c r="N142" s="997"/>
      <c r="O142" s="997"/>
    </row>
    <row r="143" spans="3:15">
      <c r="C143" s="996"/>
      <c r="D143" s="997"/>
      <c r="E143" s="998"/>
      <c r="F143" s="997"/>
      <c r="G143" s="997"/>
      <c r="H143" s="997"/>
      <c r="I143" s="999"/>
      <c r="J143" s="997"/>
      <c r="K143" s="997"/>
      <c r="L143" s="997"/>
      <c r="M143" s="997"/>
      <c r="N143" s="997"/>
      <c r="O143" s="997"/>
    </row>
    <row r="144" spans="3:15">
      <c r="C144" s="996"/>
      <c r="D144" s="997"/>
      <c r="E144" s="998"/>
      <c r="F144" s="997"/>
      <c r="G144" s="997"/>
      <c r="H144" s="997"/>
      <c r="I144" s="999"/>
      <c r="J144" s="997"/>
      <c r="K144" s="997"/>
      <c r="L144" s="997"/>
      <c r="M144" s="997"/>
      <c r="N144" s="997"/>
      <c r="O144" s="997"/>
    </row>
    <row r="145" spans="3:15">
      <c r="C145" s="996"/>
      <c r="D145" s="997"/>
      <c r="E145" s="998"/>
      <c r="F145" s="997"/>
      <c r="G145" s="997"/>
      <c r="H145" s="997"/>
      <c r="I145" s="999"/>
      <c r="J145" s="997"/>
      <c r="K145" s="997"/>
      <c r="L145" s="997"/>
      <c r="M145" s="997"/>
      <c r="N145" s="997"/>
      <c r="O145" s="997"/>
    </row>
    <row r="146" spans="3:15">
      <c r="C146" s="996"/>
      <c r="D146" s="997"/>
      <c r="E146" s="998"/>
      <c r="F146" s="997"/>
      <c r="G146" s="997"/>
      <c r="H146" s="997"/>
      <c r="I146" s="999"/>
      <c r="J146" s="997"/>
      <c r="K146" s="997"/>
      <c r="L146" s="997"/>
      <c r="M146" s="997"/>
      <c r="N146" s="997"/>
      <c r="O146" s="997"/>
    </row>
    <row r="147" spans="3:15">
      <c r="C147" s="996"/>
      <c r="D147" s="997"/>
      <c r="E147" s="998"/>
      <c r="F147" s="997"/>
      <c r="G147" s="997"/>
      <c r="H147" s="997"/>
      <c r="I147" s="999"/>
      <c r="J147" s="997"/>
      <c r="K147" s="997"/>
      <c r="L147" s="997"/>
      <c r="M147" s="997"/>
      <c r="N147" s="997"/>
      <c r="O147" s="997"/>
    </row>
    <row r="148" spans="3:15">
      <c r="C148" s="996"/>
      <c r="D148" s="997"/>
      <c r="E148" s="998"/>
      <c r="F148" s="997"/>
      <c r="G148" s="997"/>
      <c r="H148" s="997"/>
      <c r="I148" s="999"/>
      <c r="J148" s="997"/>
      <c r="K148" s="997"/>
      <c r="L148" s="997"/>
      <c r="M148" s="997"/>
      <c r="N148" s="997"/>
      <c r="O148" s="997"/>
    </row>
    <row r="149" spans="3:15">
      <c r="C149" s="996"/>
      <c r="D149" s="997"/>
      <c r="E149" s="998"/>
      <c r="F149" s="997"/>
      <c r="G149" s="997"/>
      <c r="H149" s="997"/>
      <c r="I149" s="999"/>
      <c r="J149" s="997"/>
      <c r="K149" s="997"/>
      <c r="L149" s="997"/>
      <c r="M149" s="997"/>
      <c r="N149" s="997"/>
      <c r="O149" s="997"/>
    </row>
    <row r="150" spans="3:15">
      <c r="C150" s="996"/>
      <c r="D150" s="997"/>
      <c r="E150" s="998"/>
      <c r="F150" s="997"/>
      <c r="G150" s="997"/>
      <c r="H150" s="997"/>
      <c r="I150" s="999"/>
      <c r="J150" s="997"/>
      <c r="K150" s="997"/>
      <c r="L150" s="997"/>
      <c r="M150" s="997"/>
      <c r="N150" s="997"/>
      <c r="O150" s="997"/>
    </row>
    <row r="151" spans="3:15">
      <c r="C151" s="996"/>
      <c r="D151" s="997"/>
      <c r="E151" s="998"/>
      <c r="F151" s="997"/>
      <c r="G151" s="997"/>
      <c r="H151" s="997"/>
      <c r="I151" s="999"/>
      <c r="J151" s="997"/>
      <c r="K151" s="997"/>
      <c r="L151" s="997"/>
      <c r="M151" s="997"/>
      <c r="N151" s="997"/>
      <c r="O151" s="997"/>
    </row>
    <row r="152" spans="3:15">
      <c r="C152" s="996"/>
      <c r="D152" s="997"/>
      <c r="E152" s="998"/>
      <c r="F152" s="997"/>
      <c r="G152" s="997"/>
      <c r="H152" s="997"/>
      <c r="I152" s="999"/>
      <c r="J152" s="997"/>
      <c r="K152" s="997"/>
      <c r="L152" s="997"/>
      <c r="M152" s="997"/>
      <c r="N152" s="997"/>
      <c r="O152" s="997"/>
    </row>
    <row r="153" spans="3:15">
      <c r="C153" s="996"/>
      <c r="D153" s="997"/>
      <c r="E153" s="998"/>
      <c r="F153" s="997"/>
      <c r="G153" s="997"/>
      <c r="H153" s="997"/>
      <c r="I153" s="999"/>
      <c r="J153" s="997"/>
      <c r="K153" s="997"/>
      <c r="L153" s="997"/>
      <c r="M153" s="997"/>
      <c r="N153" s="997"/>
      <c r="O153" s="997"/>
    </row>
    <row r="154" spans="3:15">
      <c r="C154" s="996"/>
      <c r="D154" s="997"/>
      <c r="E154" s="998"/>
      <c r="F154" s="997"/>
      <c r="G154" s="997"/>
      <c r="H154" s="997"/>
      <c r="I154" s="999"/>
      <c r="J154" s="997"/>
      <c r="K154" s="997"/>
      <c r="L154" s="997"/>
      <c r="M154" s="997"/>
      <c r="N154" s="997"/>
      <c r="O154" s="997"/>
    </row>
    <row r="155" spans="3:15">
      <c r="C155" s="996"/>
      <c r="D155" s="997"/>
      <c r="E155" s="998"/>
      <c r="F155" s="997"/>
      <c r="G155" s="997"/>
      <c r="H155" s="997"/>
      <c r="I155" s="999"/>
      <c r="J155" s="997"/>
      <c r="K155" s="997"/>
      <c r="L155" s="997"/>
      <c r="M155" s="997"/>
      <c r="N155" s="997"/>
      <c r="O155" s="997"/>
    </row>
    <row r="156" spans="3:15">
      <c r="C156" s="996"/>
      <c r="D156" s="997"/>
      <c r="E156" s="998"/>
      <c r="F156" s="997"/>
      <c r="G156" s="997"/>
      <c r="H156" s="997"/>
      <c r="I156" s="999"/>
      <c r="J156" s="997"/>
      <c r="K156" s="997"/>
      <c r="L156" s="997"/>
      <c r="M156" s="997"/>
      <c r="N156" s="997"/>
      <c r="O156" s="997"/>
    </row>
    <row r="157" spans="3:15">
      <c r="C157" s="996"/>
      <c r="D157" s="997"/>
      <c r="E157" s="998"/>
      <c r="F157" s="997"/>
      <c r="G157" s="997"/>
      <c r="H157" s="997"/>
      <c r="I157" s="999"/>
      <c r="J157" s="997"/>
      <c r="K157" s="997"/>
      <c r="L157" s="997"/>
      <c r="M157" s="997"/>
      <c r="N157" s="997"/>
      <c r="O157" s="997"/>
    </row>
    <row r="158" spans="3:15">
      <c r="C158" s="996"/>
      <c r="D158" s="997"/>
      <c r="E158" s="998"/>
      <c r="F158" s="997"/>
      <c r="G158" s="997"/>
      <c r="H158" s="997"/>
      <c r="I158" s="999"/>
      <c r="J158" s="997"/>
      <c r="K158" s="997"/>
      <c r="L158" s="997"/>
      <c r="M158" s="997"/>
      <c r="N158" s="997"/>
      <c r="O158" s="997"/>
    </row>
    <row r="159" spans="3:15">
      <c r="C159" s="996"/>
      <c r="D159" s="997"/>
      <c r="E159" s="998"/>
      <c r="F159" s="997"/>
      <c r="G159" s="997"/>
      <c r="H159" s="997"/>
      <c r="I159" s="999"/>
      <c r="J159" s="997"/>
      <c r="K159" s="997"/>
      <c r="L159" s="997"/>
      <c r="M159" s="997"/>
      <c r="N159" s="997"/>
      <c r="O159" s="997"/>
    </row>
    <row r="160" spans="3:15">
      <c r="C160" s="996"/>
      <c r="D160" s="997"/>
      <c r="E160" s="998"/>
      <c r="F160" s="997"/>
      <c r="G160" s="997"/>
      <c r="H160" s="997"/>
      <c r="I160" s="999"/>
      <c r="J160" s="997"/>
      <c r="K160" s="997"/>
      <c r="L160" s="997"/>
      <c r="M160" s="997"/>
      <c r="N160" s="997"/>
      <c r="O160" s="997"/>
    </row>
    <row r="161" spans="3:15">
      <c r="C161" s="996"/>
      <c r="D161" s="997"/>
      <c r="E161" s="998"/>
      <c r="F161" s="997"/>
      <c r="G161" s="997"/>
      <c r="H161" s="997"/>
      <c r="I161" s="999"/>
      <c r="J161" s="997"/>
      <c r="K161" s="997"/>
      <c r="L161" s="997"/>
      <c r="M161" s="997"/>
      <c r="N161" s="997"/>
      <c r="O161" s="997"/>
    </row>
    <row r="162" spans="3:15">
      <c r="C162" s="996"/>
      <c r="D162" s="997"/>
      <c r="E162" s="998"/>
      <c r="F162" s="997"/>
      <c r="G162" s="997"/>
      <c r="H162" s="997"/>
      <c r="I162" s="999"/>
      <c r="J162" s="997"/>
      <c r="K162" s="997"/>
      <c r="L162" s="997"/>
      <c r="M162" s="997"/>
      <c r="N162" s="997"/>
      <c r="O162" s="997"/>
    </row>
    <row r="163" spans="3:15">
      <c r="C163" s="996"/>
      <c r="D163" s="997"/>
      <c r="E163" s="998"/>
      <c r="F163" s="997"/>
      <c r="G163" s="997"/>
      <c r="H163" s="997"/>
      <c r="I163" s="999"/>
      <c r="J163" s="997"/>
      <c r="K163" s="997"/>
      <c r="L163" s="997"/>
      <c r="M163" s="997"/>
      <c r="N163" s="997"/>
      <c r="O163" s="997"/>
    </row>
    <row r="164" spans="3:15">
      <c r="C164" s="996"/>
      <c r="D164" s="997"/>
      <c r="E164" s="998"/>
      <c r="F164" s="997"/>
      <c r="G164" s="997"/>
      <c r="H164" s="997"/>
      <c r="I164" s="999"/>
      <c r="J164" s="997"/>
      <c r="K164" s="997"/>
      <c r="L164" s="997"/>
      <c r="M164" s="997"/>
      <c r="N164" s="997"/>
      <c r="O164" s="997"/>
    </row>
    <row r="165" spans="3:15">
      <c r="C165" s="996"/>
      <c r="D165" s="997"/>
      <c r="E165" s="998"/>
      <c r="F165" s="997"/>
      <c r="G165" s="997"/>
      <c r="H165" s="997"/>
      <c r="I165" s="999"/>
      <c r="J165" s="997"/>
      <c r="K165" s="997"/>
      <c r="L165" s="997"/>
      <c r="M165" s="997"/>
      <c r="N165" s="997"/>
      <c r="O165" s="997"/>
    </row>
    <row r="166" spans="3:15">
      <c r="C166" s="996"/>
      <c r="D166" s="997"/>
      <c r="E166" s="998"/>
      <c r="F166" s="997"/>
      <c r="G166" s="997"/>
      <c r="H166" s="997"/>
      <c r="I166" s="999"/>
      <c r="J166" s="997"/>
      <c r="K166" s="997"/>
      <c r="L166" s="997"/>
      <c r="M166" s="997"/>
      <c r="N166" s="997"/>
      <c r="O166" s="997"/>
    </row>
    <row r="167" spans="3:15">
      <c r="C167" s="996"/>
      <c r="D167" s="997"/>
      <c r="E167" s="998"/>
      <c r="F167" s="997"/>
      <c r="G167" s="997"/>
      <c r="H167" s="997"/>
      <c r="I167" s="999"/>
      <c r="J167" s="997"/>
      <c r="K167" s="997"/>
      <c r="L167" s="997"/>
      <c r="M167" s="997"/>
      <c r="N167" s="997"/>
      <c r="O167" s="997"/>
    </row>
    <row r="168" spans="3:15">
      <c r="C168" s="996"/>
      <c r="D168" s="997"/>
      <c r="E168" s="998"/>
      <c r="F168" s="997"/>
      <c r="G168" s="997"/>
      <c r="H168" s="997"/>
      <c r="I168" s="999"/>
      <c r="J168" s="997"/>
      <c r="K168" s="997"/>
      <c r="L168" s="997"/>
      <c r="M168" s="997"/>
      <c r="N168" s="997"/>
      <c r="O168" s="997"/>
    </row>
    <row r="169" spans="3:15">
      <c r="C169" s="996"/>
      <c r="D169" s="997"/>
      <c r="E169" s="998"/>
      <c r="F169" s="997"/>
      <c r="G169" s="997"/>
      <c r="H169" s="997"/>
      <c r="I169" s="999"/>
      <c r="J169" s="997"/>
      <c r="K169" s="997"/>
      <c r="L169" s="997"/>
      <c r="M169" s="997"/>
      <c r="N169" s="997"/>
      <c r="O169" s="997"/>
    </row>
    <row r="170" spans="3:15">
      <c r="C170" s="996"/>
      <c r="D170" s="997"/>
      <c r="E170" s="998"/>
      <c r="F170" s="997"/>
      <c r="G170" s="997"/>
      <c r="H170" s="997"/>
      <c r="I170" s="999"/>
      <c r="J170" s="997"/>
      <c r="K170" s="997"/>
      <c r="L170" s="997"/>
      <c r="M170" s="997"/>
      <c r="N170" s="997"/>
      <c r="O170" s="997"/>
    </row>
    <row r="171" spans="3:15">
      <c r="C171" s="996"/>
      <c r="D171" s="997"/>
      <c r="E171" s="998"/>
      <c r="F171" s="997"/>
      <c r="G171" s="997"/>
      <c r="H171" s="997"/>
      <c r="I171" s="999"/>
      <c r="J171" s="997"/>
      <c r="K171" s="997"/>
      <c r="L171" s="997"/>
      <c r="M171" s="997"/>
      <c r="N171" s="997"/>
      <c r="O171" s="997"/>
    </row>
    <row r="172" spans="3:15">
      <c r="C172" s="996"/>
      <c r="D172" s="997"/>
      <c r="E172" s="998"/>
      <c r="F172" s="997"/>
      <c r="G172" s="997"/>
      <c r="H172" s="997"/>
      <c r="I172" s="999"/>
      <c r="J172" s="997"/>
      <c r="K172" s="997"/>
      <c r="L172" s="997"/>
      <c r="M172" s="997"/>
      <c r="N172" s="997"/>
      <c r="O172" s="997"/>
    </row>
    <row r="173" spans="3:15">
      <c r="C173" s="996"/>
      <c r="D173" s="997"/>
      <c r="E173" s="998"/>
      <c r="F173" s="997"/>
      <c r="G173" s="997"/>
      <c r="H173" s="997"/>
      <c r="I173" s="999"/>
      <c r="J173" s="997"/>
      <c r="K173" s="997"/>
      <c r="L173" s="997"/>
      <c r="M173" s="997"/>
      <c r="N173" s="997"/>
      <c r="O173" s="997"/>
    </row>
    <row r="174" spans="3:15">
      <c r="C174" s="996"/>
      <c r="D174" s="997"/>
      <c r="E174" s="998"/>
      <c r="F174" s="997"/>
      <c r="G174" s="997"/>
      <c r="H174" s="997"/>
      <c r="I174" s="999"/>
      <c r="J174" s="997"/>
      <c r="K174" s="997"/>
      <c r="L174" s="997"/>
      <c r="M174" s="997"/>
      <c r="N174" s="997"/>
      <c r="O174" s="997"/>
    </row>
    <row r="175" spans="3:15">
      <c r="C175" s="996"/>
      <c r="D175" s="997"/>
      <c r="E175" s="998"/>
      <c r="F175" s="997"/>
      <c r="G175" s="997"/>
      <c r="H175" s="997"/>
      <c r="I175" s="999"/>
      <c r="J175" s="997"/>
      <c r="K175" s="997"/>
      <c r="L175" s="997"/>
      <c r="M175" s="997"/>
      <c r="N175" s="997"/>
      <c r="O175" s="997"/>
    </row>
    <row r="176" spans="3:15">
      <c r="C176" s="996"/>
      <c r="D176" s="997"/>
      <c r="E176" s="998"/>
      <c r="F176" s="997"/>
      <c r="G176" s="997"/>
      <c r="H176" s="997"/>
      <c r="I176" s="999"/>
      <c r="J176" s="997"/>
      <c r="K176" s="997"/>
      <c r="L176" s="997"/>
      <c r="M176" s="997"/>
      <c r="N176" s="997"/>
      <c r="O176" s="997"/>
    </row>
    <row r="177" spans="3:15">
      <c r="C177" s="996"/>
      <c r="D177" s="997"/>
      <c r="E177" s="998"/>
      <c r="F177" s="997"/>
      <c r="G177" s="997"/>
      <c r="H177" s="997"/>
      <c r="I177" s="999"/>
      <c r="J177" s="997"/>
      <c r="K177" s="997"/>
      <c r="L177" s="997"/>
      <c r="M177" s="997"/>
      <c r="N177" s="997"/>
      <c r="O177" s="997"/>
    </row>
    <row r="178" spans="3:15">
      <c r="C178" s="996"/>
      <c r="D178" s="997"/>
      <c r="E178" s="998"/>
      <c r="F178" s="997"/>
      <c r="G178" s="997"/>
      <c r="H178" s="997"/>
      <c r="I178" s="999"/>
      <c r="J178" s="997"/>
      <c r="K178" s="997"/>
      <c r="L178" s="997"/>
      <c r="M178" s="997"/>
      <c r="N178" s="997"/>
      <c r="O178" s="997"/>
    </row>
    <row r="179" spans="3:15">
      <c r="C179" s="996"/>
      <c r="D179" s="997"/>
      <c r="E179" s="998"/>
      <c r="F179" s="997"/>
      <c r="G179" s="997"/>
      <c r="H179" s="997"/>
      <c r="I179" s="999"/>
      <c r="J179" s="997"/>
      <c r="K179" s="997"/>
      <c r="L179" s="997"/>
      <c r="M179" s="997"/>
      <c r="N179" s="997"/>
      <c r="O179" s="997"/>
    </row>
    <row r="180" spans="3:15">
      <c r="C180" s="996"/>
      <c r="D180" s="997"/>
      <c r="E180" s="998"/>
      <c r="F180" s="997"/>
      <c r="G180" s="997"/>
      <c r="H180" s="997"/>
      <c r="I180" s="999"/>
      <c r="J180" s="997"/>
      <c r="K180" s="997"/>
      <c r="L180" s="997"/>
      <c r="M180" s="997"/>
      <c r="N180" s="997"/>
      <c r="O180" s="997"/>
    </row>
    <row r="181" spans="3:15">
      <c r="C181" s="996"/>
      <c r="D181" s="997"/>
      <c r="E181" s="998"/>
      <c r="F181" s="997"/>
      <c r="G181" s="997"/>
      <c r="H181" s="997"/>
      <c r="I181" s="999"/>
      <c r="J181" s="997"/>
      <c r="K181" s="997"/>
      <c r="L181" s="997"/>
      <c r="M181" s="997"/>
      <c r="N181" s="997"/>
      <c r="O181" s="997"/>
    </row>
    <row r="182" spans="3:15">
      <c r="C182" s="996"/>
      <c r="D182" s="997"/>
      <c r="E182" s="998"/>
      <c r="F182" s="997"/>
      <c r="G182" s="997"/>
      <c r="H182" s="997"/>
      <c r="I182" s="999"/>
      <c r="J182" s="997"/>
      <c r="K182" s="997"/>
      <c r="L182" s="997"/>
      <c r="M182" s="997"/>
      <c r="N182" s="997"/>
      <c r="O182" s="997"/>
    </row>
    <row r="183" spans="3:15">
      <c r="C183" s="996"/>
      <c r="D183" s="997"/>
      <c r="E183" s="998"/>
      <c r="F183" s="997"/>
      <c r="G183" s="997"/>
      <c r="H183" s="997"/>
      <c r="I183" s="999"/>
      <c r="J183" s="997"/>
      <c r="K183" s="997"/>
      <c r="L183" s="997"/>
      <c r="M183" s="997"/>
      <c r="N183" s="997"/>
      <c r="O183" s="997"/>
    </row>
    <row r="184" spans="3:15">
      <c r="C184" s="996"/>
      <c r="D184" s="997"/>
      <c r="E184" s="998"/>
      <c r="F184" s="997"/>
      <c r="G184" s="997"/>
      <c r="H184" s="997"/>
      <c r="I184" s="999"/>
      <c r="J184" s="997"/>
      <c r="K184" s="997"/>
      <c r="L184" s="997"/>
      <c r="M184" s="997"/>
      <c r="N184" s="997"/>
      <c r="O184" s="997"/>
    </row>
    <row r="185" spans="3:15">
      <c r="C185" s="996"/>
      <c r="D185" s="997"/>
      <c r="E185" s="998"/>
      <c r="F185" s="997"/>
      <c r="G185" s="997"/>
      <c r="H185" s="997"/>
      <c r="I185" s="999"/>
      <c r="J185" s="997"/>
      <c r="K185" s="997"/>
      <c r="L185" s="997"/>
      <c r="M185" s="997"/>
      <c r="N185" s="997"/>
      <c r="O185" s="997"/>
    </row>
    <row r="186" spans="3:15">
      <c r="C186" s="996"/>
      <c r="D186" s="997"/>
      <c r="E186" s="998"/>
      <c r="F186" s="997"/>
      <c r="G186" s="997"/>
      <c r="H186" s="997"/>
      <c r="I186" s="999"/>
      <c r="J186" s="997"/>
      <c r="K186" s="997"/>
      <c r="L186" s="997"/>
      <c r="M186" s="997"/>
      <c r="N186" s="997"/>
      <c r="O186" s="997"/>
    </row>
    <row r="187" spans="3:15">
      <c r="C187" s="996"/>
      <c r="D187" s="997"/>
      <c r="E187" s="998"/>
      <c r="F187" s="997"/>
      <c r="G187" s="997"/>
      <c r="H187" s="997"/>
      <c r="I187" s="999"/>
      <c r="J187" s="997"/>
      <c r="K187" s="997"/>
      <c r="L187" s="997"/>
      <c r="M187" s="997"/>
      <c r="N187" s="997"/>
      <c r="O187" s="997"/>
    </row>
    <row r="188" spans="3:15">
      <c r="C188" s="996"/>
      <c r="D188" s="997"/>
      <c r="E188" s="998"/>
      <c r="F188" s="997"/>
      <c r="G188" s="997"/>
      <c r="H188" s="997"/>
      <c r="I188" s="999"/>
      <c r="J188" s="997"/>
      <c r="K188" s="997"/>
      <c r="L188" s="997"/>
      <c r="M188" s="997"/>
      <c r="N188" s="997"/>
      <c r="O188" s="997"/>
    </row>
    <row r="189" spans="3:15">
      <c r="C189" s="996"/>
      <c r="D189" s="997"/>
      <c r="E189" s="998"/>
      <c r="F189" s="997"/>
      <c r="G189" s="997"/>
      <c r="H189" s="997"/>
      <c r="I189" s="999"/>
      <c r="J189" s="997"/>
      <c r="K189" s="997"/>
      <c r="L189" s="997"/>
      <c r="M189" s="997"/>
      <c r="N189" s="997"/>
      <c r="O189" s="997"/>
    </row>
    <row r="190" spans="3:15">
      <c r="C190" s="996"/>
      <c r="D190" s="997"/>
      <c r="E190" s="998"/>
      <c r="F190" s="997"/>
      <c r="G190" s="997"/>
      <c r="H190" s="997"/>
      <c r="I190" s="999"/>
      <c r="J190" s="997"/>
      <c r="K190" s="997"/>
      <c r="L190" s="997"/>
      <c r="M190" s="997"/>
      <c r="N190" s="997"/>
      <c r="O190" s="997"/>
    </row>
    <row r="191" spans="3:15">
      <c r="C191" s="996"/>
      <c r="D191" s="997"/>
      <c r="E191" s="998"/>
      <c r="F191" s="997"/>
      <c r="G191" s="997"/>
      <c r="H191" s="997"/>
      <c r="I191" s="999"/>
      <c r="J191" s="997"/>
      <c r="K191" s="997"/>
      <c r="L191" s="997"/>
      <c r="M191" s="997"/>
      <c r="N191" s="997"/>
      <c r="O191" s="997"/>
    </row>
    <row r="192" spans="3:15">
      <c r="C192" s="996"/>
      <c r="D192" s="997"/>
      <c r="E192" s="998"/>
      <c r="F192" s="997"/>
      <c r="G192" s="997"/>
      <c r="H192" s="997"/>
      <c r="I192" s="999"/>
      <c r="J192" s="997"/>
      <c r="K192" s="997"/>
      <c r="L192" s="997"/>
      <c r="M192" s="997"/>
      <c r="N192" s="997"/>
      <c r="O192" s="997"/>
    </row>
    <row r="193" spans="3:15">
      <c r="C193" s="996"/>
      <c r="D193" s="997"/>
      <c r="E193" s="998"/>
      <c r="F193" s="997"/>
      <c r="G193" s="997"/>
      <c r="H193" s="997"/>
      <c r="I193" s="999"/>
      <c r="J193" s="997"/>
      <c r="K193" s="997"/>
      <c r="L193" s="997"/>
      <c r="M193" s="997"/>
      <c r="N193" s="997"/>
      <c r="O193" s="997"/>
    </row>
    <row r="194" spans="3:15">
      <c r="C194" s="996"/>
      <c r="D194" s="997"/>
      <c r="E194" s="998"/>
      <c r="F194" s="997"/>
      <c r="G194" s="997"/>
      <c r="H194" s="997"/>
      <c r="I194" s="999"/>
      <c r="J194" s="997"/>
      <c r="K194" s="997"/>
      <c r="L194" s="997"/>
      <c r="M194" s="997"/>
      <c r="N194" s="997"/>
      <c r="O194" s="997"/>
    </row>
    <row r="195" spans="3:15">
      <c r="C195" s="996"/>
      <c r="D195" s="997"/>
      <c r="E195" s="998"/>
      <c r="F195" s="997"/>
      <c r="G195" s="997"/>
      <c r="H195" s="997"/>
      <c r="I195" s="999"/>
      <c r="J195" s="997"/>
      <c r="K195" s="997"/>
      <c r="L195" s="997"/>
      <c r="M195" s="997"/>
      <c r="N195" s="997"/>
      <c r="O195" s="997"/>
    </row>
    <row r="196" spans="3:15">
      <c r="C196" s="996"/>
      <c r="D196" s="997"/>
      <c r="E196" s="998"/>
      <c r="F196" s="997"/>
      <c r="G196" s="997"/>
      <c r="H196" s="997"/>
      <c r="I196" s="999"/>
      <c r="J196" s="997"/>
      <c r="K196" s="997"/>
      <c r="L196" s="997"/>
      <c r="M196" s="997"/>
      <c r="N196" s="997"/>
      <c r="O196" s="997"/>
    </row>
    <row r="197" spans="3:15">
      <c r="C197" s="996"/>
      <c r="D197" s="997"/>
      <c r="E197" s="998"/>
      <c r="F197" s="997"/>
      <c r="G197" s="997"/>
      <c r="H197" s="997"/>
      <c r="I197" s="999"/>
      <c r="J197" s="997"/>
      <c r="K197" s="997"/>
      <c r="L197" s="997"/>
      <c r="M197" s="997"/>
      <c r="N197" s="997"/>
      <c r="O197" s="997"/>
    </row>
    <row r="198" spans="3:15">
      <c r="C198" s="996"/>
      <c r="D198" s="997"/>
      <c r="E198" s="998"/>
      <c r="F198" s="997"/>
      <c r="G198" s="997"/>
      <c r="H198" s="997"/>
      <c r="I198" s="999"/>
      <c r="J198" s="997"/>
      <c r="K198" s="997"/>
      <c r="L198" s="997"/>
      <c r="M198" s="997"/>
      <c r="N198" s="997"/>
      <c r="O198" s="997"/>
    </row>
    <row r="199" spans="3:15">
      <c r="C199" s="996"/>
      <c r="D199" s="997"/>
      <c r="E199" s="998"/>
      <c r="F199" s="997"/>
      <c r="G199" s="997"/>
      <c r="H199" s="997"/>
      <c r="I199" s="999"/>
      <c r="J199" s="997"/>
      <c r="K199" s="997"/>
      <c r="L199" s="997"/>
      <c r="M199" s="997"/>
      <c r="N199" s="997"/>
      <c r="O199" s="997"/>
    </row>
    <row r="200" spans="3:15">
      <c r="C200" s="996"/>
      <c r="D200" s="997"/>
      <c r="E200" s="998"/>
      <c r="F200" s="997"/>
      <c r="G200" s="997"/>
      <c r="H200" s="997"/>
      <c r="I200" s="999"/>
      <c r="J200" s="997"/>
      <c r="K200" s="997"/>
      <c r="L200" s="997"/>
      <c r="M200" s="997"/>
      <c r="N200" s="997"/>
      <c r="O200" s="997"/>
    </row>
    <row r="201" spans="3:15">
      <c r="C201" s="996"/>
      <c r="D201" s="997"/>
      <c r="E201" s="998"/>
      <c r="F201" s="997"/>
      <c r="G201" s="997"/>
      <c r="H201" s="997"/>
      <c r="I201" s="999"/>
      <c r="J201" s="997"/>
      <c r="K201" s="997"/>
      <c r="L201" s="997"/>
      <c r="M201" s="997"/>
      <c r="N201" s="997"/>
      <c r="O201" s="997"/>
    </row>
    <row r="202" spans="3:15">
      <c r="C202" s="996"/>
      <c r="D202" s="997"/>
      <c r="E202" s="998"/>
      <c r="F202" s="997"/>
      <c r="G202" s="997"/>
      <c r="H202" s="997"/>
      <c r="I202" s="999"/>
      <c r="J202" s="997"/>
      <c r="K202" s="997"/>
      <c r="L202" s="997"/>
      <c r="M202" s="997"/>
      <c r="N202" s="997"/>
      <c r="O202" s="997"/>
    </row>
    <row r="203" spans="3:15">
      <c r="C203" s="996"/>
      <c r="D203" s="997"/>
      <c r="E203" s="998"/>
      <c r="F203" s="997"/>
      <c r="G203" s="997"/>
      <c r="H203" s="997"/>
      <c r="I203" s="999"/>
      <c r="J203" s="997"/>
      <c r="K203" s="997"/>
      <c r="L203" s="997"/>
      <c r="M203" s="997"/>
      <c r="N203" s="997"/>
      <c r="O203" s="997"/>
    </row>
    <row r="204" spans="3:15">
      <c r="C204" s="996"/>
      <c r="D204" s="997"/>
      <c r="E204" s="998"/>
      <c r="F204" s="997"/>
      <c r="G204" s="997"/>
      <c r="H204" s="997"/>
      <c r="I204" s="999"/>
      <c r="J204" s="997"/>
      <c r="K204" s="997"/>
      <c r="L204" s="997"/>
      <c r="M204" s="997"/>
      <c r="N204" s="997"/>
      <c r="O204" s="997"/>
    </row>
    <row r="205" spans="3:15">
      <c r="C205" s="996"/>
      <c r="D205" s="997"/>
      <c r="E205" s="998"/>
      <c r="F205" s="997"/>
      <c r="G205" s="997"/>
      <c r="H205" s="997"/>
      <c r="I205" s="999"/>
      <c r="J205" s="997"/>
      <c r="K205" s="997"/>
      <c r="L205" s="997"/>
      <c r="M205" s="997"/>
      <c r="N205" s="997"/>
      <c r="O205" s="997"/>
    </row>
    <row r="206" spans="3:15">
      <c r="C206" s="996"/>
      <c r="D206" s="997"/>
      <c r="E206" s="998"/>
      <c r="F206" s="997"/>
      <c r="G206" s="997"/>
      <c r="H206" s="997"/>
      <c r="I206" s="999"/>
      <c r="J206" s="997"/>
      <c r="K206" s="997"/>
      <c r="L206" s="997"/>
      <c r="M206" s="997"/>
      <c r="N206" s="997"/>
      <c r="O206" s="997"/>
    </row>
    <row r="207" spans="3:15">
      <c r="C207" s="996"/>
      <c r="D207" s="997"/>
      <c r="E207" s="998"/>
      <c r="F207" s="997"/>
      <c r="G207" s="997"/>
      <c r="H207" s="997"/>
      <c r="I207" s="999"/>
      <c r="J207" s="997"/>
      <c r="K207" s="997"/>
      <c r="L207" s="997"/>
      <c r="M207" s="997"/>
      <c r="N207" s="997"/>
      <c r="O207" s="997"/>
    </row>
    <row r="208" spans="3:15">
      <c r="C208" s="996"/>
      <c r="D208" s="997"/>
      <c r="E208" s="998"/>
      <c r="F208" s="997"/>
      <c r="G208" s="997"/>
      <c r="H208" s="997"/>
      <c r="I208" s="999"/>
      <c r="J208" s="997"/>
      <c r="K208" s="997"/>
      <c r="L208" s="997"/>
      <c r="M208" s="997"/>
      <c r="N208" s="997"/>
      <c r="O208" s="997"/>
    </row>
    <row r="209" spans="3:15">
      <c r="C209" s="996"/>
      <c r="D209" s="997"/>
      <c r="E209" s="998"/>
      <c r="F209" s="997"/>
      <c r="G209" s="997"/>
      <c r="H209" s="997"/>
      <c r="I209" s="999"/>
      <c r="J209" s="997"/>
      <c r="K209" s="997"/>
      <c r="L209" s="997"/>
      <c r="M209" s="997"/>
      <c r="N209" s="997"/>
      <c r="O209" s="997"/>
    </row>
    <row r="210" spans="3:15">
      <c r="C210" s="996"/>
      <c r="D210" s="997"/>
      <c r="E210" s="998"/>
      <c r="F210" s="997"/>
      <c r="G210" s="997"/>
      <c r="H210" s="997"/>
      <c r="I210" s="999"/>
      <c r="J210" s="997"/>
      <c r="K210" s="997"/>
      <c r="L210" s="997"/>
      <c r="M210" s="997"/>
      <c r="N210" s="997"/>
      <c r="O210" s="997"/>
    </row>
    <row r="211" spans="3:15">
      <c r="C211" s="996"/>
      <c r="D211" s="997"/>
      <c r="E211" s="998"/>
      <c r="F211" s="997"/>
      <c r="G211" s="997"/>
      <c r="H211" s="997"/>
      <c r="I211" s="999"/>
      <c r="J211" s="997"/>
      <c r="K211" s="997"/>
      <c r="L211" s="997"/>
      <c r="M211" s="997"/>
      <c r="N211" s="997"/>
      <c r="O211" s="997"/>
    </row>
    <row r="212" spans="3:15">
      <c r="C212" s="996"/>
      <c r="D212" s="997"/>
      <c r="E212" s="998"/>
      <c r="F212" s="997"/>
      <c r="G212" s="997"/>
      <c r="H212" s="997"/>
      <c r="I212" s="999"/>
      <c r="J212" s="997"/>
      <c r="K212" s="997"/>
      <c r="L212" s="997"/>
      <c r="M212" s="997"/>
      <c r="N212" s="997"/>
      <c r="O212" s="997"/>
    </row>
    <row r="213" spans="3:15">
      <c r="C213" s="996"/>
      <c r="D213" s="997"/>
      <c r="E213" s="998"/>
      <c r="F213" s="997"/>
      <c r="G213" s="997"/>
      <c r="H213" s="997"/>
      <c r="I213" s="999"/>
      <c r="J213" s="997"/>
      <c r="K213" s="997"/>
      <c r="L213" s="997"/>
      <c r="M213" s="997"/>
      <c r="N213" s="997"/>
      <c r="O213" s="997"/>
    </row>
    <row r="214" spans="3:15">
      <c r="C214" s="996"/>
      <c r="D214" s="997"/>
      <c r="E214" s="998"/>
      <c r="F214" s="997"/>
      <c r="G214" s="997"/>
      <c r="H214" s="997"/>
      <c r="I214" s="999"/>
      <c r="J214" s="997"/>
      <c r="K214" s="997"/>
      <c r="L214" s="997"/>
      <c r="M214" s="997"/>
      <c r="N214" s="997"/>
      <c r="O214" s="997"/>
    </row>
    <row r="215" spans="3:15">
      <c r="C215" s="996"/>
      <c r="D215" s="997"/>
      <c r="E215" s="998"/>
      <c r="F215" s="997"/>
      <c r="G215" s="997"/>
      <c r="H215" s="997"/>
      <c r="I215" s="999"/>
      <c r="J215" s="997"/>
      <c r="K215" s="997"/>
      <c r="L215" s="997"/>
      <c r="M215" s="997"/>
      <c r="N215" s="997"/>
      <c r="O215" s="997"/>
    </row>
    <row r="216" spans="3:15">
      <c r="C216" s="996"/>
      <c r="D216" s="997"/>
      <c r="E216" s="998"/>
      <c r="F216" s="997"/>
      <c r="G216" s="997"/>
      <c r="H216" s="997"/>
      <c r="I216" s="999"/>
      <c r="J216" s="997"/>
      <c r="K216" s="997"/>
      <c r="L216" s="997"/>
      <c r="M216" s="997"/>
      <c r="N216" s="997"/>
      <c r="O216" s="997"/>
    </row>
    <row r="217" spans="3:15">
      <c r="C217" s="996"/>
      <c r="D217" s="997"/>
      <c r="E217" s="998"/>
      <c r="F217" s="997"/>
      <c r="G217" s="997"/>
      <c r="H217" s="997"/>
      <c r="I217" s="999"/>
      <c r="J217" s="997"/>
      <c r="K217" s="997"/>
      <c r="L217" s="997"/>
      <c r="M217" s="997"/>
      <c r="N217" s="997"/>
      <c r="O217" s="997"/>
    </row>
    <row r="218" spans="3:15">
      <c r="C218" s="996"/>
      <c r="D218" s="997"/>
      <c r="E218" s="998"/>
      <c r="F218" s="997"/>
      <c r="G218" s="997"/>
      <c r="H218" s="997"/>
      <c r="I218" s="999"/>
      <c r="J218" s="997"/>
      <c r="K218" s="997"/>
      <c r="L218" s="997"/>
      <c r="M218" s="997"/>
      <c r="N218" s="997"/>
      <c r="O218" s="997"/>
    </row>
    <row r="219" spans="3:15">
      <c r="C219" s="996"/>
      <c r="D219" s="997"/>
      <c r="E219" s="998"/>
      <c r="F219" s="997"/>
      <c r="G219" s="997"/>
      <c r="H219" s="997"/>
      <c r="I219" s="999"/>
      <c r="J219" s="997"/>
      <c r="K219" s="997"/>
      <c r="L219" s="997"/>
      <c r="M219" s="997"/>
      <c r="N219" s="997"/>
      <c r="O219" s="997"/>
    </row>
    <row r="220" spans="3:15">
      <c r="C220" s="996"/>
      <c r="D220" s="997"/>
      <c r="E220" s="998"/>
      <c r="F220" s="997"/>
      <c r="G220" s="997"/>
      <c r="H220" s="997"/>
      <c r="I220" s="999"/>
      <c r="J220" s="997"/>
      <c r="K220" s="997"/>
      <c r="L220" s="997"/>
      <c r="M220" s="997"/>
      <c r="N220" s="997"/>
      <c r="O220" s="997"/>
    </row>
    <row r="221" spans="3:15">
      <c r="C221" s="996"/>
      <c r="D221" s="997"/>
      <c r="E221" s="998"/>
      <c r="F221" s="997"/>
      <c r="G221" s="997"/>
      <c r="H221" s="997"/>
      <c r="I221" s="999"/>
      <c r="J221" s="997"/>
      <c r="K221" s="997"/>
      <c r="L221" s="997"/>
      <c r="M221" s="997"/>
      <c r="N221" s="997"/>
      <c r="O221" s="997"/>
    </row>
    <row r="222" spans="3:15">
      <c r="C222" s="996"/>
      <c r="D222" s="997"/>
      <c r="E222" s="998"/>
      <c r="F222" s="997"/>
      <c r="G222" s="997"/>
      <c r="H222" s="997"/>
      <c r="I222" s="999"/>
      <c r="J222" s="997"/>
      <c r="K222" s="997"/>
      <c r="L222" s="997"/>
      <c r="M222" s="997"/>
      <c r="N222" s="997"/>
      <c r="O222" s="997"/>
    </row>
    <row r="223" spans="3:15">
      <c r="C223" s="996"/>
      <c r="D223" s="997"/>
      <c r="E223" s="998"/>
      <c r="F223" s="997"/>
      <c r="G223" s="997"/>
      <c r="H223" s="997"/>
      <c r="I223" s="999"/>
      <c r="J223" s="997"/>
      <c r="K223" s="997"/>
      <c r="L223" s="997"/>
      <c r="M223" s="997"/>
      <c r="N223" s="997"/>
      <c r="O223" s="997"/>
    </row>
    <row r="224" spans="3:15">
      <c r="C224" s="996"/>
      <c r="D224" s="997"/>
      <c r="E224" s="998"/>
      <c r="F224" s="997"/>
      <c r="G224" s="997"/>
      <c r="H224" s="997"/>
      <c r="I224" s="999"/>
      <c r="J224" s="997"/>
      <c r="K224" s="997"/>
      <c r="L224" s="997"/>
      <c r="M224" s="997"/>
      <c r="N224" s="997"/>
      <c r="O224" s="997"/>
    </row>
    <row r="225" spans="3:15">
      <c r="C225" s="996"/>
      <c r="D225" s="997"/>
      <c r="E225" s="998"/>
      <c r="F225" s="997"/>
      <c r="G225" s="997"/>
      <c r="H225" s="997"/>
      <c r="I225" s="999"/>
      <c r="J225" s="997"/>
      <c r="K225" s="997"/>
      <c r="L225" s="997"/>
      <c r="M225" s="997"/>
      <c r="N225" s="997"/>
      <c r="O225" s="997"/>
    </row>
    <row r="226" spans="3:15">
      <c r="C226" s="996"/>
      <c r="D226" s="997"/>
      <c r="E226" s="998"/>
      <c r="F226" s="997"/>
      <c r="G226" s="997"/>
      <c r="H226" s="997"/>
      <c r="I226" s="999"/>
      <c r="J226" s="997"/>
      <c r="K226" s="997"/>
      <c r="L226" s="997"/>
      <c r="M226" s="997"/>
      <c r="N226" s="997"/>
      <c r="O226" s="997"/>
    </row>
    <row r="227" spans="3:15">
      <c r="C227" s="996"/>
      <c r="D227" s="997"/>
      <c r="E227" s="998"/>
      <c r="F227" s="997"/>
      <c r="G227" s="997"/>
      <c r="H227" s="997"/>
      <c r="I227" s="999"/>
      <c r="J227" s="997"/>
      <c r="K227" s="997"/>
      <c r="L227" s="997"/>
      <c r="M227" s="997"/>
      <c r="N227" s="997"/>
      <c r="O227" s="997"/>
    </row>
    <row r="228" spans="3:15">
      <c r="C228" s="996"/>
      <c r="D228" s="997"/>
      <c r="E228" s="998"/>
      <c r="F228" s="997"/>
      <c r="G228" s="997"/>
      <c r="H228" s="997"/>
      <c r="I228" s="999"/>
      <c r="J228" s="997"/>
      <c r="K228" s="997"/>
      <c r="L228" s="997"/>
      <c r="M228" s="997"/>
      <c r="N228" s="997"/>
      <c r="O228" s="997"/>
    </row>
    <row r="229" spans="3:15">
      <c r="C229" s="996"/>
      <c r="D229" s="997"/>
      <c r="E229" s="998"/>
      <c r="F229" s="997"/>
      <c r="G229" s="997"/>
      <c r="H229" s="997"/>
      <c r="I229" s="999"/>
      <c r="J229" s="997"/>
      <c r="K229" s="997"/>
      <c r="L229" s="997"/>
      <c r="M229" s="997"/>
      <c r="N229" s="997"/>
      <c r="O229" s="997"/>
    </row>
    <row r="230" spans="3:15">
      <c r="C230" s="996"/>
      <c r="D230" s="997"/>
      <c r="E230" s="998"/>
      <c r="F230" s="997"/>
      <c r="G230" s="997"/>
      <c r="H230" s="997"/>
      <c r="I230" s="999"/>
      <c r="J230" s="997"/>
      <c r="K230" s="997"/>
      <c r="L230" s="997"/>
      <c r="M230" s="997"/>
      <c r="N230" s="997"/>
      <c r="O230" s="997"/>
    </row>
    <row r="231" spans="3:15">
      <c r="C231" s="996"/>
      <c r="D231" s="997"/>
      <c r="E231" s="998"/>
      <c r="F231" s="997"/>
      <c r="G231" s="997"/>
      <c r="H231" s="997"/>
      <c r="I231" s="999"/>
      <c r="J231" s="997"/>
      <c r="K231" s="997"/>
      <c r="L231" s="997"/>
      <c r="M231" s="997"/>
      <c r="N231" s="997"/>
      <c r="O231" s="997"/>
    </row>
    <row r="232" spans="3:15">
      <c r="C232" s="996"/>
      <c r="D232" s="997"/>
      <c r="E232" s="998"/>
      <c r="F232" s="997"/>
      <c r="G232" s="997"/>
      <c r="H232" s="997"/>
      <c r="I232" s="999"/>
      <c r="J232" s="997"/>
      <c r="K232" s="997"/>
      <c r="L232" s="997"/>
      <c r="M232" s="997"/>
      <c r="N232" s="997"/>
      <c r="O232" s="997"/>
    </row>
    <row r="233" spans="3:15">
      <c r="C233" s="996"/>
      <c r="D233" s="997"/>
      <c r="E233" s="998"/>
      <c r="F233" s="997"/>
      <c r="G233" s="997"/>
      <c r="H233" s="997"/>
      <c r="I233" s="999"/>
      <c r="J233" s="997"/>
      <c r="K233" s="997"/>
      <c r="L233" s="997"/>
      <c r="M233" s="997"/>
      <c r="N233" s="997"/>
      <c r="O233" s="997"/>
    </row>
    <row r="234" spans="3:15">
      <c r="C234" s="996"/>
      <c r="D234" s="997"/>
      <c r="E234" s="998"/>
      <c r="F234" s="997"/>
      <c r="G234" s="997"/>
      <c r="H234" s="997"/>
      <c r="I234" s="999"/>
      <c r="J234" s="997"/>
      <c r="K234" s="997"/>
      <c r="L234" s="997"/>
      <c r="M234" s="997"/>
      <c r="N234" s="997"/>
      <c r="O234" s="997"/>
    </row>
    <row r="235" spans="3:15">
      <c r="C235" s="996"/>
      <c r="D235" s="997"/>
      <c r="E235" s="998"/>
      <c r="F235" s="997"/>
      <c r="G235" s="997"/>
      <c r="H235" s="997"/>
      <c r="I235" s="999"/>
      <c r="J235" s="997"/>
      <c r="K235" s="997"/>
      <c r="L235" s="997"/>
      <c r="M235" s="997"/>
      <c r="N235" s="997"/>
      <c r="O235" s="997"/>
    </row>
    <row r="236" spans="3:15">
      <c r="C236" s="996"/>
      <c r="D236" s="997"/>
      <c r="E236" s="998"/>
      <c r="F236" s="997"/>
      <c r="G236" s="997"/>
      <c r="H236" s="997"/>
      <c r="I236" s="999"/>
      <c r="J236" s="997"/>
      <c r="K236" s="997"/>
      <c r="L236" s="997"/>
      <c r="M236" s="997"/>
      <c r="N236" s="997"/>
      <c r="O236" s="997"/>
    </row>
    <row r="237" spans="3:15">
      <c r="C237" s="996"/>
      <c r="D237" s="997"/>
      <c r="E237" s="998"/>
      <c r="F237" s="997"/>
      <c r="G237" s="997"/>
      <c r="H237" s="997"/>
      <c r="I237" s="999"/>
      <c r="J237" s="997"/>
      <c r="K237" s="997"/>
      <c r="L237" s="997"/>
      <c r="M237" s="997"/>
      <c r="N237" s="997"/>
      <c r="O237" s="997"/>
    </row>
    <row r="238" spans="3:15">
      <c r="C238" s="996"/>
      <c r="D238" s="997"/>
      <c r="E238" s="998"/>
      <c r="F238" s="997"/>
      <c r="G238" s="997"/>
      <c r="H238" s="997"/>
      <c r="I238" s="999"/>
      <c r="J238" s="997"/>
      <c r="K238" s="997"/>
      <c r="L238" s="997"/>
      <c r="M238" s="997"/>
      <c r="N238" s="997"/>
      <c r="O238" s="997"/>
    </row>
    <row r="239" spans="3:15">
      <c r="C239" s="996"/>
      <c r="D239" s="997"/>
      <c r="E239" s="998"/>
      <c r="F239" s="997"/>
      <c r="G239" s="997"/>
      <c r="H239" s="997"/>
      <c r="I239" s="999"/>
      <c r="J239" s="997"/>
      <c r="K239" s="997"/>
      <c r="L239" s="997"/>
      <c r="M239" s="997"/>
      <c r="N239" s="997"/>
      <c r="O239" s="997"/>
    </row>
    <row r="240" spans="3:15">
      <c r="C240" s="996"/>
      <c r="D240" s="997"/>
      <c r="E240" s="998"/>
      <c r="F240" s="997"/>
      <c r="G240" s="997"/>
      <c r="H240" s="997"/>
      <c r="I240" s="999"/>
      <c r="J240" s="997"/>
      <c r="K240" s="997"/>
      <c r="L240" s="997"/>
      <c r="M240" s="997"/>
      <c r="N240" s="997"/>
      <c r="O240" s="997"/>
    </row>
    <row r="241" spans="3:15">
      <c r="C241" s="996"/>
      <c r="D241" s="997"/>
      <c r="E241" s="998"/>
      <c r="F241" s="997"/>
      <c r="G241" s="997"/>
      <c r="H241" s="997"/>
      <c r="I241" s="999"/>
      <c r="J241" s="997"/>
      <c r="K241" s="997"/>
      <c r="L241" s="997"/>
      <c r="M241" s="997"/>
      <c r="N241" s="997"/>
      <c r="O241" s="997"/>
    </row>
    <row r="242" spans="3:15">
      <c r="C242" s="996"/>
      <c r="D242" s="997"/>
      <c r="E242" s="998"/>
      <c r="F242" s="997"/>
      <c r="G242" s="997"/>
      <c r="H242" s="997"/>
      <c r="I242" s="999"/>
      <c r="J242" s="997"/>
      <c r="K242" s="997"/>
      <c r="L242" s="997"/>
      <c r="M242" s="997"/>
      <c r="N242" s="997"/>
      <c r="O242" s="997"/>
    </row>
    <row r="243" spans="3:15">
      <c r="C243" s="996"/>
      <c r="D243" s="997"/>
      <c r="E243" s="998"/>
      <c r="F243" s="997"/>
      <c r="G243" s="997"/>
      <c r="H243" s="997"/>
      <c r="I243" s="999"/>
      <c r="J243" s="997"/>
      <c r="K243" s="997"/>
      <c r="L243" s="997"/>
      <c r="M243" s="997"/>
      <c r="N243" s="997"/>
      <c r="O243" s="997"/>
    </row>
    <row r="244" spans="3:15">
      <c r="C244" s="996"/>
      <c r="D244" s="997"/>
      <c r="E244" s="998"/>
      <c r="F244" s="997"/>
      <c r="G244" s="997"/>
      <c r="H244" s="997"/>
      <c r="I244" s="999"/>
      <c r="J244" s="997"/>
      <c r="K244" s="997"/>
      <c r="L244" s="997"/>
      <c r="M244" s="997"/>
      <c r="N244" s="997"/>
      <c r="O244" s="997"/>
    </row>
    <row r="245" spans="3:15">
      <c r="C245" s="996"/>
      <c r="D245" s="997"/>
      <c r="E245" s="998"/>
      <c r="F245" s="997"/>
      <c r="G245" s="997"/>
      <c r="H245" s="997"/>
      <c r="I245" s="999"/>
      <c r="J245" s="997"/>
      <c r="K245" s="997"/>
      <c r="L245" s="997"/>
      <c r="M245" s="997"/>
      <c r="N245" s="997"/>
      <c r="O245" s="997"/>
    </row>
    <row r="246" spans="3:15">
      <c r="C246" s="996"/>
      <c r="D246" s="997"/>
      <c r="E246" s="998"/>
      <c r="F246" s="997"/>
      <c r="G246" s="997"/>
      <c r="H246" s="997"/>
      <c r="I246" s="999"/>
      <c r="J246" s="997"/>
      <c r="K246" s="997"/>
      <c r="L246" s="997"/>
      <c r="M246" s="997"/>
      <c r="N246" s="997"/>
      <c r="O246" s="997"/>
    </row>
    <row r="247" spans="3:15">
      <c r="C247" s="996"/>
      <c r="D247" s="997"/>
      <c r="E247" s="998"/>
      <c r="F247" s="997"/>
      <c r="G247" s="997"/>
      <c r="H247" s="997"/>
      <c r="I247" s="999"/>
      <c r="J247" s="997"/>
      <c r="K247" s="997"/>
      <c r="L247" s="997"/>
      <c r="M247" s="997"/>
      <c r="N247" s="997"/>
      <c r="O247" s="997"/>
    </row>
    <row r="248" spans="3:15">
      <c r="C248" s="996"/>
      <c r="D248" s="997"/>
      <c r="E248" s="998"/>
      <c r="F248" s="997"/>
      <c r="G248" s="997"/>
      <c r="H248" s="997"/>
      <c r="I248" s="999"/>
      <c r="J248" s="997"/>
      <c r="K248" s="997"/>
      <c r="L248" s="997"/>
      <c r="M248" s="997"/>
      <c r="N248" s="997"/>
      <c r="O248" s="997"/>
    </row>
    <row r="249" spans="3:15">
      <c r="C249" s="996"/>
      <c r="D249" s="997"/>
      <c r="E249" s="998"/>
      <c r="F249" s="997"/>
      <c r="G249" s="997"/>
      <c r="H249" s="997"/>
      <c r="I249" s="999"/>
      <c r="J249" s="997"/>
      <c r="K249" s="997"/>
      <c r="L249" s="997"/>
      <c r="M249" s="997"/>
      <c r="N249" s="997"/>
      <c r="O249" s="997"/>
    </row>
    <row r="250" spans="3:15">
      <c r="C250" s="996"/>
      <c r="D250" s="997"/>
      <c r="E250" s="998"/>
      <c r="F250" s="997"/>
      <c r="G250" s="997"/>
      <c r="H250" s="997"/>
      <c r="I250" s="999"/>
      <c r="J250" s="997"/>
      <c r="K250" s="997"/>
      <c r="L250" s="997"/>
      <c r="M250" s="997"/>
      <c r="N250" s="997"/>
      <c r="O250" s="997"/>
    </row>
    <row r="251" spans="3:15">
      <c r="C251" s="996"/>
      <c r="D251" s="997"/>
      <c r="E251" s="998"/>
      <c r="F251" s="997"/>
      <c r="G251" s="997"/>
      <c r="H251" s="997"/>
      <c r="I251" s="999"/>
      <c r="J251" s="997"/>
      <c r="K251" s="997"/>
      <c r="L251" s="997"/>
      <c r="M251" s="997"/>
      <c r="N251" s="997"/>
      <c r="O251" s="997"/>
    </row>
    <row r="252" spans="3:15">
      <c r="C252" s="996"/>
      <c r="D252" s="997"/>
      <c r="E252" s="998"/>
      <c r="F252" s="997"/>
      <c r="G252" s="997"/>
      <c r="H252" s="997"/>
      <c r="I252" s="999"/>
      <c r="J252" s="997"/>
      <c r="K252" s="997"/>
      <c r="L252" s="997"/>
      <c r="M252" s="997"/>
      <c r="N252" s="997"/>
      <c r="O252" s="997"/>
    </row>
    <row r="253" spans="3:15">
      <c r="C253" s="996"/>
      <c r="D253" s="997"/>
      <c r="E253" s="998"/>
      <c r="F253" s="997"/>
      <c r="G253" s="997"/>
      <c r="H253" s="997"/>
      <c r="I253" s="999"/>
      <c r="J253" s="997"/>
      <c r="K253" s="997"/>
      <c r="L253" s="997"/>
      <c r="M253" s="997"/>
      <c r="N253" s="997"/>
      <c r="O253" s="997"/>
    </row>
  </sheetData>
  <mergeCells count="10">
    <mergeCell ref="A14:A15"/>
    <mergeCell ref="B32:C32"/>
    <mergeCell ref="N32:O32"/>
    <mergeCell ref="A45:A46"/>
    <mergeCell ref="B1:N1"/>
    <mergeCell ref="B2:N2"/>
    <mergeCell ref="C3:E3"/>
    <mergeCell ref="K3:O3"/>
    <mergeCell ref="B4:C4"/>
    <mergeCell ref="L4:O4"/>
  </mergeCells>
  <pageMargins left="0.78740157480314998" right="0.65885416666666696" top="0.78740157480314998" bottom="0.78740157480314998" header="0" footer="0"/>
  <pageSetup paperSize="9" scale="48" orientation="landscape" r:id="rId1"/>
  <headerFooter alignWithMargins="0"/>
  <rowBreaks count="2" manualBreakCount="2">
    <brk id="30" max="14" man="1"/>
    <brk id="65" max="14"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M254"/>
  <sheetViews>
    <sheetView topLeftCell="A52" zoomScale="60" zoomScaleNormal="60" zoomScaleSheetLayoutView="50" zoomScalePageLayoutView="40" workbookViewId="0">
      <selection activeCell="X11" sqref="X11"/>
    </sheetView>
  </sheetViews>
  <sheetFormatPr defaultColWidth="9.109375" defaultRowHeight="21.6"/>
  <cols>
    <col min="1" max="1" width="6.44140625" style="1007" customWidth="1"/>
    <col min="2" max="2" width="14" style="246" customWidth="1"/>
    <col min="3" max="3" width="18.88671875" style="247" customWidth="1"/>
    <col min="4" max="4" width="18.88671875" style="246" customWidth="1"/>
    <col min="5" max="5" width="17.44140625" style="248" customWidth="1"/>
    <col min="6" max="6" width="15.88671875" style="246" customWidth="1"/>
    <col min="7" max="7" width="22.33203125" style="246" customWidth="1"/>
    <col min="8" max="8" width="22.6640625" style="246" customWidth="1"/>
    <col min="9" max="9" width="16.44140625" style="249" customWidth="1"/>
    <col min="10" max="10" width="17.109375" style="246" customWidth="1"/>
    <col min="11" max="11" width="20.33203125" style="246" customWidth="1"/>
    <col min="12" max="12" width="18" style="246" customWidth="1"/>
    <col min="13" max="13" width="16.88671875" style="246" customWidth="1"/>
    <col min="14" max="14" width="18.5546875" style="246" customWidth="1"/>
    <col min="15" max="15" width="24" style="246" customWidth="1"/>
    <col min="16" max="16" width="6.44140625" style="246" customWidth="1"/>
    <col min="17" max="19" width="12" style="246" hidden="1" customWidth="1"/>
    <col min="20" max="39" width="12" style="246" customWidth="1"/>
    <col min="40" max="16384" width="9.109375" style="246"/>
  </cols>
  <sheetData>
    <row r="1" spans="1:15" s="242" customFormat="1" ht="28.5" customHeight="1">
      <c r="B1" s="1440" t="s">
        <v>614</v>
      </c>
      <c r="C1" s="1598"/>
      <c r="D1" s="1598"/>
      <c r="E1" s="1598"/>
      <c r="F1" s="1598"/>
      <c r="G1" s="1598"/>
      <c r="H1" s="1598"/>
      <c r="I1" s="1598"/>
      <c r="J1" s="1598"/>
      <c r="K1" s="1598"/>
      <c r="L1" s="1598"/>
      <c r="M1" s="1598"/>
      <c r="N1" s="1598"/>
      <c r="O1" s="273"/>
    </row>
    <row r="2" spans="1:15" s="206" customFormat="1" ht="24" customHeight="1">
      <c r="B2" s="1599" t="s">
        <v>615</v>
      </c>
      <c r="C2" s="1599"/>
      <c r="D2" s="1599"/>
      <c r="E2" s="1599"/>
      <c r="F2" s="1599"/>
      <c r="G2" s="1599"/>
      <c r="H2" s="1599"/>
      <c r="I2" s="1599"/>
      <c r="J2" s="1599"/>
      <c r="K2" s="1599"/>
      <c r="L2" s="1599"/>
      <c r="M2" s="1599"/>
      <c r="N2" s="1599"/>
      <c r="O2" s="275"/>
    </row>
    <row r="3" spans="1:15" s="206" customFormat="1" ht="16.5" customHeight="1">
      <c r="A3" s="1003"/>
      <c r="B3" s="250"/>
      <c r="C3" s="267"/>
      <c r="D3" s="267"/>
      <c r="E3" s="267"/>
      <c r="F3" s="267"/>
      <c r="G3" s="267"/>
      <c r="H3" s="267"/>
      <c r="I3" s="267"/>
      <c r="J3" s="267"/>
      <c r="K3" s="267"/>
      <c r="L3" s="267"/>
      <c r="M3" s="267"/>
      <c r="N3" s="267"/>
      <c r="O3" s="275"/>
    </row>
    <row r="4" spans="1:15" s="207" customFormat="1" ht="21" customHeight="1">
      <c r="A4" s="1004"/>
      <c r="B4" s="250"/>
      <c r="C4" s="243"/>
      <c r="D4" s="243"/>
      <c r="E4" s="243"/>
      <c r="F4" s="243"/>
      <c r="G4" s="211"/>
      <c r="H4" s="211"/>
      <c r="I4" s="231"/>
      <c r="J4" s="1443" t="s">
        <v>582</v>
      </c>
      <c r="K4" s="1443"/>
      <c r="L4" s="1443"/>
      <c r="M4" s="1443"/>
      <c r="N4" s="1443"/>
      <c r="O4" s="1443"/>
    </row>
    <row r="5" spans="1:15" s="212" customFormat="1" ht="21.75" customHeight="1">
      <c r="A5" s="1005"/>
      <c r="B5" s="1437"/>
      <c r="C5" s="1437"/>
      <c r="D5" s="251"/>
      <c r="E5" s="148"/>
      <c r="F5" s="252"/>
      <c r="G5" s="252"/>
      <c r="H5" s="252"/>
      <c r="I5" s="252"/>
      <c r="J5" s="277"/>
      <c r="K5" s="1444" t="s">
        <v>616</v>
      </c>
      <c r="L5" s="1444"/>
      <c r="M5" s="1444"/>
      <c r="N5" s="1445"/>
      <c r="O5" s="1445"/>
    </row>
    <row r="6" spans="1:15" s="207" customFormat="1" ht="168.75" customHeight="1">
      <c r="A6" s="1004"/>
      <c r="B6" s="253" t="s">
        <v>43</v>
      </c>
      <c r="C6" s="268" t="s">
        <v>30</v>
      </c>
      <c r="D6" s="269" t="s">
        <v>188</v>
      </c>
      <c r="E6" s="269" t="s">
        <v>617</v>
      </c>
      <c r="F6" s="269" t="s">
        <v>166</v>
      </c>
      <c r="G6" s="269" t="s">
        <v>167</v>
      </c>
      <c r="H6" s="269" t="s">
        <v>168</v>
      </c>
      <c r="I6" s="269" t="s">
        <v>169</v>
      </c>
      <c r="J6" s="269" t="s">
        <v>170</v>
      </c>
      <c r="K6" s="269" t="s">
        <v>171</v>
      </c>
      <c r="L6" s="269" t="s">
        <v>172</v>
      </c>
      <c r="M6" s="269" t="s">
        <v>23</v>
      </c>
      <c r="N6" s="216" t="s">
        <v>173</v>
      </c>
      <c r="O6" s="21" t="s">
        <v>174</v>
      </c>
    </row>
    <row r="7" spans="1:15" s="207" customFormat="1" ht="130.5" customHeight="1">
      <c r="A7" s="1004"/>
      <c r="B7" s="24" t="s">
        <v>52</v>
      </c>
      <c r="C7" s="217" t="s">
        <v>175</v>
      </c>
      <c r="D7" s="43" t="s">
        <v>176</v>
      </c>
      <c r="E7" s="43" t="s">
        <v>177</v>
      </c>
      <c r="F7" s="43" t="s">
        <v>178</v>
      </c>
      <c r="G7" s="43" t="s">
        <v>179</v>
      </c>
      <c r="H7" s="43" t="s">
        <v>180</v>
      </c>
      <c r="I7" s="43" t="s">
        <v>228</v>
      </c>
      <c r="J7" s="43" t="s">
        <v>181</v>
      </c>
      <c r="K7" s="43" t="s">
        <v>182</v>
      </c>
      <c r="L7" s="43" t="s">
        <v>183</v>
      </c>
      <c r="M7" s="43" t="s">
        <v>24</v>
      </c>
      <c r="N7" s="43" t="s">
        <v>184</v>
      </c>
      <c r="O7" s="279" t="s">
        <v>185</v>
      </c>
    </row>
    <row r="8" spans="1:15" s="207" customFormat="1" ht="16.5" customHeight="1">
      <c r="A8" s="1004"/>
      <c r="B8" s="26"/>
      <c r="C8" s="254"/>
      <c r="D8" s="255"/>
      <c r="E8" s="255"/>
      <c r="F8" s="255"/>
      <c r="G8" s="255"/>
      <c r="H8" s="255"/>
      <c r="I8" s="255"/>
      <c r="J8" s="255"/>
      <c r="K8" s="255"/>
      <c r="L8" s="255"/>
      <c r="M8" s="255"/>
      <c r="N8" s="255"/>
      <c r="O8" s="280"/>
    </row>
    <row r="9" spans="1:15" s="243" customFormat="1" ht="24.9" customHeight="1">
      <c r="A9" s="1004"/>
      <c r="B9" s="256">
        <v>2011</v>
      </c>
      <c r="C9" s="222">
        <v>109.1</v>
      </c>
      <c r="D9" s="222">
        <v>108.2</v>
      </c>
      <c r="E9" s="222">
        <v>115.1</v>
      </c>
      <c r="F9" s="222">
        <v>101.6</v>
      </c>
      <c r="G9" s="222">
        <v>109.4</v>
      </c>
      <c r="H9" s="222">
        <v>102.7</v>
      </c>
      <c r="I9" s="161">
        <v>114.9</v>
      </c>
      <c r="J9" s="222">
        <v>115.7</v>
      </c>
      <c r="K9" s="222">
        <v>118.8</v>
      </c>
      <c r="L9" s="222">
        <v>101.7</v>
      </c>
      <c r="M9" s="222">
        <v>108</v>
      </c>
      <c r="N9" s="222">
        <v>108</v>
      </c>
      <c r="O9" s="222">
        <v>105.3</v>
      </c>
    </row>
    <row r="10" spans="1:15" s="243" customFormat="1" ht="24.9" customHeight="1">
      <c r="A10" s="1004"/>
      <c r="B10" s="10" t="s">
        <v>62</v>
      </c>
      <c r="C10" s="222">
        <v>109.3</v>
      </c>
      <c r="D10" s="223">
        <v>111.5</v>
      </c>
      <c r="E10" s="223">
        <v>117.9</v>
      </c>
      <c r="F10" s="223">
        <v>101.8</v>
      </c>
      <c r="G10" s="223">
        <v>106.6</v>
      </c>
      <c r="H10" s="223">
        <v>101.6</v>
      </c>
      <c r="I10" s="223">
        <v>113</v>
      </c>
      <c r="J10" s="223">
        <v>109.2</v>
      </c>
      <c r="K10" s="223">
        <v>113.9</v>
      </c>
      <c r="L10" s="223">
        <v>101.6</v>
      </c>
      <c r="M10" s="164">
        <v>109.5</v>
      </c>
      <c r="N10" s="223">
        <v>107.4</v>
      </c>
      <c r="O10" s="223">
        <v>107.3</v>
      </c>
    </row>
    <row r="11" spans="1:15" s="243" customFormat="1" ht="24.9" customHeight="1">
      <c r="A11" s="1004"/>
      <c r="B11" s="10" t="s">
        <v>63</v>
      </c>
      <c r="C11" s="222">
        <v>111.1</v>
      </c>
      <c r="D11" s="223">
        <v>113</v>
      </c>
      <c r="E11" s="223">
        <v>118.4</v>
      </c>
      <c r="F11" s="223">
        <v>101.6</v>
      </c>
      <c r="G11" s="223">
        <v>108.6</v>
      </c>
      <c r="H11" s="223">
        <v>102.6</v>
      </c>
      <c r="I11" s="223">
        <v>114.9</v>
      </c>
      <c r="J11" s="223">
        <v>115.5</v>
      </c>
      <c r="K11" s="223">
        <v>119.3</v>
      </c>
      <c r="L11" s="223">
        <v>102.4</v>
      </c>
      <c r="M11" s="223">
        <v>109.4</v>
      </c>
      <c r="N11" s="223">
        <v>108.3</v>
      </c>
      <c r="O11" s="223">
        <v>103.3</v>
      </c>
    </row>
    <row r="12" spans="1:15" s="244" customFormat="1" ht="24.9" customHeight="1">
      <c r="A12" s="1004"/>
      <c r="B12" s="10" t="s">
        <v>64</v>
      </c>
      <c r="C12" s="222">
        <v>109.7</v>
      </c>
      <c r="D12" s="223">
        <v>107.6</v>
      </c>
      <c r="E12" s="223">
        <v>115.1</v>
      </c>
      <c r="F12" s="223">
        <v>101.7</v>
      </c>
      <c r="G12" s="223">
        <v>111.2</v>
      </c>
      <c r="H12" s="223">
        <v>103.1</v>
      </c>
      <c r="I12" s="223">
        <v>116.4</v>
      </c>
      <c r="J12" s="223">
        <v>118.7</v>
      </c>
      <c r="K12" s="223">
        <v>121.6</v>
      </c>
      <c r="L12" s="164">
        <v>101.8</v>
      </c>
      <c r="M12" s="223">
        <v>107.8</v>
      </c>
      <c r="N12" s="223">
        <v>108.9</v>
      </c>
      <c r="O12" s="223">
        <v>106</v>
      </c>
    </row>
    <row r="13" spans="1:15" s="244" customFormat="1" ht="24.9" customHeight="1">
      <c r="A13" s="1004"/>
      <c r="B13" s="10" t="s">
        <v>65</v>
      </c>
      <c r="C13" s="222">
        <v>106.8</v>
      </c>
      <c r="D13" s="223">
        <v>102.6</v>
      </c>
      <c r="E13" s="223">
        <v>110</v>
      </c>
      <c r="F13" s="223">
        <v>101.3</v>
      </c>
      <c r="G13" s="223">
        <v>111.1</v>
      </c>
      <c r="H13" s="223">
        <v>103.3</v>
      </c>
      <c r="I13" s="223">
        <v>115.3</v>
      </c>
      <c r="J13" s="223">
        <v>117.4</v>
      </c>
      <c r="K13" s="223">
        <v>120.4</v>
      </c>
      <c r="L13" s="223">
        <v>101.1</v>
      </c>
      <c r="M13" s="223">
        <v>105.2</v>
      </c>
      <c r="N13" s="223">
        <v>107.6</v>
      </c>
      <c r="O13" s="223">
        <v>104.8</v>
      </c>
    </row>
    <row r="14" spans="1:15" s="244" customFormat="1" ht="16.5" customHeight="1">
      <c r="A14" s="1004"/>
      <c r="B14" s="256"/>
      <c r="C14" s="222"/>
      <c r="D14" s="222"/>
      <c r="E14" s="222"/>
      <c r="F14" s="222"/>
      <c r="G14" s="222"/>
      <c r="H14" s="222"/>
      <c r="I14" s="161"/>
      <c r="J14" s="222"/>
      <c r="K14" s="222"/>
      <c r="L14" s="222"/>
      <c r="M14" s="222"/>
      <c r="N14" s="222"/>
      <c r="O14" s="222"/>
    </row>
    <row r="15" spans="1:15" s="244" customFormat="1" ht="24.9" customHeight="1">
      <c r="A15" s="1545">
        <v>84</v>
      </c>
      <c r="B15" s="256">
        <v>2012</v>
      </c>
      <c r="C15" s="222">
        <v>102.1</v>
      </c>
      <c r="D15" s="222">
        <v>99.3</v>
      </c>
      <c r="E15" s="222">
        <v>107.3</v>
      </c>
      <c r="F15" s="222">
        <v>98.8</v>
      </c>
      <c r="G15" s="222">
        <v>104.4</v>
      </c>
      <c r="H15" s="222">
        <v>101.2</v>
      </c>
      <c r="I15" s="222">
        <v>103.5</v>
      </c>
      <c r="J15" s="222">
        <v>105.9</v>
      </c>
      <c r="K15" s="222">
        <v>101.5</v>
      </c>
      <c r="L15" s="222">
        <v>99.7</v>
      </c>
      <c r="M15" s="222">
        <v>104.8</v>
      </c>
      <c r="N15" s="222">
        <v>104.6</v>
      </c>
      <c r="O15" s="222">
        <v>104</v>
      </c>
    </row>
    <row r="16" spans="1:15" s="245" customFormat="1" ht="24.9" customHeight="1">
      <c r="A16" s="1545"/>
      <c r="B16" s="10" t="s">
        <v>62</v>
      </c>
      <c r="C16" s="222">
        <v>104.5</v>
      </c>
      <c r="D16" s="223">
        <v>101.9</v>
      </c>
      <c r="E16" s="223">
        <v>108.5</v>
      </c>
      <c r="F16" s="223">
        <v>100.3</v>
      </c>
      <c r="G16" s="223">
        <v>106.8</v>
      </c>
      <c r="H16" s="223">
        <v>102.6</v>
      </c>
      <c r="I16" s="223">
        <v>105.8</v>
      </c>
      <c r="J16" s="223">
        <v>111.9</v>
      </c>
      <c r="K16" s="223">
        <v>103.4</v>
      </c>
      <c r="L16" s="223">
        <v>100.9</v>
      </c>
      <c r="M16" s="223">
        <v>105.2</v>
      </c>
      <c r="N16" s="223">
        <v>106.9</v>
      </c>
      <c r="O16" s="223">
        <v>103.8</v>
      </c>
    </row>
    <row r="17" spans="1:15" s="244" customFormat="1" ht="24.9" customHeight="1">
      <c r="B17" s="10" t="s">
        <v>63</v>
      </c>
      <c r="C17" s="222">
        <v>101.2</v>
      </c>
      <c r="D17" s="223">
        <v>95.8</v>
      </c>
      <c r="E17" s="223">
        <v>107.2</v>
      </c>
      <c r="F17" s="223">
        <v>99.5</v>
      </c>
      <c r="G17" s="223">
        <v>105.7</v>
      </c>
      <c r="H17" s="223">
        <v>101.8</v>
      </c>
      <c r="I17" s="223">
        <v>104.8</v>
      </c>
      <c r="J17" s="223">
        <v>106.3</v>
      </c>
      <c r="K17" s="223">
        <v>101.1</v>
      </c>
      <c r="L17" s="164">
        <v>99.9</v>
      </c>
      <c r="M17" s="223">
        <v>105.1</v>
      </c>
      <c r="N17" s="223">
        <v>104.9</v>
      </c>
      <c r="O17" s="223">
        <v>106.3</v>
      </c>
    </row>
    <row r="18" spans="1:15" s="244" customFormat="1" ht="24.9" customHeight="1">
      <c r="B18" s="10" t="s">
        <v>64</v>
      </c>
      <c r="C18" s="222">
        <v>101</v>
      </c>
      <c r="D18" s="223">
        <v>98.4</v>
      </c>
      <c r="E18" s="223">
        <v>107</v>
      </c>
      <c r="F18" s="223">
        <v>98.3</v>
      </c>
      <c r="G18" s="223">
        <v>104</v>
      </c>
      <c r="H18" s="223">
        <v>100.7</v>
      </c>
      <c r="I18" s="223">
        <v>102.2</v>
      </c>
      <c r="J18" s="223">
        <v>103.8</v>
      </c>
      <c r="K18" s="223">
        <v>99.8</v>
      </c>
      <c r="L18" s="223">
        <v>99.1</v>
      </c>
      <c r="M18" s="223">
        <v>104.8</v>
      </c>
      <c r="N18" s="223">
        <v>103.7</v>
      </c>
      <c r="O18" s="223">
        <v>102.9</v>
      </c>
    </row>
    <row r="19" spans="1:15" s="244" customFormat="1" ht="24.9" customHeight="1">
      <c r="A19" s="1004"/>
      <c r="B19" s="10" t="s">
        <v>65</v>
      </c>
      <c r="C19" s="222">
        <v>102</v>
      </c>
      <c r="D19" s="223">
        <v>101.3</v>
      </c>
      <c r="E19" s="223">
        <v>106.9</v>
      </c>
      <c r="F19" s="223">
        <v>97.7</v>
      </c>
      <c r="G19" s="223">
        <v>101.6</v>
      </c>
      <c r="H19" s="223">
        <v>100</v>
      </c>
      <c r="I19" s="223">
        <v>101.6</v>
      </c>
      <c r="J19" s="223">
        <v>103.6</v>
      </c>
      <c r="K19" s="223">
        <v>101.6</v>
      </c>
      <c r="L19" s="223">
        <v>99.1</v>
      </c>
      <c r="M19" s="223">
        <v>104.2</v>
      </c>
      <c r="N19" s="223">
        <v>103.1</v>
      </c>
      <c r="O19" s="223">
        <v>103.3</v>
      </c>
    </row>
    <row r="20" spans="1:15" s="244" customFormat="1" ht="13.5" customHeight="1">
      <c r="A20" s="1004"/>
      <c r="B20" s="10"/>
      <c r="C20" s="222"/>
      <c r="D20" s="223"/>
      <c r="E20" s="223"/>
      <c r="F20" s="223"/>
      <c r="G20" s="223"/>
      <c r="H20" s="223"/>
      <c r="I20" s="223"/>
      <c r="J20" s="223"/>
      <c r="K20" s="223"/>
      <c r="L20" s="223"/>
      <c r="M20" s="164"/>
      <c r="N20" s="223"/>
      <c r="O20" s="223"/>
    </row>
    <row r="21" spans="1:15" s="245" customFormat="1" ht="24.9" customHeight="1">
      <c r="A21" s="169"/>
      <c r="B21" s="256">
        <v>2013</v>
      </c>
      <c r="C21" s="222">
        <v>103.1</v>
      </c>
      <c r="D21" s="222">
        <v>105.1</v>
      </c>
      <c r="E21" s="222">
        <v>107.1</v>
      </c>
      <c r="F21" s="222">
        <v>97.1</v>
      </c>
      <c r="G21" s="222">
        <v>103.3</v>
      </c>
      <c r="H21" s="222">
        <v>99.6</v>
      </c>
      <c r="I21" s="222">
        <v>102.2</v>
      </c>
      <c r="J21" s="222">
        <v>101.4</v>
      </c>
      <c r="K21" s="222">
        <v>100.2</v>
      </c>
      <c r="L21" s="222">
        <v>99.1</v>
      </c>
      <c r="M21" s="222">
        <v>103.5</v>
      </c>
      <c r="N21" s="222">
        <v>101.8</v>
      </c>
      <c r="O21" s="222">
        <v>101.8</v>
      </c>
    </row>
    <row r="22" spans="1:15" s="245" customFormat="1" ht="24.9" customHeight="1">
      <c r="A22" s="169"/>
      <c r="B22" s="10" t="s">
        <v>62</v>
      </c>
      <c r="C22" s="222">
        <v>102.7</v>
      </c>
      <c r="D22" s="223">
        <v>104.6</v>
      </c>
      <c r="E22" s="223">
        <v>106.1</v>
      </c>
      <c r="F22" s="223">
        <v>97.5</v>
      </c>
      <c r="G22" s="223">
        <v>102.6</v>
      </c>
      <c r="H22" s="223">
        <v>99.9</v>
      </c>
      <c r="I22" s="223">
        <v>102.2</v>
      </c>
      <c r="J22" s="223">
        <v>102.6</v>
      </c>
      <c r="K22" s="223">
        <v>100</v>
      </c>
      <c r="L22" s="223">
        <v>98.3</v>
      </c>
      <c r="M22" s="223">
        <v>104.1</v>
      </c>
      <c r="N22" s="223">
        <v>102.2</v>
      </c>
      <c r="O22" s="223">
        <v>101.4</v>
      </c>
    </row>
    <row r="23" spans="1:15" s="245" customFormat="1" ht="24.9" customHeight="1">
      <c r="A23" s="169"/>
      <c r="B23" s="10" t="s">
        <v>63</v>
      </c>
      <c r="C23" s="222">
        <v>103</v>
      </c>
      <c r="D23" s="223">
        <v>105.6</v>
      </c>
      <c r="E23" s="223">
        <v>106.6</v>
      </c>
      <c r="F23" s="223">
        <v>97.4</v>
      </c>
      <c r="G23" s="223">
        <v>102.9</v>
      </c>
      <c r="H23" s="223">
        <v>99.5</v>
      </c>
      <c r="I23" s="223">
        <v>101.7</v>
      </c>
      <c r="J23" s="223">
        <v>100.2</v>
      </c>
      <c r="K23" s="223">
        <v>101</v>
      </c>
      <c r="L23" s="164">
        <v>98.5</v>
      </c>
      <c r="M23" s="223">
        <v>104.1</v>
      </c>
      <c r="N23" s="223">
        <v>101.9</v>
      </c>
      <c r="O23" s="223">
        <v>101.9</v>
      </c>
    </row>
    <row r="24" spans="1:15" s="245" customFormat="1" ht="24.9" customHeight="1">
      <c r="A24" s="169"/>
      <c r="B24" s="10" t="s">
        <v>64</v>
      </c>
      <c r="C24" s="222">
        <v>102.6</v>
      </c>
      <c r="D24" s="223">
        <v>103.5</v>
      </c>
      <c r="E24" s="223">
        <v>107.6</v>
      </c>
      <c r="F24" s="223">
        <v>96.9</v>
      </c>
      <c r="G24" s="223">
        <v>103.4</v>
      </c>
      <c r="H24" s="223">
        <v>99.7</v>
      </c>
      <c r="I24" s="223">
        <v>102</v>
      </c>
      <c r="J24" s="223">
        <v>101.1</v>
      </c>
      <c r="K24" s="223">
        <v>100</v>
      </c>
      <c r="L24" s="223">
        <v>99.8</v>
      </c>
      <c r="M24" s="223">
        <v>103.4</v>
      </c>
      <c r="N24" s="223">
        <v>101.7</v>
      </c>
      <c r="O24" s="223">
        <v>102.2</v>
      </c>
    </row>
    <row r="25" spans="1:15" s="245" customFormat="1" ht="24.9" customHeight="1">
      <c r="A25" s="169"/>
      <c r="B25" s="10" t="s">
        <v>65</v>
      </c>
      <c r="C25" s="222">
        <v>103.9</v>
      </c>
      <c r="D25" s="223">
        <v>106.6</v>
      </c>
      <c r="E25" s="223">
        <v>107.9</v>
      </c>
      <c r="F25" s="223">
        <v>96.7</v>
      </c>
      <c r="G25" s="223">
        <v>104.1</v>
      </c>
      <c r="H25" s="223">
        <v>99.2</v>
      </c>
      <c r="I25" s="223">
        <v>103</v>
      </c>
      <c r="J25" s="223">
        <v>101.9</v>
      </c>
      <c r="K25" s="223">
        <v>99.8</v>
      </c>
      <c r="L25" s="223">
        <v>99.5</v>
      </c>
      <c r="M25" s="223">
        <v>102.3</v>
      </c>
      <c r="N25" s="223">
        <v>101.5</v>
      </c>
      <c r="O25" s="223">
        <v>101.6</v>
      </c>
    </row>
    <row r="26" spans="1:15" s="245" customFormat="1" ht="15" customHeight="1">
      <c r="A26" s="169"/>
      <c r="B26" s="10"/>
      <c r="C26" s="222"/>
      <c r="D26" s="223"/>
      <c r="E26" s="223"/>
      <c r="F26" s="223"/>
      <c r="G26" s="223"/>
      <c r="H26" s="223"/>
      <c r="I26" s="223"/>
      <c r="J26" s="223"/>
      <c r="K26" s="223"/>
      <c r="L26" s="223"/>
      <c r="M26" s="164"/>
      <c r="N26" s="223"/>
      <c r="O26" s="223"/>
    </row>
    <row r="27" spans="1:15" s="245" customFormat="1" ht="24.9" customHeight="1">
      <c r="A27" s="169"/>
      <c r="B27" s="256">
        <v>2014</v>
      </c>
      <c r="C27" s="222">
        <v>116.7</v>
      </c>
      <c r="D27" s="222">
        <v>123.9</v>
      </c>
      <c r="E27" s="222">
        <v>116.6</v>
      </c>
      <c r="F27" s="222">
        <v>102</v>
      </c>
      <c r="G27" s="222">
        <v>110.6</v>
      </c>
      <c r="H27" s="222">
        <v>111.9</v>
      </c>
      <c r="I27" s="222">
        <v>120.8</v>
      </c>
      <c r="J27" s="222">
        <v>127.2</v>
      </c>
      <c r="K27" s="222">
        <v>100.9</v>
      </c>
      <c r="L27" s="222">
        <v>109.5</v>
      </c>
      <c r="M27" s="222">
        <v>102.8</v>
      </c>
      <c r="N27" s="222">
        <v>107.1</v>
      </c>
      <c r="O27" s="222">
        <v>106</v>
      </c>
    </row>
    <row r="28" spans="1:15" s="245" customFormat="1" ht="24.9" customHeight="1">
      <c r="A28" s="169"/>
      <c r="B28" s="10" t="s">
        <v>62</v>
      </c>
      <c r="C28" s="222">
        <v>106.2</v>
      </c>
      <c r="D28" s="223">
        <v>111.3</v>
      </c>
      <c r="E28" s="223">
        <v>109.7</v>
      </c>
      <c r="F28" s="223">
        <v>95.1</v>
      </c>
      <c r="G28" s="223">
        <v>101.6</v>
      </c>
      <c r="H28" s="223">
        <v>100.5</v>
      </c>
      <c r="I28" s="223">
        <v>104.9</v>
      </c>
      <c r="J28" s="223">
        <v>110.4</v>
      </c>
      <c r="K28" s="223">
        <v>100.7</v>
      </c>
      <c r="L28" s="223">
        <v>100.7</v>
      </c>
      <c r="M28" s="223">
        <v>101.8</v>
      </c>
      <c r="N28" s="223">
        <v>102.2</v>
      </c>
      <c r="O28" s="223">
        <v>100.3</v>
      </c>
    </row>
    <row r="29" spans="1:15" s="245" customFormat="1" ht="24.9" customHeight="1">
      <c r="A29" s="169"/>
      <c r="B29" s="10" t="s">
        <v>63</v>
      </c>
      <c r="C29" s="222">
        <v>114.3</v>
      </c>
      <c r="D29" s="223">
        <v>122.4</v>
      </c>
      <c r="E29" s="223">
        <v>111.3</v>
      </c>
      <c r="F29" s="223">
        <v>100.8</v>
      </c>
      <c r="G29" s="223">
        <v>104.9</v>
      </c>
      <c r="H29" s="223">
        <v>108.6</v>
      </c>
      <c r="I29" s="223">
        <v>118.5</v>
      </c>
      <c r="J29" s="223">
        <v>125.2</v>
      </c>
      <c r="K29" s="223">
        <v>100.3</v>
      </c>
      <c r="L29" s="164">
        <v>106.7</v>
      </c>
      <c r="M29" s="223">
        <v>102</v>
      </c>
      <c r="N29" s="223">
        <v>105</v>
      </c>
      <c r="O29" s="223">
        <v>105</v>
      </c>
    </row>
    <row r="30" spans="1:15" s="245" customFormat="1" ht="24.9" customHeight="1">
      <c r="A30" s="169"/>
      <c r="B30" s="10" t="s">
        <v>64</v>
      </c>
      <c r="C30" s="222">
        <v>118.2</v>
      </c>
      <c r="D30" s="223">
        <v>125.6</v>
      </c>
      <c r="E30" s="223">
        <v>118.3</v>
      </c>
      <c r="F30" s="223">
        <v>99.2</v>
      </c>
      <c r="G30" s="223">
        <v>114.9</v>
      </c>
      <c r="H30" s="223">
        <v>114</v>
      </c>
      <c r="I30" s="223">
        <v>126.4</v>
      </c>
      <c r="J30" s="223">
        <v>125.8</v>
      </c>
      <c r="K30" s="223">
        <v>100.1</v>
      </c>
      <c r="L30" s="223">
        <v>109.4</v>
      </c>
      <c r="M30" s="223">
        <v>103.3</v>
      </c>
      <c r="N30" s="223">
        <v>108</v>
      </c>
      <c r="O30" s="223">
        <v>105</v>
      </c>
    </row>
    <row r="31" spans="1:15" s="245" customFormat="1" ht="24.9" customHeight="1">
      <c r="B31" s="10" t="s">
        <v>65</v>
      </c>
      <c r="C31" s="222">
        <v>127.2</v>
      </c>
      <c r="D31" s="223">
        <v>134.69999999999999</v>
      </c>
      <c r="E31" s="223">
        <v>125.1</v>
      </c>
      <c r="F31" s="223">
        <v>111.6</v>
      </c>
      <c r="G31" s="223">
        <v>122.3</v>
      </c>
      <c r="H31" s="223">
        <v>123</v>
      </c>
      <c r="I31" s="223">
        <v>135.19999999999999</v>
      </c>
      <c r="J31" s="223">
        <v>144.19999999999999</v>
      </c>
      <c r="K31" s="223">
        <v>102.3</v>
      </c>
      <c r="L31" s="223">
        <v>118.6</v>
      </c>
      <c r="M31" s="223">
        <v>103.9</v>
      </c>
      <c r="N31" s="223">
        <v>112.4</v>
      </c>
      <c r="O31" s="223">
        <v>112.9</v>
      </c>
    </row>
    <row r="32" spans="1:15" s="245" customFormat="1" ht="15.75" customHeight="1">
      <c r="B32" s="256"/>
      <c r="C32" s="222"/>
      <c r="D32" s="223"/>
      <c r="E32" s="223"/>
      <c r="F32" s="223"/>
      <c r="G32" s="223"/>
      <c r="H32" s="223"/>
      <c r="I32" s="223"/>
      <c r="J32" s="223"/>
      <c r="K32" s="223"/>
      <c r="L32" s="223"/>
      <c r="M32" s="223"/>
      <c r="N32" s="223"/>
      <c r="O32" s="223"/>
    </row>
    <row r="33" spans="1:39" s="245" customFormat="1" ht="21" customHeight="1">
      <c r="B33" s="265"/>
      <c r="C33" s="266"/>
      <c r="D33" s="266"/>
      <c r="E33" s="266"/>
      <c r="F33" s="266"/>
      <c r="G33" s="266"/>
      <c r="H33" s="266"/>
      <c r="I33" s="283"/>
      <c r="J33" s="266"/>
      <c r="K33" s="266"/>
      <c r="L33" s="266"/>
      <c r="M33" s="266"/>
      <c r="N33" s="266"/>
      <c r="O33" s="266"/>
    </row>
    <row r="34" spans="1:39" s="244" customFormat="1" ht="30.6" customHeight="1">
      <c r="B34" s="1451" t="s">
        <v>618</v>
      </c>
      <c r="C34" s="1451"/>
      <c r="D34" s="1451"/>
      <c r="E34" s="267"/>
      <c r="F34" s="267"/>
      <c r="G34" s="267"/>
      <c r="H34" s="267"/>
      <c r="I34" s="267"/>
      <c r="J34" s="267"/>
      <c r="K34" s="267"/>
      <c r="L34" s="267"/>
      <c r="M34" s="267"/>
      <c r="N34" s="1360" t="s">
        <v>619</v>
      </c>
      <c r="O34" s="1360"/>
    </row>
    <row r="35" spans="1:39" s="244" customFormat="1" ht="165" customHeight="1">
      <c r="A35" s="1004"/>
      <c r="B35" s="21" t="s">
        <v>43</v>
      </c>
      <c r="C35" s="215" t="s">
        <v>30</v>
      </c>
      <c r="D35" s="216" t="s">
        <v>188</v>
      </c>
      <c r="E35" s="216" t="s">
        <v>617</v>
      </c>
      <c r="F35" s="216" t="s">
        <v>166</v>
      </c>
      <c r="G35" s="216" t="s">
        <v>276</v>
      </c>
      <c r="H35" s="216" t="s">
        <v>168</v>
      </c>
      <c r="I35" s="216" t="s">
        <v>169</v>
      </c>
      <c r="J35" s="216" t="s">
        <v>170</v>
      </c>
      <c r="K35" s="216" t="s">
        <v>171</v>
      </c>
      <c r="L35" s="216" t="s">
        <v>172</v>
      </c>
      <c r="M35" s="216" t="s">
        <v>23</v>
      </c>
      <c r="N35" s="216" t="s">
        <v>173</v>
      </c>
      <c r="O35" s="21" t="s">
        <v>174</v>
      </c>
    </row>
    <row r="36" spans="1:39" s="244" customFormat="1" ht="125.25" customHeight="1">
      <c r="A36" s="1004"/>
      <c r="B36" s="24" t="s">
        <v>52</v>
      </c>
      <c r="C36" s="217" t="s">
        <v>175</v>
      </c>
      <c r="D36" s="43" t="s">
        <v>176</v>
      </c>
      <c r="E36" s="43" t="s">
        <v>177</v>
      </c>
      <c r="F36" s="43" t="s">
        <v>178</v>
      </c>
      <c r="G36" s="43" t="s">
        <v>179</v>
      </c>
      <c r="H36" s="43" t="s">
        <v>180</v>
      </c>
      <c r="I36" s="43" t="s">
        <v>228</v>
      </c>
      <c r="J36" s="43" t="s">
        <v>181</v>
      </c>
      <c r="K36" s="43" t="s">
        <v>182</v>
      </c>
      <c r="L36" s="43" t="s">
        <v>183</v>
      </c>
      <c r="M36" s="43" t="s">
        <v>24</v>
      </c>
      <c r="N36" s="43" t="s">
        <v>184</v>
      </c>
      <c r="O36" s="279" t="s">
        <v>185</v>
      </c>
    </row>
    <row r="37" spans="1:39" s="244" customFormat="1" ht="22.95" customHeight="1">
      <c r="A37" s="1004"/>
      <c r="B37" s="26"/>
      <c r="C37" s="254"/>
      <c r="D37" s="255"/>
      <c r="E37" s="255"/>
      <c r="F37" s="255"/>
      <c r="G37" s="255"/>
      <c r="H37" s="255"/>
      <c r="I37" s="255"/>
      <c r="J37" s="255"/>
      <c r="K37" s="255"/>
      <c r="L37" s="255"/>
      <c r="M37" s="255"/>
      <c r="N37" s="255"/>
      <c r="O37" s="280"/>
    </row>
    <row r="38" spans="1:39" s="244" customFormat="1" ht="22.5" customHeight="1">
      <c r="A38" s="1004"/>
      <c r="B38" s="256">
        <v>2015</v>
      </c>
      <c r="C38" s="222">
        <v>148.19999999999999</v>
      </c>
      <c r="D38" s="222">
        <v>158.80000000000001</v>
      </c>
      <c r="E38" s="222">
        <v>144</v>
      </c>
      <c r="F38" s="222">
        <v>139.19999999999999</v>
      </c>
      <c r="G38" s="222">
        <v>156.9</v>
      </c>
      <c r="H38" s="222">
        <v>149.80000000000001</v>
      </c>
      <c r="I38" s="222">
        <v>148.5</v>
      </c>
      <c r="J38" s="222">
        <v>140.9</v>
      </c>
      <c r="K38" s="222">
        <v>112.6</v>
      </c>
      <c r="L38" s="222">
        <v>142.6</v>
      </c>
      <c r="M38" s="222">
        <v>129.30000000000001</v>
      </c>
      <c r="N38" s="222">
        <v>126.2</v>
      </c>
      <c r="O38" s="222">
        <v>132</v>
      </c>
      <c r="P38" s="1006"/>
      <c r="Q38" s="1006"/>
      <c r="R38" s="1006"/>
      <c r="S38" s="1006"/>
      <c r="T38" s="1006"/>
      <c r="U38" s="1006"/>
      <c r="V38" s="1006"/>
      <c r="W38" s="1006"/>
      <c r="X38" s="1006"/>
      <c r="Y38" s="1006"/>
      <c r="Z38" s="1006"/>
      <c r="AA38" s="1006"/>
      <c r="AB38" s="1006"/>
      <c r="AC38" s="1006"/>
      <c r="AD38" s="1006"/>
      <c r="AE38" s="1006"/>
      <c r="AF38" s="1006"/>
      <c r="AG38" s="1006"/>
      <c r="AH38" s="1006"/>
      <c r="AI38" s="1006"/>
      <c r="AJ38" s="1006"/>
      <c r="AK38" s="1006"/>
      <c r="AL38" s="1006"/>
      <c r="AM38" s="1006"/>
    </row>
    <row r="39" spans="1:39" ht="22.5" customHeight="1">
      <c r="A39" s="1004"/>
      <c r="B39" s="10" t="s">
        <v>62</v>
      </c>
      <c r="C39" s="222">
        <v>141.69999999999999</v>
      </c>
      <c r="D39" s="223">
        <v>153.5</v>
      </c>
      <c r="E39" s="223">
        <v>145.30000000000001</v>
      </c>
      <c r="F39" s="223">
        <v>128.9</v>
      </c>
      <c r="G39" s="223">
        <v>125.3</v>
      </c>
      <c r="H39" s="223">
        <v>146</v>
      </c>
      <c r="I39" s="223">
        <v>155.1</v>
      </c>
      <c r="J39" s="223">
        <v>157.69999999999999</v>
      </c>
      <c r="K39" s="223">
        <v>109.4</v>
      </c>
      <c r="L39" s="223">
        <v>139.30000000000001</v>
      </c>
      <c r="M39" s="223">
        <v>124.1</v>
      </c>
      <c r="N39" s="223">
        <v>121</v>
      </c>
      <c r="O39" s="223">
        <v>128.5</v>
      </c>
      <c r="P39" s="1006"/>
      <c r="Q39" s="1006"/>
      <c r="R39" s="1006"/>
      <c r="S39" s="1006"/>
      <c r="T39" s="1006"/>
      <c r="U39" s="1006"/>
      <c r="V39" s="1006"/>
      <c r="W39" s="1006"/>
      <c r="X39" s="1006"/>
      <c r="Y39" s="1006"/>
      <c r="Z39" s="1006"/>
    </row>
    <row r="40" spans="1:39" ht="22.5" customHeight="1">
      <c r="A40" s="1004"/>
      <c r="B40" s="10" t="s">
        <v>63</v>
      </c>
      <c r="C40" s="222">
        <v>158.30000000000001</v>
      </c>
      <c r="D40" s="223">
        <v>169.5</v>
      </c>
      <c r="E40" s="223">
        <v>149.69999999999999</v>
      </c>
      <c r="F40" s="223">
        <v>139.19999999999999</v>
      </c>
      <c r="G40" s="223">
        <v>205.1</v>
      </c>
      <c r="H40" s="223">
        <v>157.6</v>
      </c>
      <c r="I40" s="223">
        <v>155.19999999999999</v>
      </c>
      <c r="J40" s="223">
        <v>144.69999999999999</v>
      </c>
      <c r="K40" s="223">
        <v>111.5</v>
      </c>
      <c r="L40" s="164">
        <v>146.4</v>
      </c>
      <c r="M40" s="223">
        <v>128.19999999999999</v>
      </c>
      <c r="N40" s="223">
        <v>128.6</v>
      </c>
      <c r="O40" s="223">
        <v>130.6</v>
      </c>
      <c r="P40" s="1006"/>
      <c r="Q40" s="1006"/>
      <c r="R40" s="1006"/>
      <c r="S40" s="1006"/>
      <c r="T40" s="1006"/>
      <c r="U40" s="1006"/>
      <c r="V40" s="1006"/>
      <c r="W40" s="1006"/>
      <c r="X40" s="1006"/>
      <c r="Y40" s="1006"/>
      <c r="Z40" s="1006"/>
    </row>
    <row r="41" spans="1:39" ht="22.5" customHeight="1">
      <c r="A41" s="1004"/>
      <c r="B41" s="10" t="s">
        <v>64</v>
      </c>
      <c r="C41" s="222">
        <v>153.1</v>
      </c>
      <c r="D41" s="223">
        <v>161.9</v>
      </c>
      <c r="E41" s="223">
        <v>145.1</v>
      </c>
      <c r="F41" s="223">
        <v>142.30000000000001</v>
      </c>
      <c r="G41" s="223">
        <v>191.3</v>
      </c>
      <c r="H41" s="223">
        <v>152.30000000000001</v>
      </c>
      <c r="I41" s="223">
        <v>145.5</v>
      </c>
      <c r="J41" s="223">
        <v>140</v>
      </c>
      <c r="K41" s="223">
        <v>114.1</v>
      </c>
      <c r="L41" s="223">
        <v>146.9</v>
      </c>
      <c r="M41" s="223">
        <v>129.9</v>
      </c>
      <c r="N41" s="223">
        <v>129.9</v>
      </c>
      <c r="O41" s="223">
        <v>136.19999999999999</v>
      </c>
      <c r="P41" s="1006"/>
      <c r="Q41" s="1006"/>
      <c r="R41" s="1006"/>
      <c r="S41" s="1006"/>
      <c r="T41" s="1006"/>
      <c r="U41" s="1006"/>
      <c r="V41" s="1006"/>
      <c r="W41" s="1006"/>
      <c r="X41" s="1006"/>
      <c r="Y41" s="1006"/>
      <c r="Z41" s="1006"/>
    </row>
    <row r="42" spans="1:39" ht="22.5" customHeight="1">
      <c r="B42" s="10" t="s">
        <v>65</v>
      </c>
      <c r="C42" s="222">
        <v>140.30000000000001</v>
      </c>
      <c r="D42" s="223">
        <v>148.80000000000001</v>
      </c>
      <c r="E42" s="223">
        <v>137.1</v>
      </c>
      <c r="F42" s="223">
        <v>144.5</v>
      </c>
      <c r="G42" s="223">
        <v>139.4</v>
      </c>
      <c r="H42" s="223">
        <v>143.6</v>
      </c>
      <c r="I42" s="223">
        <v>138.80000000000001</v>
      </c>
      <c r="J42" s="223">
        <v>127.7</v>
      </c>
      <c r="K42" s="223">
        <v>115.1</v>
      </c>
      <c r="L42" s="223">
        <v>139.69999999999999</v>
      </c>
      <c r="M42" s="223">
        <v>134.80000000000001</v>
      </c>
      <c r="N42" s="223">
        <v>125.4</v>
      </c>
      <c r="O42" s="223">
        <v>132.30000000000001</v>
      </c>
      <c r="P42" s="1006"/>
      <c r="Q42" s="1006"/>
      <c r="R42" s="1006"/>
      <c r="S42" s="1006"/>
      <c r="T42" s="1006"/>
      <c r="U42" s="1006"/>
      <c r="V42" s="1006"/>
      <c r="W42" s="1006"/>
      <c r="X42" s="1006"/>
      <c r="Y42" s="1006"/>
      <c r="Z42" s="1006"/>
    </row>
    <row r="43" spans="1:39" ht="22.2" customHeight="1">
      <c r="B43" s="261"/>
      <c r="C43" s="270"/>
      <c r="D43" s="271"/>
      <c r="E43" s="10"/>
      <c r="F43" s="1008"/>
      <c r="G43" s="1008"/>
      <c r="H43" s="1008"/>
      <c r="I43" s="1009"/>
      <c r="J43" s="1008"/>
      <c r="K43" s="1008"/>
      <c r="L43" s="1008"/>
      <c r="M43" s="1008"/>
      <c r="N43" s="1008"/>
      <c r="O43" s="1008"/>
      <c r="P43" s="1006"/>
      <c r="Q43" s="1006"/>
      <c r="R43" s="1006"/>
      <c r="S43" s="1006"/>
      <c r="T43" s="1006"/>
      <c r="U43" s="1006"/>
      <c r="V43" s="1006"/>
      <c r="W43" s="1006"/>
      <c r="X43" s="1006"/>
      <c r="Y43" s="1006"/>
      <c r="Z43" s="1006"/>
    </row>
    <row r="44" spans="1:39" ht="22.5" customHeight="1">
      <c r="A44" s="1004"/>
      <c r="B44" s="256">
        <v>2016</v>
      </c>
      <c r="C44" s="222">
        <v>114.8</v>
      </c>
      <c r="D44" s="222">
        <v>115.7</v>
      </c>
      <c r="E44" s="222">
        <v>120.7</v>
      </c>
      <c r="F44" s="222">
        <v>116.1</v>
      </c>
      <c r="G44" s="222">
        <v>125.1</v>
      </c>
      <c r="H44" s="222">
        <v>109.5</v>
      </c>
      <c r="I44" s="222">
        <v>111.5</v>
      </c>
      <c r="J44" s="222">
        <v>108.8</v>
      </c>
      <c r="K44" s="222">
        <v>103.7</v>
      </c>
      <c r="L44" s="222">
        <v>110.5</v>
      </c>
      <c r="M44" s="222">
        <v>113.5</v>
      </c>
      <c r="N44" s="222">
        <v>113.3</v>
      </c>
      <c r="O44" s="222">
        <v>108.7</v>
      </c>
      <c r="P44" s="1006"/>
      <c r="Q44" s="1006"/>
      <c r="R44" s="1006"/>
      <c r="S44" s="1006"/>
      <c r="T44" s="1006"/>
      <c r="U44" s="1006"/>
      <c r="V44" s="1006"/>
      <c r="W44" s="1006"/>
      <c r="X44" s="1006"/>
      <c r="Y44" s="1006"/>
      <c r="Z44" s="1006"/>
    </row>
    <row r="45" spans="1:39" ht="22.5" customHeight="1">
      <c r="A45" s="1004"/>
      <c r="B45" s="10" t="s">
        <v>62</v>
      </c>
      <c r="C45" s="161">
        <v>128.80000000000001</v>
      </c>
      <c r="D45" s="164">
        <v>134.80000000000001</v>
      </c>
      <c r="E45" s="164">
        <v>119.1</v>
      </c>
      <c r="F45" s="164">
        <v>127</v>
      </c>
      <c r="G45" s="164">
        <v>151.1</v>
      </c>
      <c r="H45" s="164">
        <v>122.6</v>
      </c>
      <c r="I45" s="164">
        <v>120.5</v>
      </c>
      <c r="J45" s="164">
        <v>107.7</v>
      </c>
      <c r="K45" s="164">
        <v>105.1</v>
      </c>
      <c r="L45" s="164">
        <v>123.1</v>
      </c>
      <c r="M45" s="164">
        <v>118.7</v>
      </c>
      <c r="N45" s="164">
        <v>120.1</v>
      </c>
      <c r="O45" s="164">
        <v>119.2</v>
      </c>
      <c r="P45" s="1006"/>
      <c r="Q45" s="1006"/>
      <c r="R45" s="1006"/>
      <c r="S45" s="1006"/>
      <c r="T45" s="1006"/>
      <c r="U45" s="1006"/>
      <c r="V45" s="1006"/>
      <c r="W45" s="1006"/>
      <c r="X45" s="1006"/>
      <c r="Y45" s="1006"/>
      <c r="Z45" s="1006"/>
    </row>
    <row r="46" spans="1:39" ht="22.5" customHeight="1">
      <c r="A46" s="1558">
        <v>85</v>
      </c>
      <c r="B46" s="10" t="s">
        <v>63</v>
      </c>
      <c r="C46" s="161">
        <v>110.9</v>
      </c>
      <c r="D46" s="164">
        <v>112.3</v>
      </c>
      <c r="E46" s="164">
        <v>117.8</v>
      </c>
      <c r="F46" s="164">
        <v>119</v>
      </c>
      <c r="G46" s="164">
        <v>104.7</v>
      </c>
      <c r="H46" s="164">
        <v>107</v>
      </c>
      <c r="I46" s="164">
        <v>110.2</v>
      </c>
      <c r="J46" s="164">
        <v>107.1</v>
      </c>
      <c r="K46" s="164">
        <v>104.2</v>
      </c>
      <c r="L46" s="164">
        <v>111.3</v>
      </c>
      <c r="M46" s="164">
        <v>112.8</v>
      </c>
      <c r="N46" s="164">
        <v>111.9</v>
      </c>
      <c r="O46" s="164">
        <v>108</v>
      </c>
      <c r="P46" s="1006"/>
      <c r="Q46" s="1006"/>
      <c r="R46" s="1006"/>
      <c r="S46" s="1006"/>
      <c r="T46" s="1006"/>
      <c r="U46" s="1006"/>
      <c r="V46" s="1006"/>
      <c r="W46" s="1006"/>
      <c r="X46" s="1006"/>
      <c r="Y46" s="1006"/>
      <c r="Z46" s="1006"/>
    </row>
    <row r="47" spans="1:39" ht="22.5" customHeight="1">
      <c r="A47" s="1558"/>
      <c r="B47" s="10" t="s">
        <v>64</v>
      </c>
      <c r="C47" s="161">
        <v>111.4</v>
      </c>
      <c r="D47" s="164">
        <v>114.1</v>
      </c>
      <c r="E47" s="164">
        <v>119.3</v>
      </c>
      <c r="F47" s="164">
        <v>115.1</v>
      </c>
      <c r="G47" s="164">
        <v>107.4</v>
      </c>
      <c r="H47" s="164">
        <v>106.4</v>
      </c>
      <c r="I47" s="164">
        <v>108.5</v>
      </c>
      <c r="J47" s="164">
        <v>110.4</v>
      </c>
      <c r="K47" s="164">
        <v>103.6</v>
      </c>
      <c r="L47" s="164">
        <v>106.6</v>
      </c>
      <c r="M47" s="164">
        <v>112.4</v>
      </c>
      <c r="N47" s="164">
        <v>110.6</v>
      </c>
      <c r="O47" s="164">
        <v>105.2</v>
      </c>
      <c r="P47" s="1006"/>
      <c r="Q47" s="1006"/>
      <c r="R47" s="1006"/>
      <c r="S47" s="1006"/>
      <c r="T47" s="1006"/>
      <c r="U47" s="1006"/>
      <c r="V47" s="1006"/>
      <c r="W47" s="1006"/>
      <c r="X47" s="1006"/>
      <c r="Y47" s="1006"/>
      <c r="Z47" s="1006"/>
    </row>
    <row r="48" spans="1:39" ht="22.5" customHeight="1">
      <c r="A48" s="1004"/>
      <c r="B48" s="10" t="s">
        <v>65</v>
      </c>
      <c r="C48" s="161">
        <v>111</v>
      </c>
      <c r="D48" s="164">
        <v>108</v>
      </c>
      <c r="E48" s="164">
        <v>125.6</v>
      </c>
      <c r="F48" s="164">
        <v>106.9</v>
      </c>
      <c r="G48" s="164">
        <v>130.19999999999999</v>
      </c>
      <c r="H48" s="164">
        <v>105</v>
      </c>
      <c r="I48" s="164">
        <v>107.7</v>
      </c>
      <c r="J48" s="164">
        <v>109.5</v>
      </c>
      <c r="K48" s="164">
        <v>102.2</v>
      </c>
      <c r="L48" s="164">
        <v>104</v>
      </c>
      <c r="M48" s="164">
        <v>110.5</v>
      </c>
      <c r="N48" s="164">
        <v>111.3</v>
      </c>
      <c r="O48" s="164">
        <v>104.5</v>
      </c>
      <c r="P48" s="1006"/>
      <c r="Q48" s="1006"/>
      <c r="R48" s="1006"/>
      <c r="S48" s="1006"/>
      <c r="T48" s="1006"/>
      <c r="U48" s="1006"/>
      <c r="V48" s="1006"/>
      <c r="W48" s="1006"/>
      <c r="X48" s="1006"/>
      <c r="Y48" s="1006"/>
      <c r="Z48" s="1006"/>
    </row>
    <row r="49" spans="1:31" ht="21.6" customHeight="1">
      <c r="A49" s="1004"/>
      <c r="B49" s="1010"/>
      <c r="C49" s="1011"/>
      <c r="D49" s="176"/>
      <c r="E49" s="176"/>
      <c r="F49" s="176"/>
      <c r="G49" s="176"/>
      <c r="H49" s="176"/>
      <c r="I49" s="1012"/>
      <c r="J49" s="176"/>
      <c r="K49" s="176"/>
      <c r="L49" s="176"/>
      <c r="M49" s="176"/>
      <c r="N49" s="176"/>
      <c r="O49" s="176"/>
      <c r="P49" s="1006"/>
      <c r="Q49" s="1006"/>
      <c r="R49" s="1006"/>
      <c r="S49" s="1006"/>
      <c r="T49" s="1006"/>
      <c r="U49" s="1006"/>
      <c r="V49" s="1006"/>
      <c r="W49" s="1006"/>
      <c r="X49" s="1006"/>
      <c r="Y49" s="1006"/>
      <c r="Z49" s="1006"/>
    </row>
    <row r="50" spans="1:31" ht="22.5" customHeight="1">
      <c r="A50" s="1004"/>
      <c r="B50" s="256">
        <v>2017</v>
      </c>
      <c r="C50" s="161">
        <v>115</v>
      </c>
      <c r="D50" s="161">
        <v>118.7</v>
      </c>
      <c r="E50" s="161">
        <v>124.5</v>
      </c>
      <c r="F50" s="161">
        <v>102.6</v>
      </c>
      <c r="G50" s="161">
        <v>120.6</v>
      </c>
      <c r="H50" s="161">
        <v>103.2</v>
      </c>
      <c r="I50" s="161">
        <v>106.7</v>
      </c>
      <c r="J50" s="161">
        <v>116.3</v>
      </c>
      <c r="K50" s="161">
        <v>106.1</v>
      </c>
      <c r="L50" s="161">
        <v>104.2</v>
      </c>
      <c r="M50" s="161">
        <v>113.1</v>
      </c>
      <c r="N50" s="161">
        <v>113.7</v>
      </c>
      <c r="O50" s="161">
        <v>108.2</v>
      </c>
      <c r="P50" s="1006"/>
      <c r="Q50" s="1006"/>
      <c r="R50" s="1006"/>
      <c r="S50" s="1006"/>
      <c r="T50" s="1006"/>
      <c r="U50" s="1006"/>
      <c r="V50" s="1006"/>
      <c r="W50" s="1006"/>
      <c r="X50" s="1006"/>
      <c r="Y50" s="1006"/>
      <c r="Z50" s="1006"/>
    </row>
    <row r="51" spans="1:31" ht="22.5" customHeight="1">
      <c r="A51" s="1004"/>
      <c r="B51" s="10" t="s">
        <v>62</v>
      </c>
      <c r="C51" s="161">
        <v>114.5</v>
      </c>
      <c r="D51" s="164">
        <v>112.9</v>
      </c>
      <c r="E51" s="164">
        <v>127.7</v>
      </c>
      <c r="F51" s="164">
        <v>105.1</v>
      </c>
      <c r="G51" s="164">
        <v>130.4</v>
      </c>
      <c r="H51" s="164">
        <v>103.7</v>
      </c>
      <c r="I51" s="164">
        <v>106.7</v>
      </c>
      <c r="J51" s="164">
        <v>118.7</v>
      </c>
      <c r="K51" s="164">
        <v>102.4</v>
      </c>
      <c r="L51" s="164">
        <v>103.8</v>
      </c>
      <c r="M51" s="164">
        <v>112.6</v>
      </c>
      <c r="N51" s="164">
        <v>111.7</v>
      </c>
      <c r="O51" s="164">
        <v>108.3</v>
      </c>
      <c r="P51" s="1006"/>
      <c r="Q51" s="1006"/>
      <c r="R51" s="1006"/>
      <c r="S51" s="1006"/>
      <c r="T51" s="1006"/>
      <c r="U51" s="1006"/>
      <c r="V51" s="1006"/>
      <c r="W51" s="1006"/>
      <c r="X51" s="1006"/>
      <c r="Y51" s="1006"/>
      <c r="Z51" s="1006"/>
      <c r="AA51" s="1006"/>
      <c r="AB51" s="1006"/>
      <c r="AC51" s="1006"/>
      <c r="AD51" s="1006"/>
      <c r="AE51" s="1006"/>
    </row>
    <row r="52" spans="1:31" ht="22.5" customHeight="1">
      <c r="A52" s="1004"/>
      <c r="B52" s="10" t="s">
        <v>63</v>
      </c>
      <c r="C52" s="161">
        <v>115.6</v>
      </c>
      <c r="D52" s="164">
        <v>120</v>
      </c>
      <c r="E52" s="164">
        <v>126.6</v>
      </c>
      <c r="F52" s="164">
        <v>103</v>
      </c>
      <c r="G52" s="164">
        <v>121.3</v>
      </c>
      <c r="H52" s="164">
        <v>103</v>
      </c>
      <c r="I52" s="164">
        <v>106</v>
      </c>
      <c r="J52" s="164">
        <v>115.6</v>
      </c>
      <c r="K52" s="164">
        <v>106.8</v>
      </c>
      <c r="L52" s="164">
        <v>104.3</v>
      </c>
      <c r="M52" s="164">
        <v>110.8</v>
      </c>
      <c r="N52" s="164">
        <v>112.4</v>
      </c>
      <c r="O52" s="164">
        <v>107.5</v>
      </c>
      <c r="P52" s="1006"/>
      <c r="Q52" s="1006"/>
      <c r="R52" s="1006"/>
      <c r="S52" s="1006"/>
      <c r="T52" s="1006"/>
      <c r="U52" s="1006"/>
      <c r="V52" s="1006"/>
      <c r="W52" s="1006"/>
      <c r="X52" s="1006"/>
      <c r="Y52" s="1006"/>
      <c r="Z52" s="1006"/>
      <c r="AA52" s="1006"/>
      <c r="AB52" s="1006"/>
    </row>
    <row r="53" spans="1:31" ht="22.5" customHeight="1">
      <c r="A53" s="1004"/>
      <c r="B53" s="10" t="s">
        <v>64</v>
      </c>
      <c r="C53" s="161">
        <v>116</v>
      </c>
      <c r="D53" s="164">
        <v>122.6</v>
      </c>
      <c r="E53" s="164">
        <v>124.2</v>
      </c>
      <c r="F53" s="164">
        <v>101.7</v>
      </c>
      <c r="G53" s="164">
        <v>119.9</v>
      </c>
      <c r="H53" s="164">
        <v>102.7</v>
      </c>
      <c r="I53" s="164">
        <v>106.4</v>
      </c>
      <c r="J53" s="164">
        <v>114</v>
      </c>
      <c r="K53" s="164">
        <v>106.9</v>
      </c>
      <c r="L53" s="164">
        <v>104.5</v>
      </c>
      <c r="M53" s="164">
        <v>112.2</v>
      </c>
      <c r="N53" s="164">
        <v>114.2</v>
      </c>
      <c r="O53" s="164">
        <v>107.5</v>
      </c>
      <c r="P53" s="1006"/>
      <c r="Q53" s="1006"/>
      <c r="R53" s="1006"/>
      <c r="S53" s="1006"/>
      <c r="T53" s="1006"/>
      <c r="U53" s="1006"/>
      <c r="V53" s="1006"/>
      <c r="W53" s="1006"/>
      <c r="X53" s="1006"/>
      <c r="Y53" s="1006"/>
      <c r="Z53" s="1006"/>
      <c r="AA53" s="1006"/>
      <c r="AB53" s="1006"/>
    </row>
    <row r="54" spans="1:31" ht="22.5" customHeight="1">
      <c r="A54" s="1004"/>
      <c r="B54" s="10" t="s">
        <v>65</v>
      </c>
      <c r="C54" s="161">
        <v>114</v>
      </c>
      <c r="D54" s="164">
        <v>118.7</v>
      </c>
      <c r="E54" s="164">
        <v>121.5</v>
      </c>
      <c r="F54" s="164">
        <v>101.2</v>
      </c>
      <c r="G54" s="164">
        <v>109.9</v>
      </c>
      <c r="H54" s="164">
        <v>103.4</v>
      </c>
      <c r="I54" s="164">
        <v>107.3</v>
      </c>
      <c r="J54" s="164">
        <v>117.2</v>
      </c>
      <c r="K54" s="164">
        <v>108</v>
      </c>
      <c r="L54" s="164">
        <v>104.1</v>
      </c>
      <c r="M54" s="164">
        <v>116.3</v>
      </c>
      <c r="N54" s="164">
        <v>116.4</v>
      </c>
      <c r="O54" s="164">
        <v>109.1</v>
      </c>
      <c r="P54" s="1006"/>
      <c r="Q54" s="1006"/>
      <c r="R54" s="1006"/>
      <c r="S54" s="1006"/>
      <c r="T54" s="1006"/>
      <c r="U54" s="1006"/>
      <c r="V54" s="1006"/>
      <c r="W54" s="1006"/>
      <c r="X54" s="1006"/>
      <c r="Y54" s="1006"/>
      <c r="Z54" s="1006"/>
      <c r="AA54" s="1006"/>
      <c r="AB54" s="1006"/>
    </row>
    <row r="55" spans="1:31" ht="22.95" customHeight="1">
      <c r="A55" s="1004"/>
      <c r="B55" s="10"/>
      <c r="C55" s="224"/>
      <c r="D55" s="225"/>
      <c r="E55" s="225"/>
      <c r="F55" s="225"/>
      <c r="G55" s="225"/>
      <c r="H55" s="225"/>
      <c r="I55" s="225"/>
      <c r="J55" s="225"/>
      <c r="K55" s="225"/>
      <c r="L55" s="225"/>
      <c r="M55" s="225"/>
      <c r="N55" s="225"/>
      <c r="O55" s="225"/>
      <c r="P55" s="1006"/>
      <c r="Q55" s="1006"/>
      <c r="R55" s="1006"/>
      <c r="S55" s="1006"/>
      <c r="T55" s="1006"/>
      <c r="U55" s="1006"/>
      <c r="V55" s="1006"/>
      <c r="W55" s="1006"/>
      <c r="X55" s="1006"/>
      <c r="Y55" s="1006"/>
      <c r="Z55" s="1006"/>
    </row>
    <row r="56" spans="1:31" ht="22.5" customHeight="1">
      <c r="A56" s="1004"/>
      <c r="B56" s="256">
        <v>2018</v>
      </c>
      <c r="C56" s="161">
        <v>112.8</v>
      </c>
      <c r="D56" s="161">
        <v>116.2</v>
      </c>
      <c r="E56" s="161">
        <v>119.2</v>
      </c>
      <c r="F56" s="161">
        <v>101.9</v>
      </c>
      <c r="G56" s="161">
        <v>108.1</v>
      </c>
      <c r="H56" s="161">
        <v>105.9</v>
      </c>
      <c r="I56" s="161">
        <v>109.2</v>
      </c>
      <c r="J56" s="161">
        <v>115.4</v>
      </c>
      <c r="K56" s="161">
        <v>111.6</v>
      </c>
      <c r="L56" s="161">
        <v>105.5</v>
      </c>
      <c r="M56" s="161">
        <v>116.3</v>
      </c>
      <c r="N56" s="161">
        <v>114.8</v>
      </c>
      <c r="O56" s="161">
        <v>110</v>
      </c>
      <c r="P56" s="1006"/>
      <c r="Q56" s="1006"/>
      <c r="R56" s="1006"/>
      <c r="S56" s="1006"/>
      <c r="T56" s="1006"/>
      <c r="U56" s="1006"/>
      <c r="V56" s="1006"/>
      <c r="W56" s="1006"/>
      <c r="X56" s="1006"/>
      <c r="Y56" s="1006"/>
      <c r="Z56" s="1006"/>
      <c r="AA56" s="1006"/>
      <c r="AB56" s="1006"/>
      <c r="AC56" s="1006"/>
      <c r="AD56" s="1006"/>
    </row>
    <row r="57" spans="1:31" ht="22.5" customHeight="1">
      <c r="A57" s="1004"/>
      <c r="B57" s="10" t="s">
        <v>62</v>
      </c>
      <c r="C57" s="161">
        <v>115.8</v>
      </c>
      <c r="D57" s="164">
        <v>123.1</v>
      </c>
      <c r="E57" s="164">
        <v>121.1</v>
      </c>
      <c r="F57" s="164">
        <v>101.1</v>
      </c>
      <c r="G57" s="164">
        <v>110.5</v>
      </c>
      <c r="H57" s="164">
        <v>104.4</v>
      </c>
      <c r="I57" s="164">
        <v>109.2</v>
      </c>
      <c r="J57" s="164">
        <v>115.9</v>
      </c>
      <c r="K57" s="164">
        <v>111.8</v>
      </c>
      <c r="L57" s="164">
        <v>105.9</v>
      </c>
      <c r="M57" s="164">
        <v>116.8</v>
      </c>
      <c r="N57" s="164">
        <v>116.3</v>
      </c>
      <c r="O57" s="164">
        <v>108.7</v>
      </c>
      <c r="P57" s="1006"/>
      <c r="Q57" s="1006"/>
      <c r="R57" s="1006"/>
      <c r="S57" s="1006"/>
      <c r="T57" s="1006"/>
      <c r="U57" s="1006"/>
      <c r="V57" s="1006"/>
      <c r="W57" s="1006"/>
      <c r="X57" s="1006"/>
      <c r="Y57" s="1006"/>
      <c r="Z57" s="1006"/>
      <c r="AA57" s="1006"/>
      <c r="AB57" s="1006"/>
    </row>
    <row r="58" spans="1:31" ht="22.5" customHeight="1">
      <c r="A58" s="1004"/>
      <c r="B58" s="10" t="s">
        <v>63</v>
      </c>
      <c r="C58" s="161">
        <v>113.4</v>
      </c>
      <c r="D58" s="164">
        <v>118</v>
      </c>
      <c r="E58" s="164">
        <v>120.3</v>
      </c>
      <c r="F58" s="164">
        <v>102.3</v>
      </c>
      <c r="G58" s="164">
        <v>106.4</v>
      </c>
      <c r="H58" s="164">
        <v>105.7</v>
      </c>
      <c r="I58" s="164">
        <v>109.4</v>
      </c>
      <c r="J58" s="164">
        <v>113.8</v>
      </c>
      <c r="K58" s="164">
        <v>109.3</v>
      </c>
      <c r="L58" s="164">
        <v>105.2</v>
      </c>
      <c r="M58" s="164">
        <v>116.8</v>
      </c>
      <c r="N58" s="164">
        <v>115.9</v>
      </c>
      <c r="O58" s="164">
        <v>109.4</v>
      </c>
      <c r="P58" s="1006"/>
      <c r="Q58" s="1006"/>
      <c r="R58" s="1006"/>
      <c r="S58" s="1006"/>
      <c r="T58" s="1006"/>
      <c r="U58" s="1006"/>
      <c r="V58" s="1006"/>
      <c r="W58" s="1006"/>
      <c r="X58" s="1006"/>
      <c r="Y58" s="1006"/>
      <c r="Z58" s="1006"/>
      <c r="AA58" s="1006"/>
      <c r="AB58" s="1006"/>
    </row>
    <row r="59" spans="1:31" ht="22.5" customHeight="1">
      <c r="A59" s="1004"/>
      <c r="B59" s="10" t="s">
        <v>64</v>
      </c>
      <c r="C59" s="161">
        <v>111.1</v>
      </c>
      <c r="D59" s="164">
        <v>111.9</v>
      </c>
      <c r="E59" s="164">
        <v>118</v>
      </c>
      <c r="F59" s="164">
        <v>102.1</v>
      </c>
      <c r="G59" s="164">
        <v>106</v>
      </c>
      <c r="H59" s="164">
        <v>106.4</v>
      </c>
      <c r="I59" s="164">
        <v>108.8</v>
      </c>
      <c r="J59" s="164">
        <v>116.3</v>
      </c>
      <c r="K59" s="164">
        <v>110.2</v>
      </c>
      <c r="L59" s="164">
        <v>105.2</v>
      </c>
      <c r="M59" s="164">
        <v>116.3</v>
      </c>
      <c r="N59" s="164">
        <v>113.9</v>
      </c>
      <c r="O59" s="164">
        <v>109.8</v>
      </c>
      <c r="P59" s="1006"/>
      <c r="Q59" s="1006"/>
      <c r="R59" s="1006"/>
      <c r="S59" s="1006"/>
      <c r="T59" s="1006"/>
      <c r="U59" s="1006"/>
      <c r="V59" s="1006"/>
      <c r="W59" s="1006"/>
      <c r="X59" s="1006"/>
      <c r="Y59" s="1006"/>
      <c r="Z59" s="1006"/>
      <c r="AA59" s="1006"/>
      <c r="AB59" s="1006"/>
    </row>
    <row r="60" spans="1:31" ht="22.5" customHeight="1">
      <c r="A60" s="1004"/>
      <c r="B60" s="10" t="s">
        <v>65</v>
      </c>
      <c r="C60" s="161">
        <v>111.8</v>
      </c>
      <c r="D60" s="164">
        <v>113.4</v>
      </c>
      <c r="E60" s="164">
        <v>118</v>
      </c>
      <c r="F60" s="164">
        <v>102.1</v>
      </c>
      <c r="G60" s="164">
        <v>109.9</v>
      </c>
      <c r="H60" s="164">
        <v>106.8</v>
      </c>
      <c r="I60" s="164">
        <v>109.4</v>
      </c>
      <c r="J60" s="164">
        <v>115.8</v>
      </c>
      <c r="K60" s="164">
        <v>115</v>
      </c>
      <c r="L60" s="164">
        <v>105.6</v>
      </c>
      <c r="M60" s="164">
        <v>114.9</v>
      </c>
      <c r="N60" s="164">
        <v>113</v>
      </c>
      <c r="O60" s="164">
        <v>111.1</v>
      </c>
      <c r="P60" s="1006"/>
      <c r="Q60" s="1006"/>
      <c r="R60" s="1006"/>
      <c r="S60" s="1006"/>
      <c r="T60" s="1006"/>
      <c r="U60" s="1006"/>
      <c r="V60" s="1006"/>
      <c r="W60" s="1006"/>
      <c r="X60" s="1006"/>
      <c r="Y60" s="1006"/>
      <c r="Z60" s="1006"/>
      <c r="AA60" s="1006"/>
      <c r="AB60" s="1006"/>
    </row>
    <row r="61" spans="1:31" ht="21.6" customHeight="1">
      <c r="A61" s="1004"/>
      <c r="B61" s="1013"/>
      <c r="C61" s="1014"/>
      <c r="D61" s="1015"/>
      <c r="E61" s="1015"/>
      <c r="F61" s="1015"/>
      <c r="G61" s="1015"/>
      <c r="H61" s="1015"/>
      <c r="I61" s="1015"/>
      <c r="J61" s="1015"/>
      <c r="K61" s="1015"/>
      <c r="L61" s="1015"/>
      <c r="M61" s="1015"/>
      <c r="N61" s="1015"/>
      <c r="O61" s="1015"/>
    </row>
    <row r="62" spans="1:31" ht="22.5" customHeight="1">
      <c r="A62" s="1004"/>
      <c r="B62" s="256">
        <v>2019</v>
      </c>
      <c r="C62" s="161">
        <v>108.3</v>
      </c>
      <c r="D62" s="161">
        <v>109.9</v>
      </c>
      <c r="E62" s="161">
        <v>115.2</v>
      </c>
      <c r="F62" s="161">
        <v>100.4</v>
      </c>
      <c r="G62" s="161">
        <v>107.7</v>
      </c>
      <c r="H62" s="161">
        <v>102.9</v>
      </c>
      <c r="I62" s="161">
        <v>106.8</v>
      </c>
      <c r="J62" s="161">
        <v>103.9</v>
      </c>
      <c r="K62" s="161">
        <v>115.7</v>
      </c>
      <c r="L62" s="161">
        <v>102.3</v>
      </c>
      <c r="M62" s="161">
        <v>113.6</v>
      </c>
      <c r="N62" s="161">
        <v>111.1</v>
      </c>
      <c r="O62" s="161">
        <v>109.5</v>
      </c>
    </row>
    <row r="63" spans="1:31" ht="22.5" customHeight="1">
      <c r="B63" s="10" t="s">
        <v>62</v>
      </c>
      <c r="C63" s="161">
        <v>111.7</v>
      </c>
      <c r="D63" s="164">
        <v>114</v>
      </c>
      <c r="E63" s="164">
        <v>117.7</v>
      </c>
      <c r="F63" s="164">
        <v>101.8</v>
      </c>
      <c r="G63" s="164">
        <v>114.6</v>
      </c>
      <c r="H63" s="164">
        <v>105.9</v>
      </c>
      <c r="I63" s="164">
        <v>107.8</v>
      </c>
      <c r="J63" s="164">
        <v>107.8</v>
      </c>
      <c r="K63" s="164">
        <v>116.7</v>
      </c>
      <c r="L63" s="164">
        <v>103.6</v>
      </c>
      <c r="M63" s="164">
        <v>113.9</v>
      </c>
      <c r="N63" s="164">
        <v>112.1</v>
      </c>
      <c r="O63" s="164">
        <v>110.6</v>
      </c>
    </row>
    <row r="64" spans="1:31" ht="22.5" customHeight="1">
      <c r="B64" s="10" t="s">
        <v>63</v>
      </c>
      <c r="C64" s="161">
        <v>109.2</v>
      </c>
      <c r="D64" s="164">
        <v>108.8</v>
      </c>
      <c r="E64" s="164">
        <v>116.3</v>
      </c>
      <c r="F64" s="164">
        <v>101.1</v>
      </c>
      <c r="G64" s="164">
        <v>112.4</v>
      </c>
      <c r="H64" s="164">
        <v>103.5</v>
      </c>
      <c r="I64" s="164">
        <v>107.7</v>
      </c>
      <c r="J64" s="164">
        <v>108.7</v>
      </c>
      <c r="K64" s="164">
        <v>116.8</v>
      </c>
      <c r="L64" s="164">
        <v>103.2</v>
      </c>
      <c r="M64" s="164">
        <v>113.3</v>
      </c>
      <c r="N64" s="164">
        <v>111.8</v>
      </c>
      <c r="O64" s="164">
        <v>110.4</v>
      </c>
    </row>
    <row r="65" spans="2:15" ht="22.5" customHeight="1">
      <c r="B65" s="10" t="s">
        <v>64</v>
      </c>
      <c r="C65" s="161">
        <v>108.4</v>
      </c>
      <c r="D65" s="164">
        <v>110.3</v>
      </c>
      <c r="E65" s="164">
        <v>114.8</v>
      </c>
      <c r="F65" s="164">
        <v>100.3</v>
      </c>
      <c r="G65" s="164">
        <v>106.2</v>
      </c>
      <c r="H65" s="164">
        <v>102.6</v>
      </c>
      <c r="I65" s="164">
        <v>107</v>
      </c>
      <c r="J65" s="164">
        <v>104.2</v>
      </c>
      <c r="K65" s="164">
        <v>115.9</v>
      </c>
      <c r="L65" s="164">
        <v>102.4</v>
      </c>
      <c r="M65" s="164">
        <v>113.3</v>
      </c>
      <c r="N65" s="164">
        <v>111.5</v>
      </c>
      <c r="O65" s="164">
        <v>110</v>
      </c>
    </row>
    <row r="66" spans="2:15" ht="22.5" customHeight="1">
      <c r="B66" s="10" t="s">
        <v>65</v>
      </c>
      <c r="C66" s="161">
        <v>104.8</v>
      </c>
      <c r="D66" s="164">
        <v>107.1</v>
      </c>
      <c r="E66" s="164">
        <v>112.8</v>
      </c>
      <c r="F66" s="164">
        <v>98.6</v>
      </c>
      <c r="G66" s="164">
        <v>101.1</v>
      </c>
      <c r="H66" s="164">
        <v>100.4</v>
      </c>
      <c r="I66" s="164">
        <v>104.7</v>
      </c>
      <c r="J66" s="164">
        <v>97.3</v>
      </c>
      <c r="K66" s="164">
        <v>113.5</v>
      </c>
      <c r="L66" s="164">
        <v>100.5</v>
      </c>
      <c r="M66" s="164">
        <v>113.6</v>
      </c>
      <c r="N66" s="164">
        <v>109.5</v>
      </c>
      <c r="O66" s="164">
        <v>108.5</v>
      </c>
    </row>
    <row r="67" spans="2:15">
      <c r="B67" s="248"/>
      <c r="C67" s="310"/>
      <c r="D67" s="288"/>
      <c r="E67" s="288"/>
      <c r="F67" s="288"/>
      <c r="G67" s="288"/>
      <c r="H67" s="288"/>
      <c r="I67" s="312"/>
      <c r="J67" s="288"/>
      <c r="K67" s="288"/>
      <c r="L67" s="288"/>
      <c r="M67" s="288"/>
      <c r="N67" s="288"/>
      <c r="O67" s="288"/>
    </row>
    <row r="68" spans="2:15">
      <c r="B68" s="248"/>
      <c r="C68" s="310"/>
      <c r="D68" s="288"/>
      <c r="E68" s="288"/>
      <c r="F68" s="288"/>
      <c r="G68" s="288"/>
      <c r="H68" s="288"/>
      <c r="I68" s="312"/>
      <c r="J68" s="288"/>
      <c r="K68" s="288"/>
      <c r="L68" s="288"/>
      <c r="M68" s="288"/>
      <c r="N68" s="288"/>
      <c r="O68" s="288"/>
    </row>
    <row r="69" spans="2:15">
      <c r="B69" s="248"/>
      <c r="C69" s="310"/>
      <c r="D69" s="288"/>
      <c r="E69" s="288"/>
      <c r="F69" s="288"/>
      <c r="G69" s="288"/>
      <c r="H69" s="288"/>
      <c r="I69" s="312"/>
      <c r="J69" s="288"/>
      <c r="K69" s="288"/>
      <c r="L69" s="288"/>
      <c r="M69" s="288"/>
      <c r="N69" s="288"/>
      <c r="O69" s="288"/>
    </row>
    <row r="70" spans="2:15">
      <c r="B70" s="248"/>
      <c r="C70" s="310"/>
      <c r="D70" s="288"/>
      <c r="E70" s="288"/>
      <c r="F70" s="288"/>
      <c r="G70" s="288"/>
      <c r="H70" s="288"/>
      <c r="I70" s="312"/>
      <c r="J70" s="288"/>
      <c r="K70" s="288"/>
      <c r="L70" s="288"/>
      <c r="M70" s="288"/>
      <c r="N70" s="288"/>
      <c r="O70" s="288"/>
    </row>
    <row r="71" spans="2:15">
      <c r="B71" s="248"/>
      <c r="C71" s="310"/>
      <c r="D71" s="288"/>
      <c r="E71" s="288"/>
      <c r="F71" s="288"/>
      <c r="G71" s="288"/>
      <c r="H71" s="288"/>
      <c r="I71" s="312"/>
      <c r="J71" s="288"/>
      <c r="K71" s="288"/>
      <c r="L71" s="288"/>
      <c r="M71" s="288"/>
      <c r="N71" s="288"/>
      <c r="O71" s="288"/>
    </row>
    <row r="72" spans="2:15">
      <c r="B72" s="248"/>
      <c r="C72" s="310"/>
      <c r="D72" s="288"/>
      <c r="E72" s="288"/>
      <c r="F72" s="288"/>
      <c r="G72" s="288"/>
      <c r="H72" s="288"/>
      <c r="I72" s="312"/>
      <c r="J72" s="288"/>
      <c r="K72" s="288"/>
      <c r="L72" s="288"/>
      <c r="M72" s="288"/>
      <c r="N72" s="288"/>
      <c r="O72" s="288"/>
    </row>
    <row r="73" spans="2:15">
      <c r="B73" s="248"/>
      <c r="C73" s="310"/>
      <c r="D73" s="288"/>
      <c r="E73" s="288"/>
      <c r="F73" s="288"/>
      <c r="G73" s="288"/>
      <c r="H73" s="288"/>
      <c r="I73" s="312"/>
      <c r="J73" s="288"/>
      <c r="K73" s="288"/>
      <c r="L73" s="288"/>
      <c r="M73" s="288"/>
      <c r="N73" s="288"/>
      <c r="O73" s="288"/>
    </row>
    <row r="74" spans="2:15">
      <c r="C74" s="286"/>
      <c r="D74" s="287"/>
      <c r="E74" s="288"/>
      <c r="F74" s="287"/>
      <c r="G74" s="287"/>
      <c r="H74" s="287"/>
      <c r="I74" s="289"/>
      <c r="J74" s="287"/>
      <c r="K74" s="287"/>
      <c r="L74" s="287"/>
      <c r="M74" s="287"/>
      <c r="N74" s="287"/>
      <c r="O74" s="287"/>
    </row>
    <row r="75" spans="2:15">
      <c r="C75" s="286"/>
      <c r="D75" s="287"/>
      <c r="E75" s="288"/>
      <c r="F75" s="287"/>
      <c r="G75" s="287"/>
      <c r="H75" s="287"/>
      <c r="I75" s="289"/>
      <c r="J75" s="287"/>
      <c r="K75" s="287"/>
      <c r="L75" s="287"/>
      <c r="M75" s="287"/>
      <c r="N75" s="287"/>
      <c r="O75" s="287"/>
    </row>
    <row r="76" spans="2:15">
      <c r="C76" s="286"/>
      <c r="D76" s="287"/>
      <c r="E76" s="288"/>
      <c r="F76" s="287"/>
      <c r="G76" s="287"/>
      <c r="H76" s="287"/>
      <c r="I76" s="289"/>
      <c r="J76" s="287"/>
      <c r="K76" s="287"/>
      <c r="L76" s="287"/>
      <c r="M76" s="287"/>
      <c r="N76" s="287"/>
      <c r="O76" s="287"/>
    </row>
    <row r="77" spans="2:15">
      <c r="C77" s="286"/>
      <c r="D77" s="287"/>
      <c r="E77" s="288"/>
      <c r="F77" s="287"/>
      <c r="G77" s="287"/>
      <c r="H77" s="287"/>
      <c r="I77" s="289"/>
      <c r="J77" s="287"/>
      <c r="K77" s="287"/>
      <c r="L77" s="287"/>
      <c r="M77" s="287"/>
      <c r="N77" s="287"/>
      <c r="O77" s="287"/>
    </row>
    <row r="78" spans="2:15">
      <c r="C78" s="286"/>
      <c r="D78" s="287"/>
      <c r="E78" s="288"/>
      <c r="F78" s="287"/>
      <c r="G78" s="287"/>
      <c r="H78" s="287"/>
      <c r="I78" s="289"/>
      <c r="J78" s="287"/>
      <c r="K78" s="287"/>
      <c r="L78" s="287"/>
      <c r="M78" s="287"/>
      <c r="N78" s="287"/>
      <c r="O78" s="287"/>
    </row>
    <row r="79" spans="2:15">
      <c r="C79" s="286"/>
      <c r="D79" s="287"/>
      <c r="E79" s="288"/>
      <c r="F79" s="287"/>
      <c r="G79" s="287"/>
      <c r="H79" s="287"/>
      <c r="I79" s="289"/>
      <c r="J79" s="287"/>
      <c r="K79" s="287"/>
      <c r="L79" s="287"/>
      <c r="M79" s="287"/>
      <c r="N79" s="287"/>
      <c r="O79" s="287"/>
    </row>
    <row r="80" spans="2:15">
      <c r="C80" s="286"/>
      <c r="D80" s="287"/>
      <c r="E80" s="288"/>
      <c r="F80" s="287"/>
      <c r="G80" s="287"/>
      <c r="H80" s="287"/>
      <c r="I80" s="289"/>
      <c r="J80" s="287"/>
      <c r="K80" s="287"/>
      <c r="L80" s="287"/>
      <c r="M80" s="287"/>
      <c r="N80" s="287"/>
      <c r="O80" s="287"/>
    </row>
    <row r="81" spans="3:15">
      <c r="C81" s="286"/>
      <c r="D81" s="287"/>
      <c r="E81" s="288"/>
      <c r="F81" s="287"/>
      <c r="G81" s="287"/>
      <c r="H81" s="287"/>
      <c r="I81" s="289"/>
      <c r="J81" s="287"/>
      <c r="K81" s="287"/>
      <c r="L81" s="287"/>
      <c r="M81" s="287"/>
      <c r="N81" s="287"/>
      <c r="O81" s="287"/>
    </row>
    <row r="82" spans="3:15">
      <c r="C82" s="286"/>
      <c r="D82" s="287"/>
      <c r="E82" s="288"/>
      <c r="F82" s="287"/>
      <c r="G82" s="287"/>
      <c r="H82" s="287"/>
      <c r="I82" s="289"/>
      <c r="J82" s="287"/>
      <c r="K82" s="287"/>
      <c r="L82" s="287"/>
      <c r="M82" s="287"/>
      <c r="N82" s="287"/>
      <c r="O82" s="287"/>
    </row>
    <row r="83" spans="3:15">
      <c r="C83" s="286"/>
      <c r="D83" s="287"/>
      <c r="E83" s="288"/>
      <c r="F83" s="287"/>
      <c r="G83" s="287"/>
      <c r="H83" s="287"/>
      <c r="I83" s="289"/>
      <c r="J83" s="287"/>
      <c r="K83" s="287"/>
      <c r="L83" s="287"/>
      <c r="M83" s="287"/>
      <c r="N83" s="287"/>
      <c r="O83" s="287"/>
    </row>
    <row r="84" spans="3:15">
      <c r="C84" s="286"/>
      <c r="D84" s="287"/>
      <c r="E84" s="288"/>
      <c r="F84" s="287"/>
      <c r="G84" s="287"/>
      <c r="H84" s="287"/>
      <c r="I84" s="289"/>
      <c r="J84" s="287"/>
      <c r="K84" s="287"/>
      <c r="L84" s="287"/>
      <c r="M84" s="287"/>
      <c r="N84" s="287"/>
      <c r="O84" s="287"/>
    </row>
    <row r="85" spans="3:15">
      <c r="C85" s="286"/>
      <c r="D85" s="287"/>
      <c r="E85" s="288"/>
      <c r="F85" s="287"/>
      <c r="G85" s="287"/>
      <c r="H85" s="287"/>
      <c r="I85" s="289"/>
      <c r="J85" s="287"/>
      <c r="K85" s="287"/>
      <c r="L85" s="287"/>
      <c r="M85" s="287"/>
      <c r="N85" s="287"/>
      <c r="O85" s="287"/>
    </row>
    <row r="86" spans="3:15">
      <c r="C86" s="286"/>
      <c r="D86" s="287"/>
      <c r="E86" s="288"/>
      <c r="F86" s="287"/>
      <c r="G86" s="287"/>
      <c r="H86" s="287"/>
      <c r="I86" s="289"/>
      <c r="J86" s="287"/>
      <c r="K86" s="287"/>
      <c r="L86" s="287"/>
      <c r="M86" s="287"/>
      <c r="N86" s="287"/>
      <c r="O86" s="287"/>
    </row>
    <row r="87" spans="3:15">
      <c r="C87" s="286"/>
      <c r="D87" s="287"/>
      <c r="E87" s="288"/>
      <c r="F87" s="287"/>
      <c r="G87" s="287"/>
      <c r="H87" s="287"/>
      <c r="I87" s="289"/>
      <c r="J87" s="287"/>
      <c r="K87" s="287"/>
      <c r="L87" s="287"/>
      <c r="M87" s="287"/>
      <c r="N87" s="287"/>
      <c r="O87" s="287"/>
    </row>
    <row r="88" spans="3:15">
      <c r="C88" s="286"/>
      <c r="D88" s="287"/>
      <c r="E88" s="288"/>
      <c r="F88" s="287"/>
      <c r="G88" s="287"/>
      <c r="H88" s="287"/>
      <c r="I88" s="289"/>
      <c r="J88" s="287"/>
      <c r="K88" s="287"/>
      <c r="L88" s="287"/>
      <c r="M88" s="287"/>
      <c r="N88" s="287"/>
      <c r="O88" s="287"/>
    </row>
    <row r="89" spans="3:15">
      <c r="C89" s="286"/>
      <c r="D89" s="287"/>
      <c r="E89" s="288"/>
      <c r="F89" s="287"/>
      <c r="G89" s="287"/>
      <c r="H89" s="287"/>
      <c r="I89" s="289"/>
      <c r="J89" s="287"/>
      <c r="K89" s="287"/>
      <c r="L89" s="287"/>
      <c r="M89" s="287"/>
      <c r="N89" s="287"/>
      <c r="O89" s="287"/>
    </row>
    <row r="90" spans="3:15">
      <c r="C90" s="286"/>
      <c r="D90" s="287"/>
      <c r="E90" s="288"/>
      <c r="F90" s="287"/>
      <c r="G90" s="287"/>
      <c r="H90" s="287"/>
      <c r="I90" s="289"/>
      <c r="J90" s="287"/>
      <c r="K90" s="287"/>
      <c r="L90" s="287"/>
      <c r="M90" s="287"/>
      <c r="N90" s="287"/>
      <c r="O90" s="287"/>
    </row>
    <row r="91" spans="3:15">
      <c r="C91" s="286"/>
      <c r="D91" s="287"/>
      <c r="E91" s="288"/>
      <c r="F91" s="287"/>
      <c r="G91" s="287"/>
      <c r="H91" s="287"/>
      <c r="I91" s="289"/>
      <c r="J91" s="287"/>
      <c r="K91" s="287"/>
      <c r="L91" s="287"/>
      <c r="M91" s="287"/>
      <c r="N91" s="287"/>
      <c r="O91" s="287"/>
    </row>
    <row r="92" spans="3:15">
      <c r="C92" s="286"/>
      <c r="D92" s="287"/>
      <c r="E92" s="288"/>
      <c r="F92" s="287"/>
      <c r="G92" s="287"/>
      <c r="H92" s="287"/>
      <c r="I92" s="289"/>
      <c r="J92" s="287"/>
      <c r="K92" s="287"/>
      <c r="L92" s="287"/>
      <c r="M92" s="287"/>
      <c r="N92" s="287"/>
      <c r="O92" s="287"/>
    </row>
    <row r="93" spans="3:15">
      <c r="C93" s="286"/>
      <c r="D93" s="287"/>
      <c r="E93" s="288"/>
      <c r="F93" s="287"/>
      <c r="G93" s="287"/>
      <c r="H93" s="287"/>
      <c r="I93" s="289"/>
      <c r="J93" s="287"/>
      <c r="K93" s="287"/>
      <c r="L93" s="287"/>
      <c r="M93" s="287"/>
      <c r="N93" s="287"/>
      <c r="O93" s="287"/>
    </row>
    <row r="94" spans="3:15">
      <c r="C94" s="286"/>
      <c r="D94" s="287"/>
      <c r="E94" s="288"/>
      <c r="F94" s="287"/>
      <c r="G94" s="287"/>
      <c r="H94" s="287"/>
      <c r="I94" s="289"/>
      <c r="J94" s="287"/>
      <c r="K94" s="287"/>
      <c r="L94" s="287"/>
      <c r="M94" s="287"/>
      <c r="N94" s="287"/>
      <c r="O94" s="287"/>
    </row>
    <row r="95" spans="3:15">
      <c r="C95" s="286"/>
      <c r="D95" s="287"/>
      <c r="E95" s="288"/>
      <c r="F95" s="287"/>
      <c r="G95" s="287"/>
      <c r="H95" s="287"/>
      <c r="I95" s="289"/>
      <c r="J95" s="287"/>
      <c r="K95" s="287"/>
      <c r="L95" s="287"/>
      <c r="M95" s="287"/>
      <c r="N95" s="287"/>
      <c r="O95" s="287"/>
    </row>
    <row r="96" spans="3:15">
      <c r="C96" s="286"/>
      <c r="D96" s="287"/>
      <c r="E96" s="288"/>
      <c r="F96" s="287"/>
      <c r="G96" s="287"/>
      <c r="H96" s="287"/>
      <c r="I96" s="289"/>
      <c r="J96" s="287"/>
      <c r="K96" s="287"/>
      <c r="L96" s="287"/>
      <c r="M96" s="287"/>
      <c r="N96" s="287"/>
      <c r="O96" s="287"/>
    </row>
    <row r="97" spans="3:15">
      <c r="C97" s="286"/>
      <c r="D97" s="287"/>
      <c r="E97" s="288"/>
      <c r="F97" s="287"/>
      <c r="G97" s="287"/>
      <c r="H97" s="287"/>
      <c r="I97" s="289"/>
      <c r="J97" s="287"/>
      <c r="K97" s="287"/>
      <c r="L97" s="287"/>
      <c r="M97" s="287"/>
      <c r="N97" s="287"/>
      <c r="O97" s="287"/>
    </row>
    <row r="98" spans="3:15">
      <c r="C98" s="286"/>
      <c r="D98" s="287"/>
      <c r="E98" s="288"/>
      <c r="F98" s="287"/>
      <c r="G98" s="287"/>
      <c r="H98" s="287"/>
      <c r="I98" s="289"/>
      <c r="J98" s="287"/>
      <c r="K98" s="287"/>
      <c r="L98" s="287"/>
      <c r="M98" s="287"/>
      <c r="N98" s="287"/>
      <c r="O98" s="287"/>
    </row>
    <row r="99" spans="3:15">
      <c r="C99" s="286"/>
      <c r="D99" s="287"/>
      <c r="E99" s="288"/>
      <c r="F99" s="287"/>
      <c r="G99" s="287"/>
      <c r="H99" s="287"/>
      <c r="I99" s="289"/>
      <c r="J99" s="287"/>
      <c r="K99" s="287"/>
      <c r="L99" s="287"/>
      <c r="M99" s="287"/>
      <c r="N99" s="287"/>
      <c r="O99" s="287"/>
    </row>
    <row r="100" spans="3:15">
      <c r="C100" s="286"/>
      <c r="D100" s="287"/>
      <c r="E100" s="288"/>
      <c r="F100" s="287"/>
      <c r="G100" s="287"/>
      <c r="H100" s="287"/>
      <c r="I100" s="289"/>
      <c r="J100" s="287"/>
      <c r="K100" s="287"/>
      <c r="L100" s="287"/>
      <c r="M100" s="287"/>
      <c r="N100" s="287"/>
      <c r="O100" s="287"/>
    </row>
    <row r="101" spans="3:15">
      <c r="C101" s="286"/>
      <c r="D101" s="287"/>
      <c r="E101" s="288"/>
      <c r="F101" s="287"/>
      <c r="G101" s="287"/>
      <c r="H101" s="287"/>
      <c r="I101" s="289"/>
      <c r="J101" s="287"/>
      <c r="K101" s="287"/>
      <c r="L101" s="287"/>
      <c r="M101" s="287"/>
      <c r="N101" s="287"/>
      <c r="O101" s="287"/>
    </row>
    <row r="102" spans="3:15">
      <c r="C102" s="286"/>
      <c r="D102" s="287"/>
      <c r="E102" s="288"/>
      <c r="F102" s="287"/>
      <c r="G102" s="287"/>
      <c r="H102" s="287"/>
      <c r="I102" s="289"/>
      <c r="J102" s="287"/>
      <c r="K102" s="287"/>
      <c r="L102" s="287"/>
      <c r="M102" s="287"/>
      <c r="N102" s="287"/>
      <c r="O102" s="287"/>
    </row>
    <row r="103" spans="3:15">
      <c r="C103" s="286"/>
      <c r="D103" s="287"/>
      <c r="E103" s="288"/>
      <c r="F103" s="287"/>
      <c r="G103" s="287"/>
      <c r="H103" s="287"/>
      <c r="I103" s="289"/>
      <c r="J103" s="287"/>
      <c r="K103" s="287"/>
      <c r="L103" s="287"/>
      <c r="M103" s="287"/>
      <c r="N103" s="287"/>
      <c r="O103" s="287"/>
    </row>
    <row r="104" spans="3:15">
      <c r="C104" s="286"/>
      <c r="D104" s="287"/>
      <c r="E104" s="288"/>
      <c r="F104" s="287"/>
      <c r="G104" s="287"/>
      <c r="H104" s="287"/>
      <c r="I104" s="289"/>
      <c r="J104" s="287"/>
      <c r="K104" s="287"/>
      <c r="L104" s="287"/>
      <c r="M104" s="287"/>
      <c r="N104" s="287"/>
      <c r="O104" s="287"/>
    </row>
    <row r="105" spans="3:15">
      <c r="C105" s="286"/>
      <c r="D105" s="287"/>
      <c r="E105" s="288"/>
      <c r="F105" s="287"/>
      <c r="G105" s="287"/>
      <c r="H105" s="287"/>
      <c r="I105" s="289"/>
      <c r="J105" s="287"/>
      <c r="K105" s="287"/>
      <c r="L105" s="287"/>
      <c r="M105" s="287"/>
      <c r="N105" s="287"/>
      <c r="O105" s="287"/>
    </row>
    <row r="106" spans="3:15">
      <c r="C106" s="286"/>
      <c r="D106" s="287"/>
      <c r="E106" s="288"/>
      <c r="F106" s="287"/>
      <c r="G106" s="287"/>
      <c r="H106" s="287"/>
      <c r="I106" s="289"/>
      <c r="J106" s="287"/>
      <c r="K106" s="287"/>
      <c r="L106" s="287"/>
      <c r="M106" s="287"/>
      <c r="N106" s="287"/>
      <c r="O106" s="287"/>
    </row>
    <row r="107" spans="3:15">
      <c r="C107" s="286"/>
      <c r="D107" s="287"/>
      <c r="E107" s="288"/>
      <c r="F107" s="287"/>
      <c r="G107" s="287"/>
      <c r="H107" s="287"/>
      <c r="I107" s="289"/>
      <c r="J107" s="287"/>
      <c r="K107" s="287"/>
      <c r="L107" s="287"/>
      <c r="M107" s="287"/>
      <c r="N107" s="287"/>
      <c r="O107" s="287"/>
    </row>
    <row r="108" spans="3:15">
      <c r="C108" s="286"/>
      <c r="D108" s="287"/>
      <c r="E108" s="288"/>
      <c r="F108" s="287"/>
      <c r="G108" s="287"/>
      <c r="H108" s="287"/>
      <c r="I108" s="289"/>
      <c r="J108" s="287"/>
      <c r="K108" s="287"/>
      <c r="L108" s="287"/>
      <c r="M108" s="287"/>
      <c r="N108" s="287"/>
      <c r="O108" s="287"/>
    </row>
    <row r="109" spans="3:15">
      <c r="C109" s="286"/>
      <c r="D109" s="287"/>
      <c r="E109" s="288"/>
      <c r="F109" s="287"/>
      <c r="G109" s="287"/>
      <c r="H109" s="287"/>
      <c r="I109" s="289"/>
      <c r="J109" s="287"/>
      <c r="K109" s="287"/>
      <c r="L109" s="287"/>
      <c r="M109" s="287"/>
      <c r="N109" s="287"/>
      <c r="O109" s="287"/>
    </row>
    <row r="110" spans="3:15">
      <c r="C110" s="286"/>
      <c r="D110" s="287"/>
      <c r="E110" s="288"/>
      <c r="F110" s="287"/>
      <c r="G110" s="287"/>
      <c r="H110" s="287"/>
      <c r="I110" s="289"/>
      <c r="J110" s="287"/>
      <c r="K110" s="287"/>
      <c r="L110" s="287"/>
      <c r="M110" s="287"/>
      <c r="N110" s="287"/>
      <c r="O110" s="287"/>
    </row>
    <row r="111" spans="3:15">
      <c r="C111" s="286"/>
      <c r="D111" s="287"/>
      <c r="E111" s="288"/>
      <c r="F111" s="287"/>
      <c r="G111" s="287"/>
      <c r="H111" s="287"/>
      <c r="I111" s="289"/>
      <c r="J111" s="287"/>
      <c r="K111" s="287"/>
      <c r="L111" s="287"/>
      <c r="M111" s="287"/>
      <c r="N111" s="287"/>
      <c r="O111" s="287"/>
    </row>
    <row r="112" spans="3:15">
      <c r="C112" s="286"/>
      <c r="D112" s="287"/>
      <c r="E112" s="288"/>
      <c r="F112" s="287"/>
      <c r="G112" s="287"/>
      <c r="H112" s="287"/>
      <c r="I112" s="289"/>
      <c r="J112" s="287"/>
      <c r="K112" s="287"/>
      <c r="L112" s="287"/>
      <c r="M112" s="287"/>
      <c r="N112" s="287"/>
      <c r="O112" s="287"/>
    </row>
    <row r="113" spans="3:15">
      <c r="C113" s="286"/>
      <c r="D113" s="287"/>
      <c r="E113" s="288"/>
      <c r="F113" s="287"/>
      <c r="G113" s="287"/>
      <c r="H113" s="287"/>
      <c r="I113" s="289"/>
      <c r="J113" s="287"/>
      <c r="K113" s="287"/>
      <c r="L113" s="287"/>
      <c r="M113" s="287"/>
      <c r="N113" s="287"/>
      <c r="O113" s="287"/>
    </row>
    <row r="114" spans="3:15">
      <c r="C114" s="286"/>
      <c r="D114" s="287"/>
      <c r="E114" s="288"/>
      <c r="F114" s="287"/>
      <c r="G114" s="287"/>
      <c r="H114" s="287"/>
      <c r="I114" s="289"/>
      <c r="J114" s="287"/>
      <c r="K114" s="287"/>
      <c r="L114" s="287"/>
      <c r="M114" s="287"/>
      <c r="N114" s="287"/>
      <c r="O114" s="287"/>
    </row>
    <row r="115" spans="3:15">
      <c r="C115" s="286"/>
      <c r="D115" s="287"/>
      <c r="E115" s="288"/>
      <c r="F115" s="287"/>
      <c r="G115" s="287"/>
      <c r="H115" s="287"/>
      <c r="I115" s="289"/>
      <c r="J115" s="287"/>
      <c r="K115" s="287"/>
      <c r="L115" s="287"/>
      <c r="M115" s="287"/>
      <c r="N115" s="287"/>
      <c r="O115" s="287"/>
    </row>
    <row r="116" spans="3:15">
      <c r="C116" s="286"/>
      <c r="D116" s="287"/>
      <c r="E116" s="288"/>
      <c r="F116" s="287"/>
      <c r="G116" s="287"/>
      <c r="H116" s="287"/>
      <c r="I116" s="289"/>
      <c r="J116" s="287"/>
      <c r="K116" s="287"/>
      <c r="L116" s="287"/>
      <c r="M116" s="287"/>
      <c r="N116" s="287"/>
      <c r="O116" s="287"/>
    </row>
    <row r="117" spans="3:15">
      <c r="C117" s="286"/>
      <c r="D117" s="287"/>
      <c r="E117" s="288"/>
      <c r="F117" s="287"/>
      <c r="G117" s="287"/>
      <c r="H117" s="287"/>
      <c r="I117" s="289"/>
      <c r="J117" s="287"/>
      <c r="K117" s="287"/>
      <c r="L117" s="287"/>
      <c r="M117" s="287"/>
      <c r="N117" s="287"/>
      <c r="O117" s="287"/>
    </row>
    <row r="118" spans="3:15">
      <c r="C118" s="286"/>
      <c r="D118" s="287"/>
      <c r="E118" s="288"/>
      <c r="F118" s="287"/>
      <c r="G118" s="287"/>
      <c r="H118" s="287"/>
      <c r="I118" s="289"/>
      <c r="J118" s="287"/>
      <c r="K118" s="287"/>
      <c r="L118" s="287"/>
      <c r="M118" s="287"/>
      <c r="N118" s="287"/>
      <c r="O118" s="287"/>
    </row>
    <row r="119" spans="3:15">
      <c r="C119" s="286"/>
      <c r="D119" s="287"/>
      <c r="E119" s="288"/>
      <c r="F119" s="287"/>
      <c r="G119" s="287"/>
      <c r="H119" s="287"/>
      <c r="I119" s="289"/>
      <c r="J119" s="287"/>
      <c r="K119" s="287"/>
      <c r="L119" s="287"/>
      <c r="M119" s="287"/>
      <c r="N119" s="287"/>
      <c r="O119" s="287"/>
    </row>
    <row r="120" spans="3:15">
      <c r="C120" s="286"/>
      <c r="D120" s="287"/>
      <c r="E120" s="288"/>
      <c r="F120" s="287"/>
      <c r="G120" s="287"/>
      <c r="H120" s="287"/>
      <c r="I120" s="289"/>
      <c r="J120" s="287"/>
      <c r="K120" s="287"/>
      <c r="L120" s="287"/>
      <c r="M120" s="287"/>
      <c r="N120" s="287"/>
      <c r="O120" s="287"/>
    </row>
    <row r="121" spans="3:15">
      <c r="C121" s="286"/>
      <c r="D121" s="287"/>
      <c r="E121" s="288"/>
      <c r="F121" s="287"/>
      <c r="G121" s="287"/>
      <c r="H121" s="287"/>
      <c r="I121" s="289"/>
      <c r="J121" s="287"/>
      <c r="K121" s="287"/>
      <c r="L121" s="287"/>
      <c r="M121" s="287"/>
      <c r="N121" s="287"/>
      <c r="O121" s="287"/>
    </row>
    <row r="122" spans="3:15">
      <c r="C122" s="286"/>
      <c r="D122" s="287"/>
      <c r="E122" s="288"/>
      <c r="F122" s="287"/>
      <c r="G122" s="287"/>
      <c r="H122" s="287"/>
      <c r="I122" s="289"/>
      <c r="J122" s="287"/>
      <c r="K122" s="287"/>
      <c r="L122" s="287"/>
      <c r="M122" s="287"/>
      <c r="N122" s="287"/>
      <c r="O122" s="287"/>
    </row>
    <row r="123" spans="3:15">
      <c r="C123" s="286"/>
      <c r="D123" s="287"/>
      <c r="E123" s="288"/>
      <c r="F123" s="287"/>
      <c r="G123" s="287"/>
      <c r="H123" s="287"/>
      <c r="I123" s="289"/>
      <c r="J123" s="287"/>
      <c r="K123" s="287"/>
      <c r="L123" s="287"/>
      <c r="M123" s="287"/>
      <c r="N123" s="287"/>
      <c r="O123" s="287"/>
    </row>
    <row r="124" spans="3:15">
      <c r="C124" s="286"/>
      <c r="D124" s="287"/>
      <c r="E124" s="288"/>
      <c r="F124" s="287"/>
      <c r="G124" s="287"/>
      <c r="H124" s="287"/>
      <c r="I124" s="289"/>
      <c r="J124" s="287"/>
      <c r="K124" s="287"/>
      <c r="L124" s="287"/>
      <c r="M124" s="287"/>
      <c r="N124" s="287"/>
      <c r="O124" s="287"/>
    </row>
    <row r="125" spans="3:15">
      <c r="C125" s="286"/>
      <c r="D125" s="287"/>
      <c r="E125" s="288"/>
      <c r="F125" s="287"/>
      <c r="G125" s="287"/>
      <c r="H125" s="287"/>
      <c r="I125" s="289"/>
      <c r="J125" s="287"/>
      <c r="K125" s="287"/>
      <c r="L125" s="287"/>
      <c r="M125" s="287"/>
      <c r="N125" s="287"/>
      <c r="O125" s="287"/>
    </row>
    <row r="126" spans="3:15">
      <c r="C126" s="286"/>
      <c r="D126" s="287"/>
      <c r="E126" s="288"/>
      <c r="F126" s="287"/>
      <c r="G126" s="287"/>
      <c r="H126" s="287"/>
      <c r="I126" s="289"/>
      <c r="J126" s="287"/>
      <c r="K126" s="287"/>
      <c r="L126" s="287"/>
      <c r="M126" s="287"/>
      <c r="N126" s="287"/>
      <c r="O126" s="287"/>
    </row>
    <row r="127" spans="3:15">
      <c r="C127" s="286"/>
      <c r="D127" s="287"/>
      <c r="E127" s="288"/>
      <c r="F127" s="287"/>
      <c r="G127" s="287"/>
      <c r="H127" s="287"/>
      <c r="I127" s="289"/>
      <c r="J127" s="287"/>
      <c r="K127" s="287"/>
      <c r="L127" s="287"/>
      <c r="M127" s="287"/>
      <c r="N127" s="287"/>
      <c r="O127" s="287"/>
    </row>
    <row r="128" spans="3:15">
      <c r="C128" s="286"/>
      <c r="D128" s="287"/>
      <c r="E128" s="288"/>
      <c r="F128" s="287"/>
      <c r="G128" s="287"/>
      <c r="H128" s="287"/>
      <c r="I128" s="289"/>
      <c r="J128" s="287"/>
      <c r="K128" s="287"/>
      <c r="L128" s="287"/>
      <c r="M128" s="287"/>
      <c r="N128" s="287"/>
      <c r="O128" s="287"/>
    </row>
    <row r="129" spans="3:15">
      <c r="C129" s="286"/>
      <c r="D129" s="287"/>
      <c r="E129" s="288"/>
      <c r="F129" s="287"/>
      <c r="G129" s="287"/>
      <c r="H129" s="287"/>
      <c r="I129" s="289"/>
      <c r="J129" s="287"/>
      <c r="K129" s="287"/>
      <c r="L129" s="287"/>
      <c r="M129" s="287"/>
      <c r="N129" s="287"/>
      <c r="O129" s="287"/>
    </row>
    <row r="130" spans="3:15">
      <c r="C130" s="286"/>
      <c r="D130" s="287"/>
      <c r="E130" s="288"/>
      <c r="F130" s="287"/>
      <c r="G130" s="287"/>
      <c r="H130" s="287"/>
      <c r="I130" s="289"/>
      <c r="J130" s="287"/>
      <c r="K130" s="287"/>
      <c r="L130" s="287"/>
      <c r="M130" s="287"/>
      <c r="N130" s="287"/>
      <c r="O130" s="287"/>
    </row>
    <row r="131" spans="3:15">
      <c r="C131" s="286"/>
      <c r="D131" s="287"/>
      <c r="E131" s="288"/>
      <c r="F131" s="287"/>
      <c r="G131" s="287"/>
      <c r="H131" s="287"/>
      <c r="I131" s="289"/>
      <c r="J131" s="287"/>
      <c r="K131" s="287"/>
      <c r="L131" s="287"/>
      <c r="M131" s="287"/>
      <c r="N131" s="287"/>
      <c r="O131" s="287"/>
    </row>
    <row r="132" spans="3:15">
      <c r="C132" s="286"/>
      <c r="D132" s="287"/>
      <c r="E132" s="288"/>
      <c r="F132" s="287"/>
      <c r="G132" s="287"/>
      <c r="H132" s="287"/>
      <c r="I132" s="289"/>
      <c r="J132" s="287"/>
      <c r="K132" s="287"/>
      <c r="L132" s="287"/>
      <c r="M132" s="287"/>
      <c r="N132" s="287"/>
      <c r="O132" s="287"/>
    </row>
    <row r="133" spans="3:15">
      <c r="C133" s="286"/>
      <c r="D133" s="287"/>
      <c r="E133" s="288"/>
      <c r="F133" s="287"/>
      <c r="G133" s="287"/>
      <c r="H133" s="287"/>
      <c r="I133" s="289"/>
      <c r="J133" s="287"/>
      <c r="K133" s="287"/>
      <c r="L133" s="287"/>
      <c r="M133" s="287"/>
      <c r="N133" s="287"/>
      <c r="O133" s="287"/>
    </row>
    <row r="134" spans="3:15">
      <c r="C134" s="286"/>
      <c r="D134" s="287"/>
      <c r="E134" s="288"/>
      <c r="F134" s="287"/>
      <c r="G134" s="287"/>
      <c r="H134" s="287"/>
      <c r="I134" s="289"/>
      <c r="J134" s="287"/>
      <c r="K134" s="287"/>
      <c r="L134" s="287"/>
      <c r="M134" s="287"/>
      <c r="N134" s="287"/>
      <c r="O134" s="287"/>
    </row>
    <row r="135" spans="3:15">
      <c r="C135" s="286"/>
      <c r="D135" s="287"/>
      <c r="E135" s="288"/>
      <c r="F135" s="287"/>
      <c r="G135" s="287"/>
      <c r="H135" s="287"/>
      <c r="I135" s="289"/>
      <c r="J135" s="287"/>
      <c r="K135" s="287"/>
      <c r="L135" s="287"/>
      <c r="M135" s="287"/>
      <c r="N135" s="287"/>
      <c r="O135" s="287"/>
    </row>
    <row r="136" spans="3:15">
      <c r="C136" s="286"/>
      <c r="D136" s="287"/>
      <c r="E136" s="288"/>
      <c r="F136" s="287"/>
      <c r="G136" s="287"/>
      <c r="H136" s="287"/>
      <c r="I136" s="289"/>
      <c r="J136" s="287"/>
      <c r="K136" s="287"/>
      <c r="L136" s="287"/>
      <c r="M136" s="287"/>
      <c r="N136" s="287"/>
      <c r="O136" s="287"/>
    </row>
    <row r="137" spans="3:15">
      <c r="C137" s="286"/>
      <c r="D137" s="287"/>
      <c r="E137" s="288"/>
      <c r="F137" s="287"/>
      <c r="G137" s="287"/>
      <c r="H137" s="287"/>
      <c r="I137" s="289"/>
      <c r="J137" s="287"/>
      <c r="K137" s="287"/>
      <c r="L137" s="287"/>
      <c r="M137" s="287"/>
      <c r="N137" s="287"/>
      <c r="O137" s="287"/>
    </row>
    <row r="138" spans="3:15">
      <c r="C138" s="286"/>
      <c r="D138" s="287"/>
      <c r="E138" s="288"/>
      <c r="F138" s="287"/>
      <c r="G138" s="287"/>
      <c r="H138" s="287"/>
      <c r="I138" s="289"/>
      <c r="J138" s="287"/>
      <c r="K138" s="287"/>
      <c r="L138" s="287"/>
      <c r="M138" s="287"/>
      <c r="N138" s="287"/>
      <c r="O138" s="287"/>
    </row>
    <row r="139" spans="3:15">
      <c r="C139" s="286"/>
      <c r="D139" s="287"/>
      <c r="E139" s="288"/>
      <c r="F139" s="287"/>
      <c r="G139" s="287"/>
      <c r="H139" s="287"/>
      <c r="I139" s="289"/>
      <c r="J139" s="287"/>
      <c r="K139" s="287"/>
      <c r="L139" s="287"/>
      <c r="M139" s="287"/>
      <c r="N139" s="287"/>
      <c r="O139" s="287"/>
    </row>
    <row r="140" spans="3:15">
      <c r="C140" s="286"/>
      <c r="D140" s="287"/>
      <c r="E140" s="288"/>
      <c r="F140" s="287"/>
      <c r="G140" s="287"/>
      <c r="H140" s="287"/>
      <c r="I140" s="289"/>
      <c r="J140" s="287"/>
      <c r="K140" s="287"/>
      <c r="L140" s="287"/>
      <c r="M140" s="287"/>
      <c r="N140" s="287"/>
      <c r="O140" s="287"/>
    </row>
    <row r="141" spans="3:15">
      <c r="C141" s="286"/>
      <c r="D141" s="287"/>
      <c r="E141" s="288"/>
      <c r="F141" s="287"/>
      <c r="G141" s="287"/>
      <c r="H141" s="287"/>
      <c r="I141" s="289"/>
      <c r="J141" s="287"/>
      <c r="K141" s="287"/>
      <c r="L141" s="287"/>
      <c r="M141" s="287"/>
      <c r="N141" s="287"/>
      <c r="O141" s="287"/>
    </row>
    <row r="142" spans="3:15">
      <c r="C142" s="286"/>
      <c r="D142" s="287"/>
      <c r="E142" s="288"/>
      <c r="F142" s="287"/>
      <c r="G142" s="287"/>
      <c r="H142" s="287"/>
      <c r="I142" s="289"/>
      <c r="J142" s="287"/>
      <c r="K142" s="287"/>
      <c r="L142" s="287"/>
      <c r="M142" s="287"/>
      <c r="N142" s="287"/>
      <c r="O142" s="287"/>
    </row>
    <row r="143" spans="3:15">
      <c r="C143" s="286"/>
      <c r="D143" s="287"/>
      <c r="E143" s="288"/>
      <c r="F143" s="287"/>
      <c r="G143" s="287"/>
      <c r="H143" s="287"/>
      <c r="I143" s="289"/>
      <c r="J143" s="287"/>
      <c r="K143" s="287"/>
      <c r="L143" s="287"/>
      <c r="M143" s="287"/>
      <c r="N143" s="287"/>
      <c r="O143" s="287"/>
    </row>
    <row r="144" spans="3:15">
      <c r="C144" s="286"/>
      <c r="D144" s="287"/>
      <c r="E144" s="288"/>
      <c r="F144" s="287"/>
      <c r="G144" s="287"/>
      <c r="H144" s="287"/>
      <c r="I144" s="289"/>
      <c r="J144" s="287"/>
      <c r="K144" s="287"/>
      <c r="L144" s="287"/>
      <c r="M144" s="287"/>
      <c r="N144" s="287"/>
      <c r="O144" s="287"/>
    </row>
    <row r="145" spans="3:15">
      <c r="C145" s="286"/>
      <c r="D145" s="287"/>
      <c r="E145" s="288"/>
      <c r="F145" s="287"/>
      <c r="G145" s="287"/>
      <c r="H145" s="287"/>
      <c r="I145" s="289"/>
      <c r="J145" s="287"/>
      <c r="K145" s="287"/>
      <c r="L145" s="287"/>
      <c r="M145" s="287"/>
      <c r="N145" s="287"/>
      <c r="O145" s="287"/>
    </row>
    <row r="146" spans="3:15">
      <c r="C146" s="286"/>
      <c r="D146" s="287"/>
      <c r="E146" s="288"/>
      <c r="F146" s="287"/>
      <c r="G146" s="287"/>
      <c r="H146" s="287"/>
      <c r="I146" s="289"/>
      <c r="J146" s="287"/>
      <c r="K146" s="287"/>
      <c r="L146" s="287"/>
      <c r="M146" s="287"/>
      <c r="N146" s="287"/>
      <c r="O146" s="287"/>
    </row>
    <row r="147" spans="3:15">
      <c r="C147" s="286"/>
      <c r="D147" s="287"/>
      <c r="E147" s="288"/>
      <c r="F147" s="287"/>
      <c r="G147" s="287"/>
      <c r="H147" s="287"/>
      <c r="I147" s="289"/>
      <c r="J147" s="287"/>
      <c r="K147" s="287"/>
      <c r="L147" s="287"/>
      <c r="M147" s="287"/>
      <c r="N147" s="287"/>
      <c r="O147" s="287"/>
    </row>
    <row r="148" spans="3:15">
      <c r="C148" s="286"/>
      <c r="D148" s="287"/>
      <c r="E148" s="288"/>
      <c r="F148" s="287"/>
      <c r="G148" s="287"/>
      <c r="H148" s="287"/>
      <c r="I148" s="289"/>
      <c r="J148" s="287"/>
      <c r="K148" s="287"/>
      <c r="L148" s="287"/>
      <c r="M148" s="287"/>
      <c r="N148" s="287"/>
      <c r="O148" s="287"/>
    </row>
    <row r="149" spans="3:15">
      <c r="C149" s="286"/>
      <c r="D149" s="287"/>
      <c r="E149" s="288"/>
      <c r="F149" s="287"/>
      <c r="G149" s="287"/>
      <c r="H149" s="287"/>
      <c r="I149" s="289"/>
      <c r="J149" s="287"/>
      <c r="K149" s="287"/>
      <c r="L149" s="287"/>
      <c r="M149" s="287"/>
      <c r="N149" s="287"/>
      <c r="O149" s="287"/>
    </row>
    <row r="150" spans="3:15">
      <c r="C150" s="286"/>
      <c r="D150" s="287"/>
      <c r="E150" s="288"/>
      <c r="F150" s="287"/>
      <c r="G150" s="287"/>
      <c r="H150" s="287"/>
      <c r="I150" s="289"/>
      <c r="J150" s="287"/>
      <c r="K150" s="287"/>
      <c r="L150" s="287"/>
      <c r="M150" s="287"/>
      <c r="N150" s="287"/>
      <c r="O150" s="287"/>
    </row>
    <row r="151" spans="3:15">
      <c r="C151" s="286"/>
      <c r="D151" s="287"/>
      <c r="E151" s="288"/>
      <c r="F151" s="287"/>
      <c r="G151" s="287"/>
      <c r="H151" s="287"/>
      <c r="I151" s="289"/>
      <c r="J151" s="287"/>
      <c r="K151" s="287"/>
      <c r="L151" s="287"/>
      <c r="M151" s="287"/>
      <c r="N151" s="287"/>
      <c r="O151" s="287"/>
    </row>
    <row r="152" spans="3:15">
      <c r="C152" s="286"/>
      <c r="D152" s="287"/>
      <c r="E152" s="288"/>
      <c r="F152" s="287"/>
      <c r="G152" s="287"/>
      <c r="H152" s="287"/>
      <c r="I152" s="289"/>
      <c r="J152" s="287"/>
      <c r="K152" s="287"/>
      <c r="L152" s="287"/>
      <c r="M152" s="287"/>
      <c r="N152" s="287"/>
      <c r="O152" s="287"/>
    </row>
    <row r="153" spans="3:15">
      <c r="C153" s="286"/>
      <c r="D153" s="287"/>
      <c r="E153" s="288"/>
      <c r="F153" s="287"/>
      <c r="G153" s="287"/>
      <c r="H153" s="287"/>
      <c r="I153" s="289"/>
      <c r="J153" s="287"/>
      <c r="K153" s="287"/>
      <c r="L153" s="287"/>
      <c r="M153" s="287"/>
      <c r="N153" s="287"/>
      <c r="O153" s="287"/>
    </row>
    <row r="154" spans="3:15">
      <c r="C154" s="286"/>
      <c r="D154" s="287"/>
      <c r="E154" s="288"/>
      <c r="F154" s="287"/>
      <c r="G154" s="287"/>
      <c r="H154" s="287"/>
      <c r="I154" s="289"/>
      <c r="J154" s="287"/>
      <c r="K154" s="287"/>
      <c r="L154" s="287"/>
      <c r="M154" s="287"/>
      <c r="N154" s="287"/>
      <c r="O154" s="287"/>
    </row>
    <row r="155" spans="3:15">
      <c r="C155" s="286"/>
      <c r="D155" s="287"/>
      <c r="E155" s="288"/>
      <c r="F155" s="287"/>
      <c r="G155" s="287"/>
      <c r="H155" s="287"/>
      <c r="I155" s="289"/>
      <c r="J155" s="287"/>
      <c r="K155" s="287"/>
      <c r="L155" s="287"/>
      <c r="M155" s="287"/>
      <c r="N155" s="287"/>
      <c r="O155" s="287"/>
    </row>
    <row r="156" spans="3:15">
      <c r="C156" s="286"/>
      <c r="D156" s="287"/>
      <c r="E156" s="288"/>
      <c r="F156" s="287"/>
      <c r="G156" s="287"/>
      <c r="H156" s="287"/>
      <c r="I156" s="289"/>
      <c r="J156" s="287"/>
      <c r="K156" s="287"/>
      <c r="L156" s="287"/>
      <c r="M156" s="287"/>
      <c r="N156" s="287"/>
      <c r="O156" s="287"/>
    </row>
    <row r="157" spans="3:15">
      <c r="C157" s="286"/>
      <c r="D157" s="287"/>
      <c r="E157" s="288"/>
      <c r="F157" s="287"/>
      <c r="G157" s="287"/>
      <c r="H157" s="287"/>
      <c r="I157" s="289"/>
      <c r="J157" s="287"/>
      <c r="K157" s="287"/>
      <c r="L157" s="287"/>
      <c r="M157" s="287"/>
      <c r="N157" s="287"/>
      <c r="O157" s="287"/>
    </row>
    <row r="158" spans="3:15">
      <c r="C158" s="286"/>
      <c r="D158" s="287"/>
      <c r="E158" s="288"/>
      <c r="F158" s="287"/>
      <c r="G158" s="287"/>
      <c r="H158" s="287"/>
      <c r="I158" s="289"/>
      <c r="J158" s="287"/>
      <c r="K158" s="287"/>
      <c r="L158" s="287"/>
      <c r="M158" s="287"/>
      <c r="N158" s="287"/>
      <c r="O158" s="287"/>
    </row>
    <row r="159" spans="3:15">
      <c r="C159" s="286"/>
      <c r="D159" s="287"/>
      <c r="E159" s="288"/>
      <c r="F159" s="287"/>
      <c r="G159" s="287"/>
      <c r="H159" s="287"/>
      <c r="I159" s="289"/>
      <c r="J159" s="287"/>
      <c r="K159" s="287"/>
      <c r="L159" s="287"/>
      <c r="M159" s="287"/>
      <c r="N159" s="287"/>
      <c r="O159" s="287"/>
    </row>
    <row r="160" spans="3:15">
      <c r="C160" s="286"/>
      <c r="D160" s="287"/>
      <c r="E160" s="288"/>
      <c r="F160" s="287"/>
      <c r="G160" s="287"/>
      <c r="H160" s="287"/>
      <c r="I160" s="289"/>
      <c r="J160" s="287"/>
      <c r="K160" s="287"/>
      <c r="L160" s="287"/>
      <c r="M160" s="287"/>
      <c r="N160" s="287"/>
      <c r="O160" s="287"/>
    </row>
    <row r="161" spans="3:15">
      <c r="C161" s="286"/>
      <c r="D161" s="287"/>
      <c r="E161" s="288"/>
      <c r="F161" s="287"/>
      <c r="G161" s="287"/>
      <c r="H161" s="287"/>
      <c r="I161" s="289"/>
      <c r="J161" s="287"/>
      <c r="K161" s="287"/>
      <c r="L161" s="287"/>
      <c r="M161" s="287"/>
      <c r="N161" s="287"/>
      <c r="O161" s="287"/>
    </row>
    <row r="162" spans="3:15">
      <c r="C162" s="286"/>
      <c r="D162" s="287"/>
      <c r="E162" s="288"/>
      <c r="F162" s="287"/>
      <c r="G162" s="287"/>
      <c r="H162" s="287"/>
      <c r="I162" s="289"/>
      <c r="J162" s="287"/>
      <c r="K162" s="287"/>
      <c r="L162" s="287"/>
      <c r="M162" s="287"/>
      <c r="N162" s="287"/>
      <c r="O162" s="287"/>
    </row>
    <row r="163" spans="3:15">
      <c r="C163" s="286"/>
      <c r="D163" s="287"/>
      <c r="E163" s="288"/>
      <c r="F163" s="287"/>
      <c r="G163" s="287"/>
      <c r="H163" s="287"/>
      <c r="I163" s="289"/>
      <c r="J163" s="287"/>
      <c r="K163" s="287"/>
      <c r="L163" s="287"/>
      <c r="M163" s="287"/>
      <c r="N163" s="287"/>
      <c r="O163" s="287"/>
    </row>
    <row r="164" spans="3:15">
      <c r="C164" s="286"/>
      <c r="D164" s="287"/>
      <c r="E164" s="288"/>
      <c r="F164" s="287"/>
      <c r="G164" s="287"/>
      <c r="H164" s="287"/>
      <c r="I164" s="289"/>
      <c r="J164" s="287"/>
      <c r="K164" s="287"/>
      <c r="L164" s="287"/>
      <c r="M164" s="287"/>
      <c r="N164" s="287"/>
      <c r="O164" s="287"/>
    </row>
    <row r="165" spans="3:15">
      <c r="C165" s="286"/>
      <c r="D165" s="287"/>
      <c r="E165" s="288"/>
      <c r="F165" s="287"/>
      <c r="G165" s="287"/>
      <c r="H165" s="287"/>
      <c r="I165" s="289"/>
      <c r="J165" s="287"/>
      <c r="K165" s="287"/>
      <c r="L165" s="287"/>
      <c r="M165" s="287"/>
      <c r="N165" s="287"/>
      <c r="O165" s="287"/>
    </row>
    <row r="166" spans="3:15">
      <c r="C166" s="286"/>
      <c r="D166" s="287"/>
      <c r="E166" s="288"/>
      <c r="F166" s="287"/>
      <c r="G166" s="287"/>
      <c r="H166" s="287"/>
      <c r="I166" s="289"/>
      <c r="J166" s="287"/>
      <c r="K166" s="287"/>
      <c r="L166" s="287"/>
      <c r="M166" s="287"/>
      <c r="N166" s="287"/>
      <c r="O166" s="287"/>
    </row>
    <row r="167" spans="3:15">
      <c r="C167" s="286"/>
      <c r="D167" s="287"/>
      <c r="E167" s="288"/>
      <c r="F167" s="287"/>
      <c r="G167" s="287"/>
      <c r="H167" s="287"/>
      <c r="I167" s="289"/>
      <c r="J167" s="287"/>
      <c r="K167" s="287"/>
      <c r="L167" s="287"/>
      <c r="M167" s="287"/>
      <c r="N167" s="287"/>
      <c r="O167" s="287"/>
    </row>
    <row r="168" spans="3:15">
      <c r="C168" s="286"/>
      <c r="D168" s="287"/>
      <c r="E168" s="288"/>
      <c r="F168" s="287"/>
      <c r="G168" s="287"/>
      <c r="H168" s="287"/>
      <c r="I168" s="289"/>
      <c r="J168" s="287"/>
      <c r="K168" s="287"/>
      <c r="L168" s="287"/>
      <c r="M168" s="287"/>
      <c r="N168" s="287"/>
      <c r="O168" s="287"/>
    </row>
    <row r="169" spans="3:15">
      <c r="C169" s="286"/>
      <c r="D169" s="287"/>
      <c r="E169" s="288"/>
      <c r="F169" s="287"/>
      <c r="G169" s="287"/>
      <c r="H169" s="287"/>
      <c r="I169" s="289"/>
      <c r="J169" s="287"/>
      <c r="K169" s="287"/>
      <c r="L169" s="287"/>
      <c r="M169" s="287"/>
      <c r="N169" s="287"/>
      <c r="O169" s="287"/>
    </row>
    <row r="170" spans="3:15">
      <c r="C170" s="286"/>
      <c r="D170" s="287"/>
      <c r="E170" s="288"/>
      <c r="F170" s="287"/>
      <c r="G170" s="287"/>
      <c r="H170" s="287"/>
      <c r="I170" s="289"/>
      <c r="J170" s="287"/>
      <c r="K170" s="287"/>
      <c r="L170" s="287"/>
      <c r="M170" s="287"/>
      <c r="N170" s="287"/>
      <c r="O170" s="287"/>
    </row>
    <row r="171" spans="3:15">
      <c r="C171" s="286"/>
      <c r="D171" s="287"/>
      <c r="E171" s="288"/>
      <c r="F171" s="287"/>
      <c r="G171" s="287"/>
      <c r="H171" s="287"/>
      <c r="I171" s="289"/>
      <c r="J171" s="287"/>
      <c r="K171" s="287"/>
      <c r="L171" s="287"/>
      <c r="M171" s="287"/>
      <c r="N171" s="287"/>
      <c r="O171" s="287"/>
    </row>
    <row r="172" spans="3:15">
      <c r="C172" s="286"/>
      <c r="D172" s="287"/>
      <c r="E172" s="288"/>
      <c r="F172" s="287"/>
      <c r="G172" s="287"/>
      <c r="H172" s="287"/>
      <c r="I172" s="289"/>
      <c r="J172" s="287"/>
      <c r="K172" s="287"/>
      <c r="L172" s="287"/>
      <c r="M172" s="287"/>
      <c r="N172" s="287"/>
      <c r="O172" s="287"/>
    </row>
    <row r="173" spans="3:15">
      <c r="C173" s="286"/>
      <c r="D173" s="287"/>
      <c r="E173" s="288"/>
      <c r="F173" s="287"/>
      <c r="G173" s="287"/>
      <c r="H173" s="287"/>
      <c r="I173" s="289"/>
      <c r="J173" s="287"/>
      <c r="K173" s="287"/>
      <c r="L173" s="287"/>
      <c r="M173" s="287"/>
      <c r="N173" s="287"/>
      <c r="O173" s="287"/>
    </row>
    <row r="174" spans="3:15">
      <c r="C174" s="286"/>
      <c r="D174" s="287"/>
      <c r="E174" s="288"/>
      <c r="F174" s="287"/>
      <c r="G174" s="287"/>
      <c r="H174" s="287"/>
      <c r="I174" s="289"/>
      <c r="J174" s="287"/>
      <c r="K174" s="287"/>
      <c r="L174" s="287"/>
      <c r="M174" s="287"/>
      <c r="N174" s="287"/>
      <c r="O174" s="287"/>
    </row>
    <row r="175" spans="3:15">
      <c r="C175" s="286"/>
      <c r="D175" s="287"/>
      <c r="E175" s="288"/>
      <c r="F175" s="287"/>
      <c r="G175" s="287"/>
      <c r="H175" s="287"/>
      <c r="I175" s="289"/>
      <c r="J175" s="287"/>
      <c r="K175" s="287"/>
      <c r="L175" s="287"/>
      <c r="M175" s="287"/>
      <c r="N175" s="287"/>
      <c r="O175" s="287"/>
    </row>
    <row r="176" spans="3:15">
      <c r="C176" s="286"/>
      <c r="D176" s="287"/>
      <c r="E176" s="288"/>
      <c r="F176" s="287"/>
      <c r="G176" s="287"/>
      <c r="H176" s="287"/>
      <c r="I176" s="289"/>
      <c r="J176" s="287"/>
      <c r="K176" s="287"/>
      <c r="L176" s="287"/>
      <c r="M176" s="287"/>
      <c r="N176" s="287"/>
      <c r="O176" s="287"/>
    </row>
    <row r="177" spans="3:15">
      <c r="C177" s="286"/>
      <c r="D177" s="287"/>
      <c r="E177" s="288"/>
      <c r="F177" s="287"/>
      <c r="G177" s="287"/>
      <c r="H177" s="287"/>
      <c r="I177" s="289"/>
      <c r="J177" s="287"/>
      <c r="K177" s="287"/>
      <c r="L177" s="287"/>
      <c r="M177" s="287"/>
      <c r="N177" s="287"/>
      <c r="O177" s="287"/>
    </row>
    <row r="178" spans="3:15">
      <c r="C178" s="286"/>
      <c r="D178" s="287"/>
      <c r="E178" s="288"/>
      <c r="F178" s="287"/>
      <c r="G178" s="287"/>
      <c r="H178" s="287"/>
      <c r="I178" s="289"/>
      <c r="J178" s="287"/>
      <c r="K178" s="287"/>
      <c r="L178" s="287"/>
      <c r="M178" s="287"/>
      <c r="N178" s="287"/>
      <c r="O178" s="287"/>
    </row>
    <row r="179" spans="3:15">
      <c r="C179" s="286"/>
      <c r="D179" s="287"/>
      <c r="E179" s="288"/>
      <c r="F179" s="287"/>
      <c r="G179" s="287"/>
      <c r="H179" s="287"/>
      <c r="I179" s="289"/>
      <c r="J179" s="287"/>
      <c r="K179" s="287"/>
      <c r="L179" s="287"/>
      <c r="M179" s="287"/>
      <c r="N179" s="287"/>
      <c r="O179" s="287"/>
    </row>
    <row r="180" spans="3:15">
      <c r="C180" s="286"/>
      <c r="D180" s="287"/>
      <c r="E180" s="288"/>
      <c r="F180" s="287"/>
      <c r="G180" s="287"/>
      <c r="H180" s="287"/>
      <c r="I180" s="289"/>
      <c r="J180" s="287"/>
      <c r="K180" s="287"/>
      <c r="L180" s="287"/>
      <c r="M180" s="287"/>
      <c r="N180" s="287"/>
      <c r="O180" s="287"/>
    </row>
    <row r="181" spans="3:15">
      <c r="C181" s="286"/>
      <c r="D181" s="287"/>
      <c r="E181" s="288"/>
      <c r="F181" s="287"/>
      <c r="G181" s="287"/>
      <c r="H181" s="287"/>
      <c r="I181" s="289"/>
      <c r="J181" s="287"/>
      <c r="K181" s="287"/>
      <c r="L181" s="287"/>
      <c r="M181" s="287"/>
      <c r="N181" s="287"/>
      <c r="O181" s="287"/>
    </row>
    <row r="182" spans="3:15">
      <c r="C182" s="286"/>
      <c r="D182" s="287"/>
      <c r="E182" s="288"/>
      <c r="F182" s="287"/>
      <c r="G182" s="287"/>
      <c r="H182" s="287"/>
      <c r="I182" s="289"/>
      <c r="J182" s="287"/>
      <c r="K182" s="287"/>
      <c r="L182" s="287"/>
      <c r="M182" s="287"/>
      <c r="N182" s="287"/>
      <c r="O182" s="287"/>
    </row>
    <row r="183" spans="3:15">
      <c r="C183" s="286"/>
      <c r="D183" s="287"/>
      <c r="E183" s="288"/>
      <c r="F183" s="287"/>
      <c r="G183" s="287"/>
      <c r="H183" s="287"/>
      <c r="I183" s="289"/>
      <c r="J183" s="287"/>
      <c r="K183" s="287"/>
      <c r="L183" s="287"/>
      <c r="M183" s="287"/>
      <c r="N183" s="287"/>
      <c r="O183" s="287"/>
    </row>
    <row r="184" spans="3:15">
      <c r="C184" s="286"/>
      <c r="D184" s="287"/>
      <c r="E184" s="288"/>
      <c r="F184" s="287"/>
      <c r="G184" s="287"/>
      <c r="H184" s="287"/>
      <c r="I184" s="289"/>
      <c r="J184" s="287"/>
      <c r="K184" s="287"/>
      <c r="L184" s="287"/>
      <c r="M184" s="287"/>
      <c r="N184" s="287"/>
      <c r="O184" s="287"/>
    </row>
    <row r="185" spans="3:15">
      <c r="C185" s="286"/>
      <c r="D185" s="287"/>
      <c r="E185" s="288"/>
      <c r="F185" s="287"/>
      <c r="G185" s="287"/>
      <c r="H185" s="287"/>
      <c r="I185" s="289"/>
      <c r="J185" s="287"/>
      <c r="K185" s="287"/>
      <c r="L185" s="287"/>
      <c r="M185" s="287"/>
      <c r="N185" s="287"/>
      <c r="O185" s="287"/>
    </row>
    <row r="186" spans="3:15">
      <c r="C186" s="286"/>
      <c r="D186" s="287"/>
      <c r="E186" s="288"/>
      <c r="F186" s="287"/>
      <c r="G186" s="287"/>
      <c r="H186" s="287"/>
      <c r="I186" s="289"/>
      <c r="J186" s="287"/>
      <c r="K186" s="287"/>
      <c r="L186" s="287"/>
      <c r="M186" s="287"/>
      <c r="N186" s="287"/>
      <c r="O186" s="287"/>
    </row>
    <row r="187" spans="3:15">
      <c r="C187" s="286"/>
      <c r="D187" s="287"/>
      <c r="E187" s="288"/>
      <c r="F187" s="287"/>
      <c r="G187" s="287"/>
      <c r="H187" s="287"/>
      <c r="I187" s="289"/>
      <c r="J187" s="287"/>
      <c r="K187" s="287"/>
      <c r="L187" s="287"/>
      <c r="M187" s="287"/>
      <c r="N187" s="287"/>
      <c r="O187" s="287"/>
    </row>
    <row r="188" spans="3:15">
      <c r="C188" s="286"/>
      <c r="D188" s="287"/>
      <c r="E188" s="288"/>
      <c r="F188" s="287"/>
      <c r="G188" s="287"/>
      <c r="H188" s="287"/>
      <c r="I188" s="289"/>
      <c r="J188" s="287"/>
      <c r="K188" s="287"/>
      <c r="L188" s="287"/>
      <c r="M188" s="287"/>
      <c r="N188" s="287"/>
      <c r="O188" s="287"/>
    </row>
    <row r="189" spans="3:15">
      <c r="C189" s="286"/>
      <c r="D189" s="287"/>
      <c r="E189" s="288"/>
      <c r="F189" s="287"/>
      <c r="G189" s="287"/>
      <c r="H189" s="287"/>
      <c r="I189" s="289"/>
      <c r="J189" s="287"/>
      <c r="K189" s="287"/>
      <c r="L189" s="287"/>
      <c r="M189" s="287"/>
      <c r="N189" s="287"/>
      <c r="O189" s="287"/>
    </row>
    <row r="190" spans="3:15">
      <c r="C190" s="286"/>
      <c r="D190" s="287"/>
      <c r="E190" s="288"/>
      <c r="F190" s="287"/>
      <c r="G190" s="287"/>
      <c r="H190" s="287"/>
      <c r="I190" s="289"/>
      <c r="J190" s="287"/>
      <c r="K190" s="287"/>
      <c r="L190" s="287"/>
      <c r="M190" s="287"/>
      <c r="N190" s="287"/>
      <c r="O190" s="287"/>
    </row>
    <row r="191" spans="3:15">
      <c r="C191" s="286"/>
      <c r="D191" s="287"/>
      <c r="E191" s="288"/>
      <c r="F191" s="287"/>
      <c r="G191" s="287"/>
      <c r="H191" s="287"/>
      <c r="I191" s="289"/>
      <c r="J191" s="287"/>
      <c r="K191" s="287"/>
      <c r="L191" s="287"/>
      <c r="M191" s="287"/>
      <c r="N191" s="287"/>
      <c r="O191" s="287"/>
    </row>
    <row r="192" spans="3:15">
      <c r="C192" s="286"/>
      <c r="D192" s="287"/>
      <c r="E192" s="288"/>
      <c r="F192" s="287"/>
      <c r="G192" s="287"/>
      <c r="H192" s="287"/>
      <c r="I192" s="289"/>
      <c r="J192" s="287"/>
      <c r="K192" s="287"/>
      <c r="L192" s="287"/>
      <c r="M192" s="287"/>
      <c r="N192" s="287"/>
      <c r="O192" s="287"/>
    </row>
    <row r="193" spans="3:15">
      <c r="C193" s="286"/>
      <c r="D193" s="287"/>
      <c r="E193" s="288"/>
      <c r="F193" s="287"/>
      <c r="G193" s="287"/>
      <c r="H193" s="287"/>
      <c r="I193" s="289"/>
      <c r="J193" s="287"/>
      <c r="K193" s="287"/>
      <c r="L193" s="287"/>
      <c r="M193" s="287"/>
      <c r="N193" s="287"/>
      <c r="O193" s="287"/>
    </row>
    <row r="194" spans="3:15">
      <c r="C194" s="286"/>
      <c r="D194" s="287"/>
      <c r="E194" s="288"/>
      <c r="F194" s="287"/>
      <c r="G194" s="287"/>
      <c r="H194" s="287"/>
      <c r="I194" s="289"/>
      <c r="J194" s="287"/>
      <c r="K194" s="287"/>
      <c r="L194" s="287"/>
      <c r="M194" s="287"/>
      <c r="N194" s="287"/>
      <c r="O194" s="287"/>
    </row>
    <row r="195" spans="3:15">
      <c r="C195" s="286"/>
      <c r="D195" s="287"/>
      <c r="E195" s="288"/>
      <c r="F195" s="287"/>
      <c r="G195" s="287"/>
      <c r="H195" s="287"/>
      <c r="I195" s="289"/>
      <c r="J195" s="287"/>
      <c r="K195" s="287"/>
      <c r="L195" s="287"/>
      <c r="M195" s="287"/>
      <c r="N195" s="287"/>
      <c r="O195" s="287"/>
    </row>
    <row r="196" spans="3:15">
      <c r="C196" s="286"/>
      <c r="D196" s="287"/>
      <c r="E196" s="288"/>
      <c r="F196" s="287"/>
      <c r="G196" s="287"/>
      <c r="H196" s="287"/>
      <c r="I196" s="289"/>
      <c r="J196" s="287"/>
      <c r="K196" s="287"/>
      <c r="L196" s="287"/>
      <c r="M196" s="287"/>
      <c r="N196" s="287"/>
      <c r="O196" s="287"/>
    </row>
    <row r="197" spans="3:15">
      <c r="C197" s="286"/>
      <c r="D197" s="287"/>
      <c r="E197" s="288"/>
      <c r="F197" s="287"/>
      <c r="G197" s="287"/>
      <c r="H197" s="287"/>
      <c r="I197" s="289"/>
      <c r="J197" s="287"/>
      <c r="K197" s="287"/>
      <c r="L197" s="287"/>
      <c r="M197" s="287"/>
      <c r="N197" s="287"/>
      <c r="O197" s="287"/>
    </row>
    <row r="198" spans="3:15">
      <c r="C198" s="286"/>
      <c r="D198" s="287"/>
      <c r="E198" s="288"/>
      <c r="F198" s="287"/>
      <c r="G198" s="287"/>
      <c r="H198" s="287"/>
      <c r="I198" s="289"/>
      <c r="J198" s="287"/>
      <c r="K198" s="287"/>
      <c r="L198" s="287"/>
      <c r="M198" s="287"/>
      <c r="N198" s="287"/>
      <c r="O198" s="287"/>
    </row>
    <row r="199" spans="3:15">
      <c r="C199" s="286"/>
      <c r="D199" s="287"/>
      <c r="E199" s="288"/>
      <c r="F199" s="287"/>
      <c r="G199" s="287"/>
      <c r="H199" s="287"/>
      <c r="I199" s="289"/>
      <c r="J199" s="287"/>
      <c r="K199" s="287"/>
      <c r="L199" s="287"/>
      <c r="M199" s="287"/>
      <c r="N199" s="287"/>
      <c r="O199" s="287"/>
    </row>
    <row r="200" spans="3:15">
      <c r="C200" s="286"/>
      <c r="D200" s="287"/>
      <c r="E200" s="288"/>
      <c r="F200" s="287"/>
      <c r="G200" s="287"/>
      <c r="H200" s="287"/>
      <c r="I200" s="289"/>
      <c r="J200" s="287"/>
      <c r="K200" s="287"/>
      <c r="L200" s="287"/>
      <c r="M200" s="287"/>
      <c r="N200" s="287"/>
      <c r="O200" s="287"/>
    </row>
    <row r="201" spans="3:15">
      <c r="C201" s="286"/>
      <c r="D201" s="287"/>
      <c r="E201" s="288"/>
      <c r="F201" s="287"/>
      <c r="G201" s="287"/>
      <c r="H201" s="287"/>
      <c r="I201" s="289"/>
      <c r="J201" s="287"/>
      <c r="K201" s="287"/>
      <c r="L201" s="287"/>
      <c r="M201" s="287"/>
      <c r="N201" s="287"/>
      <c r="O201" s="287"/>
    </row>
    <row r="202" spans="3:15">
      <c r="C202" s="286"/>
      <c r="D202" s="287"/>
      <c r="E202" s="288"/>
      <c r="F202" s="287"/>
      <c r="G202" s="287"/>
      <c r="H202" s="287"/>
      <c r="I202" s="289"/>
      <c r="J202" s="287"/>
      <c r="K202" s="287"/>
      <c r="L202" s="287"/>
      <c r="M202" s="287"/>
      <c r="N202" s="287"/>
      <c r="O202" s="287"/>
    </row>
    <row r="203" spans="3:15">
      <c r="C203" s="286"/>
      <c r="D203" s="287"/>
      <c r="E203" s="288"/>
      <c r="F203" s="287"/>
      <c r="G203" s="287"/>
      <c r="H203" s="287"/>
      <c r="I203" s="289"/>
      <c r="J203" s="287"/>
      <c r="K203" s="287"/>
      <c r="L203" s="287"/>
      <c r="M203" s="287"/>
      <c r="N203" s="287"/>
      <c r="O203" s="287"/>
    </row>
    <row r="204" spans="3:15">
      <c r="C204" s="286"/>
      <c r="D204" s="287"/>
      <c r="E204" s="288"/>
      <c r="F204" s="287"/>
      <c r="G204" s="287"/>
      <c r="H204" s="287"/>
      <c r="I204" s="289"/>
      <c r="J204" s="287"/>
      <c r="K204" s="287"/>
      <c r="L204" s="287"/>
      <c r="M204" s="287"/>
      <c r="N204" s="287"/>
      <c r="O204" s="287"/>
    </row>
    <row r="205" spans="3:15">
      <c r="C205" s="286"/>
      <c r="D205" s="287"/>
      <c r="E205" s="288"/>
      <c r="F205" s="287"/>
      <c r="G205" s="287"/>
      <c r="H205" s="287"/>
      <c r="I205" s="289"/>
      <c r="J205" s="287"/>
      <c r="K205" s="287"/>
      <c r="L205" s="287"/>
      <c r="M205" s="287"/>
      <c r="N205" s="287"/>
      <c r="O205" s="287"/>
    </row>
    <row r="206" spans="3:15">
      <c r="C206" s="286"/>
      <c r="D206" s="287"/>
      <c r="E206" s="288"/>
      <c r="F206" s="287"/>
      <c r="G206" s="287"/>
      <c r="H206" s="287"/>
      <c r="I206" s="289"/>
      <c r="J206" s="287"/>
      <c r="K206" s="287"/>
      <c r="L206" s="287"/>
      <c r="M206" s="287"/>
      <c r="N206" s="287"/>
      <c r="O206" s="287"/>
    </row>
    <row r="207" spans="3:15">
      <c r="C207" s="286"/>
      <c r="D207" s="287"/>
      <c r="E207" s="288"/>
      <c r="F207" s="287"/>
      <c r="G207" s="287"/>
      <c r="H207" s="287"/>
      <c r="I207" s="289"/>
      <c r="J207" s="287"/>
      <c r="K207" s="287"/>
      <c r="L207" s="287"/>
      <c r="M207" s="287"/>
      <c r="N207" s="287"/>
      <c r="O207" s="287"/>
    </row>
    <row r="208" spans="3:15">
      <c r="C208" s="286"/>
      <c r="D208" s="287"/>
      <c r="E208" s="288"/>
      <c r="F208" s="287"/>
      <c r="G208" s="287"/>
      <c r="H208" s="287"/>
      <c r="I208" s="289"/>
      <c r="J208" s="287"/>
      <c r="K208" s="287"/>
      <c r="L208" s="287"/>
      <c r="M208" s="287"/>
      <c r="N208" s="287"/>
      <c r="O208" s="287"/>
    </row>
    <row r="209" spans="3:15">
      <c r="C209" s="286"/>
      <c r="D209" s="287"/>
      <c r="E209" s="288"/>
      <c r="F209" s="287"/>
      <c r="G209" s="287"/>
      <c r="H209" s="287"/>
      <c r="I209" s="289"/>
      <c r="J209" s="287"/>
      <c r="K209" s="287"/>
      <c r="L209" s="287"/>
      <c r="M209" s="287"/>
      <c r="N209" s="287"/>
      <c r="O209" s="287"/>
    </row>
    <row r="210" spans="3:15">
      <c r="C210" s="286"/>
      <c r="D210" s="287"/>
      <c r="E210" s="288"/>
      <c r="F210" s="287"/>
      <c r="G210" s="287"/>
      <c r="H210" s="287"/>
      <c r="I210" s="289"/>
      <c r="J210" s="287"/>
      <c r="K210" s="287"/>
      <c r="L210" s="287"/>
      <c r="M210" s="287"/>
      <c r="N210" s="287"/>
      <c r="O210" s="287"/>
    </row>
    <row r="211" spans="3:15">
      <c r="C211" s="286"/>
      <c r="D211" s="287"/>
      <c r="E211" s="288"/>
      <c r="F211" s="287"/>
      <c r="G211" s="287"/>
      <c r="H211" s="287"/>
      <c r="I211" s="289"/>
      <c r="J211" s="287"/>
      <c r="K211" s="287"/>
      <c r="L211" s="287"/>
      <c r="M211" s="287"/>
      <c r="N211" s="287"/>
      <c r="O211" s="287"/>
    </row>
    <row r="212" spans="3:15">
      <c r="C212" s="286"/>
      <c r="D212" s="287"/>
      <c r="E212" s="288"/>
      <c r="F212" s="287"/>
      <c r="G212" s="287"/>
      <c r="H212" s="287"/>
      <c r="I212" s="289"/>
      <c r="J212" s="287"/>
      <c r="K212" s="287"/>
      <c r="L212" s="287"/>
      <c r="M212" s="287"/>
      <c r="N212" s="287"/>
      <c r="O212" s="287"/>
    </row>
    <row r="213" spans="3:15">
      <c r="C213" s="286"/>
      <c r="D213" s="287"/>
      <c r="E213" s="288"/>
      <c r="F213" s="287"/>
      <c r="G213" s="287"/>
      <c r="H213" s="287"/>
      <c r="I213" s="289"/>
      <c r="J213" s="287"/>
      <c r="K213" s="287"/>
      <c r="L213" s="287"/>
      <c r="M213" s="287"/>
      <c r="N213" s="287"/>
      <c r="O213" s="287"/>
    </row>
    <row r="214" spans="3:15">
      <c r="C214" s="286"/>
      <c r="D214" s="287"/>
      <c r="E214" s="288"/>
      <c r="F214" s="287"/>
      <c r="G214" s="287"/>
      <c r="H214" s="287"/>
      <c r="I214" s="289"/>
      <c r="J214" s="287"/>
      <c r="K214" s="287"/>
      <c r="L214" s="287"/>
      <c r="M214" s="287"/>
      <c r="N214" s="287"/>
      <c r="O214" s="287"/>
    </row>
    <row r="215" spans="3:15">
      <c r="C215" s="286"/>
      <c r="D215" s="287"/>
      <c r="E215" s="288"/>
      <c r="F215" s="287"/>
      <c r="G215" s="287"/>
      <c r="H215" s="287"/>
      <c r="I215" s="289"/>
      <c r="J215" s="287"/>
      <c r="K215" s="287"/>
      <c r="L215" s="287"/>
      <c r="M215" s="287"/>
      <c r="N215" s="287"/>
      <c r="O215" s="287"/>
    </row>
    <row r="216" spans="3:15">
      <c r="C216" s="286"/>
      <c r="D216" s="287"/>
      <c r="E216" s="288"/>
      <c r="F216" s="287"/>
      <c r="G216" s="287"/>
      <c r="H216" s="287"/>
      <c r="I216" s="289"/>
      <c r="J216" s="287"/>
      <c r="K216" s="287"/>
      <c r="L216" s="287"/>
      <c r="M216" s="287"/>
      <c r="N216" s="287"/>
      <c r="O216" s="287"/>
    </row>
    <row r="217" spans="3:15">
      <c r="C217" s="286"/>
      <c r="D217" s="287"/>
      <c r="E217" s="288"/>
      <c r="F217" s="287"/>
      <c r="G217" s="287"/>
      <c r="H217" s="287"/>
      <c r="I217" s="289"/>
      <c r="J217" s="287"/>
      <c r="K217" s="287"/>
      <c r="L217" s="287"/>
      <c r="M217" s="287"/>
      <c r="N217" s="287"/>
      <c r="O217" s="287"/>
    </row>
    <row r="218" spans="3:15">
      <c r="C218" s="286"/>
      <c r="D218" s="287"/>
      <c r="E218" s="288"/>
      <c r="F218" s="287"/>
      <c r="G218" s="287"/>
      <c r="H218" s="287"/>
      <c r="I218" s="289"/>
      <c r="J218" s="287"/>
      <c r="K218" s="287"/>
      <c r="L218" s="287"/>
      <c r="M218" s="287"/>
      <c r="N218" s="287"/>
      <c r="O218" s="287"/>
    </row>
    <row r="219" spans="3:15">
      <c r="C219" s="286"/>
      <c r="D219" s="287"/>
      <c r="E219" s="288"/>
      <c r="F219" s="287"/>
      <c r="G219" s="287"/>
      <c r="H219" s="287"/>
      <c r="I219" s="289"/>
      <c r="J219" s="287"/>
      <c r="K219" s="287"/>
      <c r="L219" s="287"/>
      <c r="M219" s="287"/>
      <c r="N219" s="287"/>
      <c r="O219" s="287"/>
    </row>
    <row r="220" spans="3:15">
      <c r="C220" s="286"/>
      <c r="D220" s="287"/>
      <c r="E220" s="288"/>
      <c r="F220" s="287"/>
      <c r="G220" s="287"/>
      <c r="H220" s="287"/>
      <c r="I220" s="289"/>
      <c r="J220" s="287"/>
      <c r="K220" s="287"/>
      <c r="L220" s="287"/>
      <c r="M220" s="287"/>
      <c r="N220" s="287"/>
      <c r="O220" s="287"/>
    </row>
    <row r="221" spans="3:15">
      <c r="C221" s="286"/>
      <c r="D221" s="287"/>
      <c r="E221" s="288"/>
      <c r="F221" s="287"/>
      <c r="G221" s="287"/>
      <c r="H221" s="287"/>
      <c r="I221" s="289"/>
      <c r="J221" s="287"/>
      <c r="K221" s="287"/>
      <c r="L221" s="287"/>
      <c r="M221" s="287"/>
      <c r="N221" s="287"/>
      <c r="O221" s="287"/>
    </row>
    <row r="222" spans="3:15">
      <c r="C222" s="286"/>
      <c r="D222" s="287"/>
      <c r="E222" s="288"/>
      <c r="F222" s="287"/>
      <c r="G222" s="287"/>
      <c r="H222" s="287"/>
      <c r="I222" s="289"/>
      <c r="J222" s="287"/>
      <c r="K222" s="287"/>
      <c r="L222" s="287"/>
      <c r="M222" s="287"/>
      <c r="N222" s="287"/>
      <c r="O222" s="287"/>
    </row>
    <row r="223" spans="3:15">
      <c r="C223" s="286"/>
      <c r="D223" s="287"/>
      <c r="E223" s="288"/>
      <c r="F223" s="287"/>
      <c r="G223" s="287"/>
      <c r="H223" s="287"/>
      <c r="I223" s="289"/>
      <c r="J223" s="287"/>
      <c r="K223" s="287"/>
      <c r="L223" s="287"/>
      <c r="M223" s="287"/>
      <c r="N223" s="287"/>
      <c r="O223" s="287"/>
    </row>
    <row r="224" spans="3:15">
      <c r="C224" s="286"/>
      <c r="D224" s="287"/>
      <c r="E224" s="288"/>
      <c r="F224" s="287"/>
      <c r="G224" s="287"/>
      <c r="H224" s="287"/>
      <c r="I224" s="289"/>
      <c r="J224" s="287"/>
      <c r="K224" s="287"/>
      <c r="L224" s="287"/>
      <c r="M224" s="287"/>
      <c r="N224" s="287"/>
      <c r="O224" s="287"/>
    </row>
    <row r="225" spans="3:15">
      <c r="C225" s="286"/>
      <c r="D225" s="287"/>
      <c r="E225" s="288"/>
      <c r="F225" s="287"/>
      <c r="G225" s="287"/>
      <c r="H225" s="287"/>
      <c r="I225" s="289"/>
      <c r="J225" s="287"/>
      <c r="K225" s="287"/>
      <c r="L225" s="287"/>
      <c r="M225" s="287"/>
      <c r="N225" s="287"/>
      <c r="O225" s="287"/>
    </row>
    <row r="226" spans="3:15">
      <c r="C226" s="286"/>
      <c r="D226" s="287"/>
      <c r="E226" s="288"/>
      <c r="F226" s="287"/>
      <c r="G226" s="287"/>
      <c r="H226" s="287"/>
      <c r="I226" s="289"/>
      <c r="J226" s="287"/>
      <c r="K226" s="287"/>
      <c r="L226" s="287"/>
      <c r="M226" s="287"/>
      <c r="N226" s="287"/>
      <c r="O226" s="287"/>
    </row>
    <row r="227" spans="3:15">
      <c r="C227" s="286"/>
      <c r="D227" s="287"/>
      <c r="E227" s="288"/>
      <c r="F227" s="287"/>
      <c r="G227" s="287"/>
      <c r="H227" s="287"/>
      <c r="I227" s="289"/>
      <c r="J227" s="287"/>
      <c r="K227" s="287"/>
      <c r="L227" s="287"/>
      <c r="M227" s="287"/>
      <c r="N227" s="287"/>
      <c r="O227" s="287"/>
    </row>
    <row r="228" spans="3:15">
      <c r="C228" s="286"/>
      <c r="D228" s="287"/>
      <c r="E228" s="288"/>
      <c r="F228" s="287"/>
      <c r="G228" s="287"/>
      <c r="H228" s="287"/>
      <c r="I228" s="289"/>
      <c r="J228" s="287"/>
      <c r="K228" s="287"/>
      <c r="L228" s="287"/>
      <c r="M228" s="287"/>
      <c r="N228" s="287"/>
      <c r="O228" s="287"/>
    </row>
    <row r="229" spans="3:15">
      <c r="C229" s="286"/>
      <c r="D229" s="287"/>
      <c r="E229" s="288"/>
      <c r="F229" s="287"/>
      <c r="G229" s="287"/>
      <c r="H229" s="287"/>
      <c r="I229" s="289"/>
      <c r="J229" s="287"/>
      <c r="K229" s="287"/>
      <c r="L229" s="287"/>
      <c r="M229" s="287"/>
      <c r="N229" s="287"/>
      <c r="O229" s="287"/>
    </row>
    <row r="230" spans="3:15">
      <c r="C230" s="286"/>
      <c r="D230" s="287"/>
      <c r="E230" s="288"/>
      <c r="F230" s="287"/>
      <c r="G230" s="287"/>
      <c r="H230" s="287"/>
      <c r="I230" s="289"/>
      <c r="J230" s="287"/>
      <c r="K230" s="287"/>
      <c r="L230" s="287"/>
      <c r="M230" s="287"/>
      <c r="N230" s="287"/>
      <c r="O230" s="287"/>
    </row>
    <row r="231" spans="3:15">
      <c r="C231" s="286"/>
      <c r="D231" s="287"/>
      <c r="E231" s="288"/>
      <c r="F231" s="287"/>
      <c r="G231" s="287"/>
      <c r="H231" s="287"/>
      <c r="I231" s="289"/>
      <c r="J231" s="287"/>
      <c r="K231" s="287"/>
      <c r="L231" s="287"/>
      <c r="M231" s="287"/>
      <c r="N231" s="287"/>
      <c r="O231" s="287"/>
    </row>
    <row r="232" spans="3:15">
      <c r="C232" s="286"/>
      <c r="D232" s="287"/>
      <c r="E232" s="288"/>
      <c r="F232" s="287"/>
      <c r="G232" s="287"/>
      <c r="H232" s="287"/>
      <c r="I232" s="289"/>
      <c r="J232" s="287"/>
      <c r="K232" s="287"/>
      <c r="L232" s="287"/>
      <c r="M232" s="287"/>
      <c r="N232" s="287"/>
      <c r="O232" s="287"/>
    </row>
    <row r="233" spans="3:15">
      <c r="C233" s="286"/>
      <c r="D233" s="287"/>
      <c r="E233" s="288"/>
      <c r="F233" s="287"/>
      <c r="G233" s="287"/>
      <c r="H233" s="287"/>
      <c r="I233" s="289"/>
      <c r="J233" s="287"/>
      <c r="K233" s="287"/>
      <c r="L233" s="287"/>
      <c r="M233" s="287"/>
      <c r="N233" s="287"/>
      <c r="O233" s="287"/>
    </row>
    <row r="234" spans="3:15">
      <c r="C234" s="286"/>
      <c r="D234" s="287"/>
      <c r="E234" s="288"/>
      <c r="F234" s="287"/>
      <c r="G234" s="287"/>
      <c r="H234" s="287"/>
      <c r="I234" s="289"/>
      <c r="J234" s="287"/>
      <c r="K234" s="287"/>
      <c r="L234" s="287"/>
      <c r="M234" s="287"/>
      <c r="N234" s="287"/>
      <c r="O234" s="287"/>
    </row>
    <row r="235" spans="3:15">
      <c r="C235" s="286"/>
      <c r="D235" s="287"/>
      <c r="E235" s="288"/>
      <c r="F235" s="287"/>
      <c r="G235" s="287"/>
      <c r="H235" s="287"/>
      <c r="I235" s="289"/>
      <c r="J235" s="287"/>
      <c r="K235" s="287"/>
      <c r="L235" s="287"/>
      <c r="M235" s="287"/>
      <c r="N235" s="287"/>
      <c r="O235" s="287"/>
    </row>
    <row r="236" spans="3:15">
      <c r="C236" s="286"/>
      <c r="D236" s="287"/>
      <c r="E236" s="288"/>
      <c r="F236" s="287"/>
      <c r="G236" s="287"/>
      <c r="H236" s="287"/>
      <c r="I236" s="289"/>
      <c r="J236" s="287"/>
      <c r="K236" s="287"/>
      <c r="L236" s="287"/>
      <c r="M236" s="287"/>
      <c r="N236" s="287"/>
      <c r="O236" s="287"/>
    </row>
    <row r="237" spans="3:15">
      <c r="C237" s="286"/>
      <c r="D237" s="287"/>
      <c r="E237" s="288"/>
      <c r="F237" s="287"/>
      <c r="G237" s="287"/>
      <c r="H237" s="287"/>
      <c r="I237" s="289"/>
      <c r="J237" s="287"/>
      <c r="K237" s="287"/>
      <c r="L237" s="287"/>
      <c r="M237" s="287"/>
      <c r="N237" s="287"/>
      <c r="O237" s="287"/>
    </row>
    <row r="238" spans="3:15">
      <c r="C238" s="286"/>
      <c r="D238" s="287"/>
      <c r="E238" s="288"/>
      <c r="F238" s="287"/>
      <c r="G238" s="287"/>
      <c r="H238" s="287"/>
      <c r="I238" s="289"/>
      <c r="J238" s="287"/>
      <c r="K238" s="287"/>
      <c r="L238" s="287"/>
      <c r="M238" s="287"/>
      <c r="N238" s="287"/>
      <c r="O238" s="287"/>
    </row>
    <row r="239" spans="3:15">
      <c r="C239" s="286"/>
      <c r="D239" s="287"/>
      <c r="E239" s="288"/>
      <c r="F239" s="287"/>
      <c r="G239" s="287"/>
      <c r="H239" s="287"/>
      <c r="I239" s="289"/>
      <c r="J239" s="287"/>
      <c r="K239" s="287"/>
      <c r="L239" s="287"/>
      <c r="M239" s="287"/>
      <c r="N239" s="287"/>
      <c r="O239" s="287"/>
    </row>
    <row r="240" spans="3:15">
      <c r="C240" s="286"/>
      <c r="D240" s="287"/>
      <c r="E240" s="288"/>
      <c r="F240" s="287"/>
      <c r="G240" s="287"/>
      <c r="H240" s="287"/>
      <c r="I240" s="289"/>
      <c r="J240" s="287"/>
      <c r="K240" s="287"/>
      <c r="L240" s="287"/>
      <c r="M240" s="287"/>
      <c r="N240" s="287"/>
      <c r="O240" s="287"/>
    </row>
    <row r="241" spans="3:15">
      <c r="C241" s="286"/>
      <c r="D241" s="287"/>
      <c r="E241" s="288"/>
      <c r="F241" s="287"/>
      <c r="G241" s="287"/>
      <c r="H241" s="287"/>
      <c r="I241" s="289"/>
      <c r="J241" s="287"/>
      <c r="K241" s="287"/>
      <c r="L241" s="287"/>
      <c r="M241" s="287"/>
      <c r="N241" s="287"/>
      <c r="O241" s="287"/>
    </row>
    <row r="242" spans="3:15">
      <c r="C242" s="286"/>
      <c r="D242" s="287"/>
      <c r="E242" s="288"/>
      <c r="F242" s="287"/>
      <c r="G242" s="287"/>
      <c r="H242" s="287"/>
      <c r="I242" s="289"/>
      <c r="J242" s="287"/>
      <c r="K242" s="287"/>
      <c r="L242" s="287"/>
      <c r="M242" s="287"/>
      <c r="N242" s="287"/>
      <c r="O242" s="287"/>
    </row>
    <row r="243" spans="3:15">
      <c r="C243" s="286"/>
      <c r="D243" s="287"/>
      <c r="E243" s="288"/>
      <c r="F243" s="287"/>
      <c r="G243" s="287"/>
      <c r="H243" s="287"/>
      <c r="I243" s="289"/>
      <c r="J243" s="287"/>
      <c r="K243" s="287"/>
      <c r="L243" s="287"/>
      <c r="M243" s="287"/>
      <c r="N243" s="287"/>
      <c r="O243" s="287"/>
    </row>
    <row r="244" spans="3:15">
      <c r="C244" s="286"/>
      <c r="D244" s="287"/>
      <c r="E244" s="288"/>
      <c r="F244" s="287"/>
      <c r="G244" s="287"/>
      <c r="H244" s="287"/>
      <c r="I244" s="289"/>
      <c r="J244" s="287"/>
      <c r="K244" s="287"/>
      <c r="L244" s="287"/>
      <c r="M244" s="287"/>
      <c r="N244" s="287"/>
      <c r="O244" s="287"/>
    </row>
    <row r="245" spans="3:15">
      <c r="C245" s="286"/>
      <c r="D245" s="287"/>
      <c r="E245" s="288"/>
      <c r="F245" s="287"/>
      <c r="G245" s="287"/>
      <c r="H245" s="287"/>
      <c r="I245" s="289"/>
      <c r="J245" s="287"/>
      <c r="K245" s="287"/>
      <c r="L245" s="287"/>
      <c r="M245" s="287"/>
      <c r="N245" s="287"/>
      <c r="O245" s="287"/>
    </row>
    <row r="246" spans="3:15">
      <c r="C246" s="286"/>
      <c r="D246" s="287"/>
      <c r="E246" s="288"/>
      <c r="F246" s="287"/>
      <c r="G246" s="287"/>
      <c r="H246" s="287"/>
      <c r="I246" s="289"/>
      <c r="J246" s="287"/>
      <c r="K246" s="287"/>
      <c r="L246" s="287"/>
      <c r="M246" s="287"/>
      <c r="N246" s="287"/>
      <c r="O246" s="287"/>
    </row>
    <row r="247" spans="3:15">
      <c r="C247" s="286"/>
      <c r="D247" s="287"/>
      <c r="E247" s="288"/>
      <c r="F247" s="287"/>
      <c r="G247" s="287"/>
      <c r="H247" s="287"/>
      <c r="I247" s="289"/>
      <c r="J247" s="287"/>
      <c r="K247" s="287"/>
      <c r="L247" s="287"/>
      <c r="M247" s="287"/>
      <c r="N247" s="287"/>
      <c r="O247" s="287"/>
    </row>
    <row r="248" spans="3:15">
      <c r="C248" s="286"/>
      <c r="D248" s="287"/>
      <c r="E248" s="288"/>
      <c r="F248" s="287"/>
      <c r="G248" s="287"/>
      <c r="H248" s="287"/>
      <c r="I248" s="289"/>
      <c r="J248" s="287"/>
      <c r="K248" s="287"/>
      <c r="L248" s="287"/>
      <c r="M248" s="287"/>
      <c r="N248" s="287"/>
      <c r="O248" s="287"/>
    </row>
    <row r="249" spans="3:15">
      <c r="C249" s="286"/>
      <c r="D249" s="287"/>
      <c r="E249" s="288"/>
      <c r="F249" s="287"/>
      <c r="G249" s="287"/>
      <c r="H249" s="287"/>
      <c r="I249" s="289"/>
      <c r="J249" s="287"/>
      <c r="K249" s="287"/>
      <c r="L249" s="287"/>
      <c r="M249" s="287"/>
      <c r="N249" s="287"/>
      <c r="O249" s="287"/>
    </row>
    <row r="250" spans="3:15">
      <c r="C250" s="286"/>
      <c r="D250" s="287"/>
      <c r="E250" s="288"/>
      <c r="F250" s="287"/>
      <c r="G250" s="287"/>
      <c r="H250" s="287"/>
      <c r="I250" s="289"/>
      <c r="J250" s="287"/>
      <c r="K250" s="287"/>
      <c r="L250" s="287"/>
      <c r="M250" s="287"/>
      <c r="N250" s="287"/>
      <c r="O250" s="287"/>
    </row>
    <row r="251" spans="3:15">
      <c r="C251" s="286"/>
      <c r="D251" s="287"/>
      <c r="E251" s="288"/>
      <c r="F251" s="287"/>
      <c r="G251" s="287"/>
      <c r="H251" s="287"/>
      <c r="I251" s="289"/>
      <c r="J251" s="287"/>
      <c r="K251" s="287"/>
      <c r="L251" s="287"/>
      <c r="M251" s="287"/>
      <c r="N251" s="287"/>
      <c r="O251" s="287"/>
    </row>
    <row r="252" spans="3:15">
      <c r="C252" s="286"/>
      <c r="D252" s="287"/>
      <c r="E252" s="288"/>
      <c r="F252" s="287"/>
      <c r="G252" s="287"/>
      <c r="H252" s="287"/>
      <c r="I252" s="289"/>
      <c r="J252" s="287"/>
      <c r="K252" s="287"/>
      <c r="L252" s="287"/>
      <c r="M252" s="287"/>
      <c r="N252" s="287"/>
      <c r="O252" s="287"/>
    </row>
    <row r="253" spans="3:15">
      <c r="C253" s="286"/>
      <c r="D253" s="287"/>
      <c r="E253" s="288"/>
      <c r="F253" s="287"/>
      <c r="G253" s="287"/>
      <c r="H253" s="287"/>
      <c r="I253" s="289"/>
      <c r="J253" s="287"/>
      <c r="K253" s="287"/>
      <c r="L253" s="287"/>
      <c r="M253" s="287"/>
      <c r="N253" s="287"/>
      <c r="O253" s="287"/>
    </row>
    <row r="254" spans="3:15">
      <c r="C254" s="286"/>
      <c r="D254" s="287"/>
      <c r="E254" s="288"/>
      <c r="F254" s="287"/>
      <c r="G254" s="287"/>
      <c r="H254" s="287"/>
      <c r="I254" s="289"/>
      <c r="J254" s="287"/>
      <c r="K254" s="287"/>
      <c r="L254" s="287"/>
      <c r="M254" s="287"/>
      <c r="N254" s="287"/>
      <c r="O254" s="287"/>
    </row>
  </sheetData>
  <mergeCells count="9">
    <mergeCell ref="B34:D34"/>
    <mergeCell ref="N34:O34"/>
    <mergeCell ref="A46:A47"/>
    <mergeCell ref="B1:N1"/>
    <mergeCell ref="B2:N2"/>
    <mergeCell ref="J4:O4"/>
    <mergeCell ref="B5:C5"/>
    <mergeCell ref="K5:O5"/>
    <mergeCell ref="A15:A16"/>
  </mergeCells>
  <pageMargins left="0.78740157480314965" right="0.6692913385826772" top="0.78740157480314965" bottom="0.78740157480314965" header="0" footer="0"/>
  <pageSetup paperSize="9" scale="49" orientation="landscape" r:id="rId1"/>
  <headerFooter alignWithMargins="0"/>
  <rowBreaks count="2" manualBreakCount="2">
    <brk id="32" max="14" man="1"/>
    <brk id="66" max="14"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Z643"/>
  <sheetViews>
    <sheetView topLeftCell="A4" zoomScale="60" zoomScaleNormal="60" zoomScaleSheetLayoutView="50" zoomScalePageLayoutView="56" workbookViewId="0">
      <selection activeCell="X11" sqref="X11"/>
    </sheetView>
  </sheetViews>
  <sheetFormatPr defaultColWidth="9.109375" defaultRowHeight="21.6"/>
  <cols>
    <col min="1" max="1" width="6.44140625" style="1016" customWidth="1"/>
    <col min="2" max="2" width="14.44140625" style="69" customWidth="1"/>
    <col min="3" max="3" width="26.33203125" style="69" customWidth="1"/>
    <col min="4" max="4" width="16.44140625" style="69" customWidth="1"/>
    <col min="5" max="5" width="17.109375" style="69" customWidth="1"/>
    <col min="6" max="6" width="19.5546875" style="69" customWidth="1"/>
    <col min="7" max="7" width="16.6640625" style="69" customWidth="1"/>
    <col min="8" max="8" width="19.6640625" style="69" customWidth="1"/>
    <col min="9" max="9" width="22.6640625" style="69" customWidth="1"/>
    <col min="10" max="10" width="22.109375" style="70" customWidth="1"/>
    <col min="11" max="11" width="18.88671875" style="1027" customWidth="1"/>
    <col min="12" max="12" width="21.33203125" style="1027" customWidth="1"/>
    <col min="13" max="13" width="21.88671875" style="1027" customWidth="1"/>
    <col min="14" max="14" width="25.44140625" style="1037" customWidth="1"/>
    <col min="15" max="15" width="5.44140625" style="1017" hidden="1" customWidth="1"/>
    <col min="16" max="16" width="18.5546875" style="1017" hidden="1" customWidth="1"/>
    <col min="17" max="19" width="9.109375" style="1017" hidden="1" customWidth="1"/>
    <col min="20" max="20" width="7.109375" style="1017" hidden="1" customWidth="1"/>
    <col min="21" max="16384" width="9.109375" style="1017"/>
  </cols>
  <sheetData>
    <row r="1" spans="1:14" ht="25.5" customHeight="1">
      <c r="B1" s="1423" t="s">
        <v>620</v>
      </c>
      <c r="C1" s="1423"/>
      <c r="D1" s="1423"/>
      <c r="E1" s="1423"/>
      <c r="F1" s="1423"/>
      <c r="G1" s="1423"/>
      <c r="H1" s="1423"/>
      <c r="I1" s="1423"/>
      <c r="J1" s="1423"/>
      <c r="K1" s="1423"/>
      <c r="L1" s="1423"/>
      <c r="M1" s="1423"/>
      <c r="N1" s="1423"/>
    </row>
    <row r="2" spans="1:14" ht="27.75" customHeight="1">
      <c r="B2" s="1527" t="s">
        <v>621</v>
      </c>
      <c r="C2" s="1527"/>
      <c r="D2" s="1527"/>
      <c r="E2" s="1527"/>
      <c r="F2" s="1527"/>
      <c r="G2" s="1527"/>
      <c r="H2" s="1527"/>
      <c r="I2" s="1527"/>
      <c r="J2" s="1527"/>
      <c r="K2" s="1527"/>
      <c r="L2" s="1527"/>
      <c r="M2" s="1527"/>
      <c r="N2" s="1527"/>
    </row>
    <row r="3" spans="1:14" ht="2.25" hidden="1" customHeight="1">
      <c r="A3" s="114"/>
      <c r="B3" s="348"/>
      <c r="C3" s="348"/>
      <c r="D3" s="348"/>
      <c r="E3" s="348"/>
      <c r="F3" s="889"/>
      <c r="G3" s="889"/>
      <c r="H3" s="889"/>
      <c r="I3" s="889"/>
      <c r="J3" s="898"/>
      <c r="K3" s="1018"/>
      <c r="L3" s="1018"/>
      <c r="M3" s="1018"/>
      <c r="N3" s="1019"/>
    </row>
    <row r="4" spans="1:14" ht="27.6" customHeight="1">
      <c r="A4" s="1020"/>
      <c r="B4" s="1020"/>
      <c r="C4" s="347"/>
      <c r="D4" s="1017"/>
      <c r="E4" s="1017"/>
      <c r="F4" s="1017"/>
      <c r="G4" s="1017"/>
      <c r="H4" s="1017"/>
      <c r="I4" s="1017"/>
      <c r="J4" s="1017"/>
      <c r="K4" s="1600" t="s">
        <v>582</v>
      </c>
      <c r="L4" s="1600"/>
      <c r="M4" s="1600"/>
      <c r="N4" s="1600"/>
    </row>
    <row r="5" spans="1:14" s="1020" customFormat="1" ht="24" customHeight="1">
      <c r="C5" s="319"/>
      <c r="D5" s="1017"/>
      <c r="E5" s="1017"/>
      <c r="F5" s="1017"/>
      <c r="G5" s="1017"/>
      <c r="H5" s="1017"/>
      <c r="I5" s="1017"/>
      <c r="J5" s="1017"/>
      <c r="K5" s="1444" t="s">
        <v>616</v>
      </c>
      <c r="L5" s="1444"/>
      <c r="M5" s="1444"/>
      <c r="N5" s="1444"/>
    </row>
    <row r="6" spans="1:14" ht="24" customHeight="1">
      <c r="A6" s="1601"/>
      <c r="B6" s="1483" t="s">
        <v>43</v>
      </c>
      <c r="C6" s="1490" t="s">
        <v>34</v>
      </c>
      <c r="D6" s="1468" t="s">
        <v>236</v>
      </c>
      <c r="E6" s="1468" t="s">
        <v>237</v>
      </c>
      <c r="F6" s="1474" t="s">
        <v>238</v>
      </c>
      <c r="G6" s="1474" t="s">
        <v>239</v>
      </c>
      <c r="H6" s="1474" t="s">
        <v>240</v>
      </c>
      <c r="I6" s="1468" t="s">
        <v>241</v>
      </c>
      <c r="J6" s="1474" t="s">
        <v>242</v>
      </c>
      <c r="K6" s="1488" t="s">
        <v>243</v>
      </c>
      <c r="L6" s="1488"/>
      <c r="M6" s="1488"/>
      <c r="N6" s="1488"/>
    </row>
    <row r="7" spans="1:14" ht="25.2" customHeight="1">
      <c r="A7" s="1601"/>
      <c r="B7" s="1484"/>
      <c r="C7" s="1491"/>
      <c r="D7" s="1469"/>
      <c r="E7" s="1469"/>
      <c r="F7" s="1475"/>
      <c r="G7" s="1475"/>
      <c r="H7" s="1475"/>
      <c r="I7" s="1469"/>
      <c r="J7" s="1475"/>
      <c r="K7" s="1485" t="s">
        <v>244</v>
      </c>
      <c r="L7" s="1485"/>
      <c r="M7" s="1485"/>
      <c r="N7" s="1486"/>
    </row>
    <row r="8" spans="1:14" ht="19.5" customHeight="1">
      <c r="A8" s="1601"/>
      <c r="B8" s="1484"/>
      <c r="C8" s="1491"/>
      <c r="D8" s="1469"/>
      <c r="E8" s="1469"/>
      <c r="F8" s="1475"/>
      <c r="G8" s="1475"/>
      <c r="H8" s="1475"/>
      <c r="I8" s="1469"/>
      <c r="J8" s="1475"/>
      <c r="K8" s="1468" t="s">
        <v>245</v>
      </c>
      <c r="L8" s="1468" t="s">
        <v>246</v>
      </c>
      <c r="M8" s="1468" t="s">
        <v>247</v>
      </c>
      <c r="N8" s="1470" t="s">
        <v>248</v>
      </c>
    </row>
    <row r="9" spans="1:14" ht="19.5" customHeight="1">
      <c r="A9" s="1601"/>
      <c r="B9" s="1484"/>
      <c r="C9" s="1491"/>
      <c r="D9" s="1469"/>
      <c r="E9" s="1469"/>
      <c r="F9" s="1475"/>
      <c r="G9" s="1475"/>
      <c r="H9" s="1475"/>
      <c r="I9" s="1469"/>
      <c r="J9" s="1475"/>
      <c r="K9" s="1469"/>
      <c r="L9" s="1469"/>
      <c r="M9" s="1469"/>
      <c r="N9" s="1471"/>
    </row>
    <row r="10" spans="1:14" ht="78" customHeight="1">
      <c r="A10" s="1601"/>
      <c r="B10" s="1484"/>
      <c r="C10" s="1491"/>
      <c r="D10" s="1469"/>
      <c r="E10" s="1469"/>
      <c r="F10" s="1475"/>
      <c r="G10" s="1475"/>
      <c r="H10" s="1475"/>
      <c r="I10" s="1469"/>
      <c r="J10" s="1475"/>
      <c r="K10" s="1469"/>
      <c r="L10" s="1469"/>
      <c r="M10" s="1469"/>
      <c r="N10" s="1471"/>
    </row>
    <row r="11" spans="1:14" ht="3.75" hidden="1" customHeight="1">
      <c r="A11" s="1601"/>
      <c r="B11" s="1484"/>
      <c r="C11" s="1491"/>
      <c r="D11" s="1469"/>
      <c r="E11" s="1469"/>
      <c r="F11" s="1475"/>
      <c r="G11" s="1475"/>
      <c r="H11" s="1475"/>
      <c r="I11" s="1469"/>
      <c r="J11" s="1475"/>
      <c r="K11" s="1469"/>
      <c r="L11" s="1469"/>
      <c r="M11" s="1469"/>
      <c r="N11" s="1471"/>
    </row>
    <row r="12" spans="1:14" ht="3.75" customHeight="1">
      <c r="A12" s="1601"/>
      <c r="B12" s="1481" t="s">
        <v>52</v>
      </c>
      <c r="C12" s="1492" t="s">
        <v>249</v>
      </c>
      <c r="D12" s="1476" t="s">
        <v>250</v>
      </c>
      <c r="E12" s="1466" t="s">
        <v>251</v>
      </c>
      <c r="F12" s="1466" t="s">
        <v>252</v>
      </c>
      <c r="G12" s="1466" t="s">
        <v>253</v>
      </c>
      <c r="H12" s="1466" t="s">
        <v>254</v>
      </c>
      <c r="I12" s="1466" t="s">
        <v>255</v>
      </c>
      <c r="J12" s="1466" t="s">
        <v>256</v>
      </c>
      <c r="K12" s="1466" t="s">
        <v>622</v>
      </c>
      <c r="L12" s="1466" t="s">
        <v>258</v>
      </c>
      <c r="M12" s="1466" t="s">
        <v>259</v>
      </c>
      <c r="N12" s="1472" t="s">
        <v>260</v>
      </c>
    </row>
    <row r="13" spans="1:14" ht="19.5" customHeight="1">
      <c r="A13" s="1601"/>
      <c r="B13" s="1481"/>
      <c r="C13" s="1492"/>
      <c r="D13" s="1476"/>
      <c r="E13" s="1466"/>
      <c r="F13" s="1466"/>
      <c r="G13" s="1466"/>
      <c r="H13" s="1466"/>
      <c r="I13" s="1466"/>
      <c r="J13" s="1466"/>
      <c r="K13" s="1466"/>
      <c r="L13" s="1466"/>
      <c r="M13" s="1466"/>
      <c r="N13" s="1472"/>
    </row>
    <row r="14" spans="1:14" ht="19.5" customHeight="1">
      <c r="A14" s="1601"/>
      <c r="B14" s="1481"/>
      <c r="C14" s="1492"/>
      <c r="D14" s="1476"/>
      <c r="E14" s="1466"/>
      <c r="F14" s="1466"/>
      <c r="G14" s="1466"/>
      <c r="H14" s="1466"/>
      <c r="I14" s="1466"/>
      <c r="J14" s="1466"/>
      <c r="K14" s="1466"/>
      <c r="L14" s="1466"/>
      <c r="M14" s="1466"/>
      <c r="N14" s="1472"/>
    </row>
    <row r="15" spans="1:14" ht="46.5" customHeight="1">
      <c r="A15" s="1601"/>
      <c r="B15" s="1481"/>
      <c r="C15" s="1492"/>
      <c r="D15" s="1476"/>
      <c r="E15" s="1466"/>
      <c r="F15" s="1466"/>
      <c r="G15" s="1466"/>
      <c r="H15" s="1466"/>
      <c r="I15" s="1466"/>
      <c r="J15" s="1466"/>
      <c r="K15" s="1466"/>
      <c r="L15" s="1466"/>
      <c r="M15" s="1466"/>
      <c r="N15" s="1472"/>
    </row>
    <row r="16" spans="1:14" ht="24" customHeight="1">
      <c r="A16" s="1601"/>
      <c r="B16" s="1482"/>
      <c r="C16" s="1493"/>
      <c r="D16" s="1477"/>
      <c r="E16" s="1467"/>
      <c r="F16" s="1467"/>
      <c r="G16" s="1467"/>
      <c r="H16" s="1467"/>
      <c r="I16" s="1467"/>
      <c r="J16" s="1467"/>
      <c r="K16" s="1467"/>
      <c r="L16" s="1467"/>
      <c r="M16" s="1467"/>
      <c r="N16" s="1473"/>
    </row>
    <row r="17" spans="1:26" ht="21.75" customHeight="1">
      <c r="A17" s="114"/>
      <c r="B17" s="1017"/>
      <c r="C17" s="1017"/>
      <c r="D17" s="1017"/>
      <c r="E17" s="1017"/>
      <c r="F17" s="1017"/>
      <c r="G17" s="1017"/>
      <c r="H17" s="1017"/>
      <c r="I17" s="1017"/>
      <c r="J17" s="1017"/>
      <c r="K17" s="1017"/>
      <c r="L17" s="1017"/>
      <c r="M17" s="1017"/>
      <c r="N17" s="1017"/>
      <c r="O17" s="1021"/>
      <c r="P17" s="1021"/>
      <c r="Q17" s="1021"/>
      <c r="R17" s="1021"/>
      <c r="S17" s="1021"/>
      <c r="T17" s="1021"/>
      <c r="U17" s="1021"/>
      <c r="V17" s="1021"/>
      <c r="W17" s="1021"/>
      <c r="X17" s="1021"/>
      <c r="Y17" s="1021"/>
      <c r="Z17" s="1021"/>
    </row>
    <row r="18" spans="1:26" ht="23.1" customHeight="1">
      <c r="A18" s="114"/>
      <c r="B18" s="75">
        <v>2011</v>
      </c>
      <c r="C18" s="76">
        <v>108.5</v>
      </c>
      <c r="D18" s="76">
        <v>79.599999999999994</v>
      </c>
      <c r="E18" s="76">
        <v>109.7</v>
      </c>
      <c r="F18" s="76">
        <v>123.9</v>
      </c>
      <c r="G18" s="76">
        <v>69.900000000000006</v>
      </c>
      <c r="H18" s="76">
        <v>93.6</v>
      </c>
      <c r="I18" s="102">
        <v>50</v>
      </c>
      <c r="J18" s="76">
        <v>87.5</v>
      </c>
      <c r="K18" s="76">
        <v>88.6</v>
      </c>
      <c r="L18" s="76">
        <v>63.9</v>
      </c>
      <c r="M18" s="76">
        <v>84.9</v>
      </c>
      <c r="N18" s="1022">
        <v>91.1</v>
      </c>
      <c r="O18" s="1021"/>
      <c r="P18" s="1021"/>
      <c r="Q18" s="1021"/>
      <c r="R18" s="1021"/>
      <c r="S18" s="1021"/>
      <c r="T18" s="1021"/>
      <c r="U18" s="1021"/>
      <c r="V18" s="1021"/>
      <c r="W18" s="1021"/>
      <c r="X18" s="1021"/>
      <c r="Y18" s="1021"/>
      <c r="Z18" s="1021"/>
    </row>
    <row r="19" spans="1:26" ht="23.1" customHeight="1">
      <c r="A19" s="1023"/>
      <c r="B19" s="10" t="s">
        <v>62</v>
      </c>
      <c r="C19" s="76">
        <v>96.6</v>
      </c>
      <c r="D19" s="77">
        <v>93.3</v>
      </c>
      <c r="E19" s="77">
        <v>85.7</v>
      </c>
      <c r="F19" s="77">
        <v>111.5</v>
      </c>
      <c r="G19" s="77">
        <v>69.8</v>
      </c>
      <c r="H19" s="77">
        <v>97.3</v>
      </c>
      <c r="I19" s="99" t="s">
        <v>597</v>
      </c>
      <c r="J19" s="77">
        <v>92.6</v>
      </c>
      <c r="K19" s="77">
        <v>95.2</v>
      </c>
      <c r="L19" s="77" t="s">
        <v>597</v>
      </c>
      <c r="M19" s="77">
        <v>85</v>
      </c>
      <c r="N19" s="1024">
        <v>112.3</v>
      </c>
      <c r="O19" s="1021"/>
      <c r="P19" s="1021"/>
      <c r="Q19" s="1021"/>
      <c r="R19" s="1021"/>
      <c r="S19" s="1021"/>
      <c r="T19" s="1021"/>
      <c r="U19" s="1021"/>
      <c r="V19" s="1021"/>
      <c r="W19" s="1021"/>
      <c r="X19" s="1021"/>
      <c r="Y19" s="1021"/>
      <c r="Z19" s="1021"/>
    </row>
    <row r="20" spans="1:26" ht="23.1" customHeight="1">
      <c r="A20" s="114"/>
      <c r="B20" s="10" t="s">
        <v>63</v>
      </c>
      <c r="C20" s="76">
        <v>104.1</v>
      </c>
      <c r="D20" s="77">
        <v>58.6</v>
      </c>
      <c r="E20" s="77">
        <v>107.6</v>
      </c>
      <c r="F20" s="77">
        <v>123.8</v>
      </c>
      <c r="G20" s="77">
        <v>75.3</v>
      </c>
      <c r="H20" s="77">
        <v>89.1</v>
      </c>
      <c r="I20" s="99" t="s">
        <v>597</v>
      </c>
      <c r="J20" s="77">
        <v>94.7</v>
      </c>
      <c r="K20" s="77">
        <v>100.6</v>
      </c>
      <c r="L20" s="77" t="s">
        <v>597</v>
      </c>
      <c r="M20" s="77">
        <v>86.4</v>
      </c>
      <c r="N20" s="1025">
        <v>88.3</v>
      </c>
      <c r="O20" s="1021"/>
      <c r="P20" s="1021"/>
      <c r="Q20" s="1021"/>
      <c r="R20" s="1021"/>
      <c r="S20" s="1021"/>
      <c r="T20" s="1021"/>
      <c r="U20" s="1021"/>
      <c r="V20" s="1021"/>
      <c r="W20" s="1021"/>
      <c r="X20" s="1021"/>
      <c r="Y20" s="1021"/>
      <c r="Z20" s="1021"/>
    </row>
    <row r="21" spans="1:26" ht="23.1" customHeight="1">
      <c r="B21" s="10" t="s">
        <v>64</v>
      </c>
      <c r="C21" s="76">
        <v>117.8</v>
      </c>
      <c r="D21" s="77">
        <v>80.8</v>
      </c>
      <c r="E21" s="77">
        <v>114.4</v>
      </c>
      <c r="F21" s="77">
        <v>143.80000000000001</v>
      </c>
      <c r="G21" s="77">
        <v>72.099999999999994</v>
      </c>
      <c r="H21" s="77">
        <v>66.400000000000006</v>
      </c>
      <c r="I21" s="99" t="s">
        <v>597</v>
      </c>
      <c r="J21" s="77">
        <v>84.8</v>
      </c>
      <c r="K21" s="77">
        <v>86.6</v>
      </c>
      <c r="L21" s="77" t="s">
        <v>597</v>
      </c>
      <c r="M21" s="77">
        <v>85.3</v>
      </c>
      <c r="N21" s="1025">
        <v>67.7</v>
      </c>
      <c r="O21" s="1021"/>
      <c r="P21" s="1021"/>
      <c r="Q21" s="1021"/>
      <c r="R21" s="1021"/>
      <c r="S21" s="1021"/>
      <c r="T21" s="1021"/>
      <c r="U21" s="1021"/>
      <c r="V21" s="1021"/>
      <c r="W21" s="1021"/>
      <c r="X21" s="1021"/>
      <c r="Y21" s="1021"/>
      <c r="Z21" s="1021"/>
    </row>
    <row r="22" spans="1:26" ht="23.1" customHeight="1">
      <c r="B22" s="10" t="s">
        <v>65</v>
      </c>
      <c r="C22" s="76">
        <v>110.8</v>
      </c>
      <c r="D22" s="77">
        <v>85.8</v>
      </c>
      <c r="E22" s="77">
        <v>120.4</v>
      </c>
      <c r="F22" s="77">
        <v>116.3</v>
      </c>
      <c r="G22" s="77">
        <v>64.3</v>
      </c>
      <c r="H22" s="77" t="s">
        <v>623</v>
      </c>
      <c r="I22" s="99" t="s">
        <v>597</v>
      </c>
      <c r="J22" s="77">
        <v>80.900000000000006</v>
      </c>
      <c r="K22" s="77">
        <v>76.8</v>
      </c>
      <c r="L22" s="77" t="s">
        <v>597</v>
      </c>
      <c r="M22" s="77">
        <v>83.4</v>
      </c>
      <c r="N22" s="1025">
        <v>102.6</v>
      </c>
      <c r="O22" s="1021"/>
      <c r="P22" s="1021"/>
      <c r="Q22" s="1021"/>
      <c r="R22" s="1021"/>
      <c r="S22" s="1021"/>
      <c r="T22" s="1021"/>
      <c r="U22" s="1021"/>
      <c r="V22" s="1021"/>
      <c r="W22" s="1021"/>
      <c r="X22" s="1021"/>
      <c r="Y22" s="1021"/>
      <c r="Z22" s="1021"/>
    </row>
    <row r="23" spans="1:26" ht="20.25" customHeight="1">
      <c r="A23" s="114"/>
      <c r="B23" s="75"/>
      <c r="C23" s="78"/>
      <c r="D23" s="78"/>
      <c r="E23" s="78"/>
      <c r="F23" s="78"/>
      <c r="G23" s="78"/>
      <c r="H23" s="78"/>
      <c r="I23" s="102"/>
      <c r="J23" s="78"/>
      <c r="K23" s="78"/>
      <c r="L23" s="1026"/>
      <c r="M23" s="1026"/>
      <c r="N23" s="1022"/>
      <c r="O23" s="1021"/>
    </row>
    <row r="24" spans="1:26" ht="23.1" customHeight="1">
      <c r="A24" s="114"/>
      <c r="B24" s="75">
        <v>2012</v>
      </c>
      <c r="C24" s="76">
        <v>105</v>
      </c>
      <c r="D24" s="76">
        <v>103.9</v>
      </c>
      <c r="E24" s="76">
        <v>102.9</v>
      </c>
      <c r="F24" s="76">
        <v>106.5</v>
      </c>
      <c r="G24" s="76">
        <v>313.2</v>
      </c>
      <c r="H24" s="76">
        <v>147.9</v>
      </c>
      <c r="I24" s="102">
        <v>38.9</v>
      </c>
      <c r="J24" s="76">
        <v>105.2</v>
      </c>
      <c r="K24" s="76">
        <v>113.7</v>
      </c>
      <c r="L24" s="76">
        <v>325</v>
      </c>
      <c r="M24" s="76">
        <v>99</v>
      </c>
      <c r="N24" s="1022">
        <v>55.6</v>
      </c>
      <c r="O24" s="1021"/>
      <c r="P24" s="1021"/>
      <c r="Q24" s="1021"/>
      <c r="R24" s="1021"/>
      <c r="S24" s="1021"/>
      <c r="T24" s="1021"/>
      <c r="U24" s="1021"/>
      <c r="V24" s="1021"/>
      <c r="W24" s="1021"/>
      <c r="X24" s="1021"/>
      <c r="Y24" s="1021"/>
      <c r="Z24" s="1021"/>
    </row>
    <row r="25" spans="1:26" ht="23.1" customHeight="1">
      <c r="A25" s="1545">
        <v>86</v>
      </c>
      <c r="B25" s="10" t="s">
        <v>62</v>
      </c>
      <c r="C25" s="76">
        <v>115.3</v>
      </c>
      <c r="D25" s="77">
        <v>107.1</v>
      </c>
      <c r="E25" s="77">
        <v>126.9</v>
      </c>
      <c r="F25" s="77">
        <v>108.5</v>
      </c>
      <c r="G25" s="77" t="s">
        <v>597</v>
      </c>
      <c r="H25" s="77">
        <v>118.5</v>
      </c>
      <c r="I25" s="99" t="s">
        <v>597</v>
      </c>
      <c r="J25" s="77">
        <v>101.6</v>
      </c>
      <c r="K25" s="77">
        <v>102.2</v>
      </c>
      <c r="L25" s="77" t="s">
        <v>597</v>
      </c>
      <c r="M25" s="77">
        <v>103.7</v>
      </c>
      <c r="N25" s="1024">
        <v>77.2</v>
      </c>
      <c r="O25" s="1021"/>
      <c r="P25" s="1021"/>
      <c r="Q25" s="1021"/>
      <c r="R25" s="1021"/>
      <c r="S25" s="1021"/>
      <c r="T25" s="1021"/>
      <c r="U25" s="1021"/>
      <c r="V25" s="1021"/>
      <c r="W25" s="1021"/>
      <c r="X25" s="1021"/>
      <c r="Y25" s="1021"/>
      <c r="Z25" s="1021"/>
    </row>
    <row r="26" spans="1:26" ht="23.1" customHeight="1">
      <c r="A26" s="1545"/>
      <c r="B26" s="10" t="s">
        <v>63</v>
      </c>
      <c r="C26" s="76">
        <v>118.7</v>
      </c>
      <c r="D26" s="77">
        <v>132.19999999999999</v>
      </c>
      <c r="E26" s="77">
        <v>108.7</v>
      </c>
      <c r="F26" s="77">
        <v>127.7</v>
      </c>
      <c r="G26" s="77" t="s">
        <v>597</v>
      </c>
      <c r="H26" s="77">
        <v>131.69999999999999</v>
      </c>
      <c r="I26" s="99" t="s">
        <v>597</v>
      </c>
      <c r="J26" s="77">
        <v>99.4</v>
      </c>
      <c r="K26" s="77">
        <v>103.9</v>
      </c>
      <c r="L26" s="77" t="s">
        <v>597</v>
      </c>
      <c r="M26" s="77">
        <v>99.7</v>
      </c>
      <c r="N26" s="1025">
        <v>54.5</v>
      </c>
      <c r="O26" s="1021"/>
      <c r="P26" s="1021"/>
      <c r="Q26" s="1021"/>
      <c r="R26" s="1021"/>
      <c r="S26" s="1021"/>
      <c r="T26" s="1021"/>
      <c r="U26" s="1021"/>
      <c r="V26" s="1021"/>
      <c r="W26" s="1021"/>
      <c r="X26" s="1021"/>
      <c r="Y26" s="1021"/>
      <c r="Z26" s="1021"/>
    </row>
    <row r="27" spans="1:26" ht="23.1" customHeight="1">
      <c r="B27" s="10" t="s">
        <v>64</v>
      </c>
      <c r="C27" s="76">
        <v>97.1</v>
      </c>
      <c r="D27" s="77">
        <v>113.1</v>
      </c>
      <c r="E27" s="77">
        <v>89.6</v>
      </c>
      <c r="F27" s="77">
        <v>99.7</v>
      </c>
      <c r="G27" s="77" t="s">
        <v>597</v>
      </c>
      <c r="H27" s="77" t="s">
        <v>597</v>
      </c>
      <c r="I27" s="99" t="s">
        <v>597</v>
      </c>
      <c r="J27" s="77">
        <v>108.7</v>
      </c>
      <c r="K27" s="77">
        <v>118.1</v>
      </c>
      <c r="L27" s="77" t="s">
        <v>597</v>
      </c>
      <c r="M27" s="77">
        <v>97.3</v>
      </c>
      <c r="N27" s="1025">
        <v>70.7</v>
      </c>
      <c r="O27" s="1021"/>
      <c r="P27" s="1021"/>
      <c r="Q27" s="1021"/>
      <c r="R27" s="1021"/>
      <c r="S27" s="1021"/>
      <c r="T27" s="1021"/>
      <c r="U27" s="1021"/>
      <c r="V27" s="1021"/>
      <c r="W27" s="1021"/>
      <c r="X27" s="1021"/>
      <c r="Y27" s="1021"/>
      <c r="Z27" s="1021"/>
    </row>
    <row r="28" spans="1:26" ht="23.1" customHeight="1">
      <c r="A28" s="114"/>
      <c r="B28" s="10" t="s">
        <v>65</v>
      </c>
      <c r="C28" s="76">
        <v>97.9</v>
      </c>
      <c r="D28" s="77">
        <v>84.5</v>
      </c>
      <c r="E28" s="77">
        <v>100.6</v>
      </c>
      <c r="F28" s="77">
        <v>96.7</v>
      </c>
      <c r="G28" s="77" t="s">
        <v>597</v>
      </c>
      <c r="H28" s="77" t="s">
        <v>597</v>
      </c>
      <c r="I28" s="99" t="s">
        <v>597</v>
      </c>
      <c r="J28" s="77">
        <v>110.3</v>
      </c>
      <c r="K28" s="77">
        <v>129.19999999999999</v>
      </c>
      <c r="L28" s="77" t="s">
        <v>597</v>
      </c>
      <c r="M28" s="77">
        <v>96.8</v>
      </c>
      <c r="N28" s="1025" t="s">
        <v>623</v>
      </c>
      <c r="O28" s="1021"/>
      <c r="P28" s="1021"/>
      <c r="Q28" s="1021"/>
      <c r="R28" s="1021"/>
      <c r="S28" s="1021"/>
      <c r="T28" s="1021"/>
      <c r="U28" s="1021"/>
      <c r="V28" s="1021"/>
      <c r="W28" s="1021"/>
      <c r="X28" s="1021"/>
      <c r="Y28" s="1021"/>
      <c r="Z28" s="1021"/>
    </row>
    <row r="29" spans="1:26" ht="18.75" customHeight="1">
      <c r="A29" s="114"/>
      <c r="B29" s="114"/>
      <c r="C29" s="115"/>
      <c r="D29" s="115"/>
      <c r="E29" s="115"/>
      <c r="F29" s="115"/>
      <c r="G29" s="115"/>
      <c r="H29" s="115"/>
      <c r="I29" s="99"/>
      <c r="J29" s="115"/>
      <c r="K29" s="115"/>
      <c r="L29" s="115"/>
      <c r="M29" s="115"/>
      <c r="N29" s="1022"/>
      <c r="O29" s="1027"/>
      <c r="P29" s="1027"/>
      <c r="Q29" s="1027"/>
    </row>
    <row r="30" spans="1:26" ht="23.1" customHeight="1">
      <c r="A30" s="114"/>
      <c r="B30" s="75">
        <v>2013</v>
      </c>
      <c r="C30" s="76">
        <v>91.6</v>
      </c>
      <c r="D30" s="76">
        <v>111.6</v>
      </c>
      <c r="E30" s="76">
        <v>83.1</v>
      </c>
      <c r="F30" s="76">
        <v>95.6</v>
      </c>
      <c r="G30" s="76">
        <v>75.900000000000006</v>
      </c>
      <c r="H30" s="76">
        <v>121.8</v>
      </c>
      <c r="I30" s="102" t="s">
        <v>597</v>
      </c>
      <c r="J30" s="76">
        <v>81.8</v>
      </c>
      <c r="K30" s="76">
        <v>71.8</v>
      </c>
      <c r="L30" s="76">
        <v>101.9</v>
      </c>
      <c r="M30" s="76">
        <v>102.5</v>
      </c>
      <c r="N30" s="1022">
        <v>73.900000000000006</v>
      </c>
      <c r="O30" s="1027"/>
      <c r="P30" s="1027"/>
      <c r="Q30" s="1027"/>
    </row>
    <row r="31" spans="1:26" ht="23.1" customHeight="1">
      <c r="A31" s="114"/>
      <c r="B31" s="10" t="s">
        <v>62</v>
      </c>
      <c r="C31" s="76">
        <v>106.1</v>
      </c>
      <c r="D31" s="77">
        <v>106.3</v>
      </c>
      <c r="E31" s="77">
        <v>105.5</v>
      </c>
      <c r="F31" s="77">
        <v>109.6</v>
      </c>
      <c r="G31" s="77">
        <v>83.1</v>
      </c>
      <c r="H31" s="77">
        <v>105</v>
      </c>
      <c r="I31" s="99" t="s">
        <v>597</v>
      </c>
      <c r="J31" s="77">
        <v>86.5</v>
      </c>
      <c r="K31" s="77">
        <v>89.6</v>
      </c>
      <c r="L31" s="77" t="s">
        <v>597</v>
      </c>
      <c r="M31" s="77">
        <v>79.099999999999994</v>
      </c>
      <c r="N31" s="1024">
        <v>82.6</v>
      </c>
      <c r="O31" s="1027"/>
      <c r="P31" s="1027"/>
      <c r="Q31" s="1027"/>
    </row>
    <row r="32" spans="1:26" ht="23.1" customHeight="1">
      <c r="A32" s="114"/>
      <c r="B32" s="10" t="s">
        <v>63</v>
      </c>
      <c r="C32" s="76">
        <v>81.900000000000006</v>
      </c>
      <c r="D32" s="77">
        <v>106.2</v>
      </c>
      <c r="E32" s="77">
        <v>77.3</v>
      </c>
      <c r="F32" s="77">
        <v>79.900000000000006</v>
      </c>
      <c r="G32" s="77">
        <v>76.5</v>
      </c>
      <c r="H32" s="77">
        <v>118.6</v>
      </c>
      <c r="I32" s="99" t="s">
        <v>597</v>
      </c>
      <c r="J32" s="77">
        <v>78.8</v>
      </c>
      <c r="K32" s="77">
        <v>79.099999999999994</v>
      </c>
      <c r="L32" s="77" t="s">
        <v>597</v>
      </c>
      <c r="M32" s="77">
        <v>80.8</v>
      </c>
      <c r="N32" s="1025">
        <v>56</v>
      </c>
      <c r="O32" s="1027"/>
      <c r="P32" s="1027"/>
      <c r="Q32" s="1027"/>
    </row>
    <row r="33" spans="1:26" ht="23.1" customHeight="1">
      <c r="A33" s="114"/>
      <c r="B33" s="10" t="s">
        <v>64</v>
      </c>
      <c r="C33" s="76">
        <v>91.1</v>
      </c>
      <c r="D33" s="77">
        <v>124.8</v>
      </c>
      <c r="E33" s="77">
        <v>81.7</v>
      </c>
      <c r="F33" s="77">
        <v>91.1</v>
      </c>
      <c r="G33" s="77">
        <v>76.599999999999994</v>
      </c>
      <c r="H33" s="77">
        <v>139.1</v>
      </c>
      <c r="I33" s="99" t="s">
        <v>597</v>
      </c>
      <c r="J33" s="77">
        <v>83.2</v>
      </c>
      <c r="K33" s="77">
        <v>68.900000000000006</v>
      </c>
      <c r="L33" s="77" t="s">
        <v>597</v>
      </c>
      <c r="M33" s="77">
        <v>112.9</v>
      </c>
      <c r="N33" s="1025">
        <v>98.4</v>
      </c>
      <c r="O33" s="1027"/>
      <c r="P33" s="1027"/>
      <c r="Q33" s="1027"/>
    </row>
    <row r="34" spans="1:26" ht="23.1" customHeight="1">
      <c r="A34" s="114"/>
      <c r="B34" s="10" t="s">
        <v>65</v>
      </c>
      <c r="C34" s="76">
        <v>91.3</v>
      </c>
      <c r="D34" s="77">
        <v>107.9</v>
      </c>
      <c r="E34" s="77">
        <v>76.599999999999994</v>
      </c>
      <c r="F34" s="77">
        <v>106.1</v>
      </c>
      <c r="G34" s="77">
        <v>69.8</v>
      </c>
      <c r="H34" s="77">
        <v>145.80000000000001</v>
      </c>
      <c r="I34" s="99" t="s">
        <v>597</v>
      </c>
      <c r="J34" s="77">
        <v>79.8</v>
      </c>
      <c r="K34" s="77">
        <v>56.2</v>
      </c>
      <c r="L34" s="77" t="s">
        <v>597</v>
      </c>
      <c r="M34" s="77">
        <v>128.19999999999999</v>
      </c>
      <c r="N34" s="1025">
        <v>67.8</v>
      </c>
      <c r="O34" s="1027"/>
      <c r="P34" s="1027"/>
      <c r="Q34" s="1027"/>
    </row>
    <row r="35" spans="1:26" ht="20.25" customHeight="1">
      <c r="A35" s="114"/>
      <c r="B35" s="10"/>
      <c r="C35" s="76"/>
      <c r="D35" s="77"/>
      <c r="E35" s="77"/>
      <c r="F35" s="77"/>
      <c r="G35" s="77"/>
      <c r="H35" s="77"/>
      <c r="I35" s="99"/>
      <c r="J35" s="77"/>
      <c r="K35" s="77"/>
      <c r="L35" s="77"/>
      <c r="M35" s="77"/>
      <c r="N35" s="1022"/>
      <c r="O35" s="1027"/>
      <c r="P35" s="1027"/>
      <c r="Q35" s="1027"/>
    </row>
    <row r="36" spans="1:26" ht="23.1" customHeight="1">
      <c r="A36" s="114"/>
      <c r="B36" s="75">
        <v>2014</v>
      </c>
      <c r="C36" s="76">
        <v>76</v>
      </c>
      <c r="D36" s="76">
        <v>103.7</v>
      </c>
      <c r="E36" s="76">
        <v>77.3</v>
      </c>
      <c r="F36" s="76">
        <v>62.7</v>
      </c>
      <c r="G36" s="76">
        <v>86.6</v>
      </c>
      <c r="H36" s="76">
        <v>37.4</v>
      </c>
      <c r="I36" s="102" t="s">
        <v>597</v>
      </c>
      <c r="J36" s="76">
        <v>89.4</v>
      </c>
      <c r="K36" s="76">
        <v>102.8</v>
      </c>
      <c r="L36" s="76">
        <v>81.099999999999994</v>
      </c>
      <c r="M36" s="76">
        <v>76.599999999999994</v>
      </c>
      <c r="N36" s="1022">
        <v>21.3</v>
      </c>
      <c r="O36" s="1028"/>
      <c r="P36" s="1028"/>
      <c r="Q36" s="1028"/>
      <c r="R36" s="1028"/>
      <c r="S36" s="1028"/>
      <c r="T36" s="1028"/>
      <c r="U36" s="1028"/>
      <c r="V36" s="1028"/>
      <c r="W36" s="1028"/>
      <c r="X36" s="1028"/>
      <c r="Y36" s="1028"/>
      <c r="Z36" s="1028"/>
    </row>
    <row r="37" spans="1:26" ht="23.1" customHeight="1">
      <c r="A37" s="114"/>
      <c r="B37" s="10" t="s">
        <v>62</v>
      </c>
      <c r="C37" s="76">
        <v>80.099999999999994</v>
      </c>
      <c r="D37" s="77">
        <v>113.7</v>
      </c>
      <c r="E37" s="77">
        <v>69.7</v>
      </c>
      <c r="F37" s="77">
        <v>79.400000000000006</v>
      </c>
      <c r="G37" s="97" t="s">
        <v>597</v>
      </c>
      <c r="H37" s="77">
        <v>70.099999999999994</v>
      </c>
      <c r="I37" s="99" t="s">
        <v>597</v>
      </c>
      <c r="J37" s="77">
        <v>86.5</v>
      </c>
      <c r="K37" s="77">
        <v>82.5</v>
      </c>
      <c r="L37" s="97" t="s">
        <v>597</v>
      </c>
      <c r="M37" s="77">
        <v>103.3</v>
      </c>
      <c r="N37" s="1024" t="s">
        <v>597</v>
      </c>
      <c r="O37" s="1028"/>
      <c r="P37" s="1028"/>
      <c r="Q37" s="1028"/>
      <c r="R37" s="1028"/>
      <c r="S37" s="1028"/>
      <c r="T37" s="1028"/>
      <c r="U37" s="1028"/>
      <c r="V37" s="1028"/>
      <c r="W37" s="1028"/>
      <c r="X37" s="1028"/>
      <c r="Y37" s="1028"/>
      <c r="Z37" s="1028"/>
    </row>
    <row r="38" spans="1:26" ht="23.1" customHeight="1">
      <c r="A38" s="114"/>
      <c r="B38" s="10" t="s">
        <v>63</v>
      </c>
      <c r="C38" s="76">
        <v>80.7</v>
      </c>
      <c r="D38" s="77">
        <v>122.6</v>
      </c>
      <c r="E38" s="77">
        <v>83.9</v>
      </c>
      <c r="F38" s="77">
        <v>62</v>
      </c>
      <c r="G38" s="99" t="s">
        <v>597</v>
      </c>
      <c r="H38" s="77">
        <v>55.3</v>
      </c>
      <c r="I38" s="99" t="s">
        <v>597</v>
      </c>
      <c r="J38" s="77">
        <v>93</v>
      </c>
      <c r="K38" s="77">
        <v>93.3</v>
      </c>
      <c r="L38" s="99" t="s">
        <v>597</v>
      </c>
      <c r="M38" s="77">
        <v>98.6</v>
      </c>
      <c r="N38" s="1025" t="s">
        <v>597</v>
      </c>
      <c r="O38" s="1028"/>
      <c r="P38" s="1028"/>
      <c r="Q38" s="1028"/>
      <c r="R38" s="1028"/>
      <c r="S38" s="1028"/>
      <c r="T38" s="1028"/>
      <c r="U38" s="1028"/>
      <c r="V38" s="1028"/>
      <c r="W38" s="1028"/>
      <c r="X38" s="1028"/>
      <c r="Y38" s="1028"/>
      <c r="Z38" s="1028"/>
    </row>
    <row r="39" spans="1:26" ht="23.1" customHeight="1">
      <c r="A39" s="114"/>
      <c r="B39" s="10" t="s">
        <v>64</v>
      </c>
      <c r="C39" s="76">
        <v>72</v>
      </c>
      <c r="D39" s="77">
        <v>90.3</v>
      </c>
      <c r="E39" s="77">
        <v>77.400000000000006</v>
      </c>
      <c r="F39" s="77">
        <v>55.6</v>
      </c>
      <c r="G39" s="99" t="s">
        <v>597</v>
      </c>
      <c r="H39" s="97" t="s">
        <v>597</v>
      </c>
      <c r="I39" s="99" t="s">
        <v>597</v>
      </c>
      <c r="J39" s="77">
        <v>86.7</v>
      </c>
      <c r="K39" s="77">
        <v>109.1</v>
      </c>
      <c r="L39" s="99" t="s">
        <v>597</v>
      </c>
      <c r="M39" s="77">
        <v>63.7</v>
      </c>
      <c r="N39" s="1025" t="s">
        <v>597</v>
      </c>
      <c r="O39" s="1028"/>
      <c r="P39" s="1028"/>
      <c r="Q39" s="1028"/>
      <c r="R39" s="1028"/>
      <c r="S39" s="1028"/>
      <c r="T39" s="1028"/>
      <c r="U39" s="1028"/>
      <c r="V39" s="1028"/>
      <c r="W39" s="1028"/>
      <c r="X39" s="1028"/>
      <c r="Y39" s="1028"/>
      <c r="Z39" s="1028"/>
    </row>
    <row r="40" spans="1:26" ht="23.1" customHeight="1">
      <c r="B40" s="10" t="s">
        <v>65</v>
      </c>
      <c r="C40" s="76">
        <v>73.5</v>
      </c>
      <c r="D40" s="77">
        <v>97.7</v>
      </c>
      <c r="E40" s="77">
        <v>78.3</v>
      </c>
      <c r="F40" s="77">
        <v>83.5</v>
      </c>
      <c r="G40" s="99" t="s">
        <v>597</v>
      </c>
      <c r="H40" s="97" t="s">
        <v>597</v>
      </c>
      <c r="I40" s="99" t="s">
        <v>597</v>
      </c>
      <c r="J40" s="77">
        <v>91</v>
      </c>
      <c r="K40" s="77">
        <v>129.19999999999999</v>
      </c>
      <c r="L40" s="99" t="s">
        <v>597</v>
      </c>
      <c r="M40" s="77">
        <v>62.4</v>
      </c>
      <c r="N40" s="1025" t="s">
        <v>597</v>
      </c>
      <c r="O40" s="1028"/>
      <c r="P40" s="1028"/>
      <c r="Q40" s="1028"/>
      <c r="R40" s="1028"/>
      <c r="S40" s="1028"/>
      <c r="T40" s="1028"/>
      <c r="U40" s="1028"/>
      <c r="V40" s="1028"/>
      <c r="W40" s="1028"/>
      <c r="X40" s="1028"/>
      <c r="Y40" s="1028"/>
      <c r="Z40" s="1028"/>
    </row>
    <row r="41" spans="1:26" ht="24" customHeight="1">
      <c r="B41" s="10"/>
      <c r="C41" s="76"/>
      <c r="D41" s="77"/>
      <c r="E41" s="77"/>
      <c r="F41" s="77"/>
      <c r="G41" s="77"/>
      <c r="H41" s="77"/>
      <c r="I41" s="99"/>
      <c r="J41" s="77"/>
      <c r="K41" s="77"/>
      <c r="L41" s="77"/>
      <c r="M41" s="77"/>
      <c r="N41" s="100"/>
      <c r="O41" s="1027"/>
      <c r="P41" s="1027"/>
      <c r="Q41" s="1027"/>
    </row>
    <row r="42" spans="1:26" ht="19.5" customHeight="1">
      <c r="B42" s="84"/>
      <c r="C42" s="85"/>
      <c r="D42" s="85"/>
      <c r="E42" s="85"/>
      <c r="F42" s="85"/>
      <c r="G42" s="85"/>
      <c r="H42" s="85"/>
      <c r="I42" s="85"/>
      <c r="J42" s="107"/>
      <c r="K42" s="1018"/>
      <c r="L42" s="1018"/>
      <c r="M42" s="1018"/>
      <c r="N42" s="1019"/>
    </row>
    <row r="43" spans="1:26" ht="22.5" customHeight="1">
      <c r="B43" s="1451" t="s">
        <v>624</v>
      </c>
      <c r="C43" s="1451"/>
      <c r="D43" s="1451"/>
      <c r="E43" s="1029"/>
      <c r="F43" s="1029"/>
      <c r="G43" s="1029"/>
      <c r="H43" s="1029"/>
      <c r="I43" s="1029"/>
      <c r="J43" s="1030"/>
      <c r="K43" s="1031"/>
      <c r="L43" s="1031"/>
      <c r="M43" s="1360" t="s">
        <v>625</v>
      </c>
      <c r="N43" s="1360"/>
    </row>
    <row r="44" spans="1:26" ht="10.95" customHeight="1">
      <c r="A44" s="114"/>
      <c r="B44" s="84"/>
      <c r="C44" s="85"/>
      <c r="D44" s="85"/>
      <c r="E44" s="85"/>
      <c r="F44" s="85"/>
      <c r="G44" s="85"/>
      <c r="H44" s="85"/>
      <c r="I44" s="85"/>
      <c r="J44" s="107"/>
      <c r="K44" s="1018"/>
      <c r="L44" s="1018"/>
      <c r="M44" s="1018"/>
      <c r="N44" s="1019"/>
    </row>
    <row r="45" spans="1:26" ht="19.5" customHeight="1">
      <c r="A45" s="1601"/>
      <c r="B45" s="1483" t="s">
        <v>43</v>
      </c>
      <c r="C45" s="1490" t="s">
        <v>34</v>
      </c>
      <c r="D45" s="1468" t="s">
        <v>236</v>
      </c>
      <c r="E45" s="1468" t="s">
        <v>237</v>
      </c>
      <c r="F45" s="1474" t="s">
        <v>238</v>
      </c>
      <c r="G45" s="1474" t="s">
        <v>239</v>
      </c>
      <c r="H45" s="1474" t="s">
        <v>240</v>
      </c>
      <c r="I45" s="1468" t="s">
        <v>241</v>
      </c>
      <c r="J45" s="1474" t="s">
        <v>242</v>
      </c>
      <c r="K45" s="1488" t="s">
        <v>243</v>
      </c>
      <c r="L45" s="1488"/>
      <c r="M45" s="1488"/>
      <c r="N45" s="1488"/>
    </row>
    <row r="46" spans="1:26" ht="19.5" customHeight="1">
      <c r="A46" s="1601"/>
      <c r="B46" s="1484"/>
      <c r="C46" s="1491"/>
      <c r="D46" s="1469"/>
      <c r="E46" s="1469"/>
      <c r="F46" s="1475"/>
      <c r="G46" s="1475"/>
      <c r="H46" s="1475"/>
      <c r="I46" s="1469"/>
      <c r="J46" s="1475"/>
      <c r="K46" s="1485" t="s">
        <v>244</v>
      </c>
      <c r="L46" s="1485"/>
      <c r="M46" s="1485"/>
      <c r="N46" s="1486"/>
    </row>
    <row r="47" spans="1:26" ht="19.5" customHeight="1">
      <c r="A47" s="1601"/>
      <c r="B47" s="1484"/>
      <c r="C47" s="1491"/>
      <c r="D47" s="1469"/>
      <c r="E47" s="1469"/>
      <c r="F47" s="1475"/>
      <c r="G47" s="1475"/>
      <c r="H47" s="1475"/>
      <c r="I47" s="1469"/>
      <c r="J47" s="1475"/>
      <c r="K47" s="1468" t="s">
        <v>245</v>
      </c>
      <c r="L47" s="1468" t="s">
        <v>246</v>
      </c>
      <c r="M47" s="1468" t="s">
        <v>247</v>
      </c>
      <c r="N47" s="1470" t="s">
        <v>248</v>
      </c>
    </row>
    <row r="48" spans="1:26" ht="19.5" customHeight="1">
      <c r="A48" s="1601"/>
      <c r="B48" s="1484"/>
      <c r="C48" s="1491"/>
      <c r="D48" s="1469"/>
      <c r="E48" s="1469"/>
      <c r="F48" s="1475"/>
      <c r="G48" s="1475"/>
      <c r="H48" s="1475"/>
      <c r="I48" s="1469"/>
      <c r="J48" s="1475"/>
      <c r="K48" s="1469"/>
      <c r="L48" s="1469"/>
      <c r="M48" s="1469"/>
      <c r="N48" s="1471"/>
    </row>
    <row r="49" spans="1:22" ht="19.5" customHeight="1">
      <c r="A49" s="1601"/>
      <c r="B49" s="1484"/>
      <c r="C49" s="1491"/>
      <c r="D49" s="1469"/>
      <c r="E49" s="1469"/>
      <c r="F49" s="1475"/>
      <c r="G49" s="1475"/>
      <c r="H49" s="1475"/>
      <c r="I49" s="1469"/>
      <c r="J49" s="1475"/>
      <c r="K49" s="1469"/>
      <c r="L49" s="1469"/>
      <c r="M49" s="1469"/>
      <c r="N49" s="1471"/>
    </row>
    <row r="50" spans="1:22" ht="59.1" customHeight="1">
      <c r="A50" s="1601"/>
      <c r="B50" s="1484"/>
      <c r="C50" s="1491"/>
      <c r="D50" s="1469"/>
      <c r="E50" s="1469"/>
      <c r="F50" s="1475"/>
      <c r="G50" s="1475"/>
      <c r="H50" s="1475"/>
      <c r="I50" s="1469"/>
      <c r="J50" s="1475"/>
      <c r="K50" s="1469"/>
      <c r="L50" s="1469"/>
      <c r="M50" s="1469"/>
      <c r="N50" s="1471"/>
    </row>
    <row r="51" spans="1:22" ht="19.5" customHeight="1">
      <c r="A51" s="1601"/>
      <c r="B51" s="1481" t="s">
        <v>52</v>
      </c>
      <c r="C51" s="1492" t="s">
        <v>249</v>
      </c>
      <c r="D51" s="1476" t="s">
        <v>250</v>
      </c>
      <c r="E51" s="1466" t="s">
        <v>251</v>
      </c>
      <c r="F51" s="1466" t="s">
        <v>252</v>
      </c>
      <c r="G51" s="1466" t="s">
        <v>253</v>
      </c>
      <c r="H51" s="1466" t="s">
        <v>254</v>
      </c>
      <c r="I51" s="1466" t="s">
        <v>255</v>
      </c>
      <c r="J51" s="1466" t="s">
        <v>256</v>
      </c>
      <c r="K51" s="1466" t="s">
        <v>622</v>
      </c>
      <c r="L51" s="1466" t="s">
        <v>258</v>
      </c>
      <c r="M51" s="1466" t="s">
        <v>259</v>
      </c>
      <c r="N51" s="1472" t="s">
        <v>260</v>
      </c>
    </row>
    <row r="52" spans="1:22" ht="19.5" customHeight="1">
      <c r="A52" s="1601"/>
      <c r="B52" s="1481"/>
      <c r="C52" s="1492"/>
      <c r="D52" s="1476"/>
      <c r="E52" s="1466"/>
      <c r="F52" s="1466"/>
      <c r="G52" s="1466"/>
      <c r="H52" s="1466"/>
      <c r="I52" s="1466"/>
      <c r="J52" s="1466"/>
      <c r="K52" s="1466"/>
      <c r="L52" s="1466"/>
      <c r="M52" s="1466"/>
      <c r="N52" s="1472"/>
    </row>
    <row r="53" spans="1:22" ht="19.5" customHeight="1">
      <c r="A53" s="1601"/>
      <c r="B53" s="1481"/>
      <c r="C53" s="1492"/>
      <c r="D53" s="1476"/>
      <c r="E53" s="1466"/>
      <c r="F53" s="1466"/>
      <c r="G53" s="1466"/>
      <c r="H53" s="1466"/>
      <c r="I53" s="1466"/>
      <c r="J53" s="1466"/>
      <c r="K53" s="1466"/>
      <c r="L53" s="1466"/>
      <c r="M53" s="1466"/>
      <c r="N53" s="1472"/>
    </row>
    <row r="54" spans="1:22" ht="19.5" customHeight="1">
      <c r="A54" s="1601"/>
      <c r="B54" s="1481"/>
      <c r="C54" s="1492"/>
      <c r="D54" s="1476"/>
      <c r="E54" s="1466"/>
      <c r="F54" s="1466"/>
      <c r="G54" s="1466"/>
      <c r="H54" s="1466"/>
      <c r="I54" s="1466"/>
      <c r="J54" s="1466"/>
      <c r="K54" s="1466"/>
      <c r="L54" s="1466"/>
      <c r="M54" s="1466"/>
      <c r="N54" s="1472"/>
    </row>
    <row r="55" spans="1:22" ht="35.25" customHeight="1">
      <c r="A55" s="1601"/>
      <c r="B55" s="1482"/>
      <c r="C55" s="1493"/>
      <c r="D55" s="1477"/>
      <c r="E55" s="1467"/>
      <c r="F55" s="1467"/>
      <c r="G55" s="1467"/>
      <c r="H55" s="1467"/>
      <c r="I55" s="1467"/>
      <c r="J55" s="1467"/>
      <c r="K55" s="1467"/>
      <c r="L55" s="1467"/>
      <c r="M55" s="1467"/>
      <c r="N55" s="1473"/>
    </row>
    <row r="56" spans="1:22" ht="12" customHeight="1">
      <c r="A56" s="114"/>
      <c r="B56" s="1017"/>
      <c r="C56" s="1017"/>
      <c r="D56" s="1017"/>
      <c r="E56" s="1017"/>
      <c r="F56" s="1017"/>
      <c r="G56" s="1017"/>
      <c r="H56" s="1017"/>
      <c r="I56" s="1017"/>
      <c r="J56" s="1017"/>
      <c r="K56" s="1017"/>
      <c r="L56" s="1017"/>
      <c r="M56" s="1017"/>
      <c r="N56" s="1017"/>
    </row>
    <row r="57" spans="1:22" ht="25.5" customHeight="1">
      <c r="A57" s="114"/>
      <c r="B57" s="75">
        <v>2015</v>
      </c>
      <c r="C57" s="76">
        <v>90.8</v>
      </c>
      <c r="D57" s="76">
        <v>102.5</v>
      </c>
      <c r="E57" s="76">
        <v>84.3</v>
      </c>
      <c r="F57" s="76">
        <v>88.7</v>
      </c>
      <c r="G57" s="76">
        <v>563.79999999999995</v>
      </c>
      <c r="H57" s="76">
        <v>173.9</v>
      </c>
      <c r="I57" s="102">
        <v>60</v>
      </c>
      <c r="J57" s="76">
        <v>73.900000000000006</v>
      </c>
      <c r="K57" s="76">
        <v>58.2</v>
      </c>
      <c r="L57" s="76">
        <v>211.1</v>
      </c>
      <c r="M57" s="76">
        <v>93.1</v>
      </c>
      <c r="N57" s="1032">
        <v>250</v>
      </c>
    </row>
    <row r="58" spans="1:22" ht="25.5" customHeight="1">
      <c r="A58" s="114"/>
      <c r="B58" s="10" t="s">
        <v>62</v>
      </c>
      <c r="C58" s="76">
        <v>76.2</v>
      </c>
      <c r="D58" s="77">
        <v>97.9</v>
      </c>
      <c r="E58" s="77">
        <v>72.7</v>
      </c>
      <c r="F58" s="77">
        <v>62.7</v>
      </c>
      <c r="G58" s="77" t="s">
        <v>623</v>
      </c>
      <c r="H58" s="77">
        <v>141.5</v>
      </c>
      <c r="I58" s="99" t="s">
        <v>597</v>
      </c>
      <c r="J58" s="77">
        <v>65.8</v>
      </c>
      <c r="K58" s="77">
        <v>50.3</v>
      </c>
      <c r="L58" s="77" t="s">
        <v>597</v>
      </c>
      <c r="M58" s="77">
        <v>81.599999999999994</v>
      </c>
      <c r="N58" s="1025" t="s">
        <v>597</v>
      </c>
    </row>
    <row r="59" spans="1:22" ht="25.5" customHeight="1">
      <c r="A59" s="114"/>
      <c r="B59" s="10" t="s">
        <v>63</v>
      </c>
      <c r="C59" s="76">
        <v>85.8</v>
      </c>
      <c r="D59" s="77">
        <v>88.9</v>
      </c>
      <c r="E59" s="77">
        <v>76.8</v>
      </c>
      <c r="F59" s="77">
        <v>88.9</v>
      </c>
      <c r="G59" s="77" t="s">
        <v>623</v>
      </c>
      <c r="H59" s="77">
        <v>106.9</v>
      </c>
      <c r="I59" s="99" t="s">
        <v>597</v>
      </c>
      <c r="J59" s="77">
        <v>74.400000000000006</v>
      </c>
      <c r="K59" s="77">
        <v>60.8</v>
      </c>
      <c r="L59" s="77" t="s">
        <v>597</v>
      </c>
      <c r="M59" s="77">
        <v>87</v>
      </c>
      <c r="N59" s="1025" t="s">
        <v>597</v>
      </c>
    </row>
    <row r="60" spans="1:22" ht="25.5" customHeight="1">
      <c r="A60" s="114"/>
      <c r="B60" s="10" t="s">
        <v>64</v>
      </c>
      <c r="C60" s="76">
        <v>95</v>
      </c>
      <c r="D60" s="77">
        <v>97.3</v>
      </c>
      <c r="E60" s="77">
        <v>90.4</v>
      </c>
      <c r="F60" s="77">
        <v>101</v>
      </c>
      <c r="G60" s="77">
        <v>87.6</v>
      </c>
      <c r="H60" s="77" t="s">
        <v>623</v>
      </c>
      <c r="I60" s="99" t="s">
        <v>597</v>
      </c>
      <c r="J60" s="77">
        <v>83.1</v>
      </c>
      <c r="K60" s="77">
        <v>66.8</v>
      </c>
      <c r="L60" s="77" t="s">
        <v>597</v>
      </c>
      <c r="M60" s="77">
        <v>109.6</v>
      </c>
      <c r="N60" s="1025" t="s">
        <v>597</v>
      </c>
    </row>
    <row r="61" spans="1:22" ht="25.5" customHeight="1">
      <c r="A61" s="114"/>
      <c r="B61" s="10" t="s">
        <v>65</v>
      </c>
      <c r="C61" s="76">
        <v>101.5</v>
      </c>
      <c r="D61" s="77">
        <v>121.8</v>
      </c>
      <c r="E61" s="77">
        <v>92.1</v>
      </c>
      <c r="F61" s="77">
        <v>100.5</v>
      </c>
      <c r="G61" s="77" t="s">
        <v>623</v>
      </c>
      <c r="H61" s="77" t="s">
        <v>623</v>
      </c>
      <c r="I61" s="99" t="s">
        <v>597</v>
      </c>
      <c r="J61" s="77">
        <v>72.400000000000006</v>
      </c>
      <c r="K61" s="77">
        <v>54.7</v>
      </c>
      <c r="L61" s="77" t="s">
        <v>597</v>
      </c>
      <c r="M61" s="77">
        <v>95.7</v>
      </c>
      <c r="N61" s="1024" t="s">
        <v>597</v>
      </c>
    </row>
    <row r="62" spans="1:22" ht="12" customHeight="1">
      <c r="A62" s="114"/>
      <c r="B62" s="10"/>
      <c r="C62" s="76"/>
      <c r="D62" s="77"/>
      <c r="E62" s="77"/>
      <c r="F62" s="77"/>
      <c r="G62" s="77"/>
      <c r="H62" s="77"/>
      <c r="I62" s="102"/>
      <c r="J62" s="77"/>
      <c r="K62" s="77"/>
      <c r="L62" s="77"/>
      <c r="M62" s="77"/>
      <c r="N62" s="1022"/>
    </row>
    <row r="63" spans="1:22" ht="26.25" customHeight="1">
      <c r="A63" s="114"/>
      <c r="B63" s="75">
        <v>2016</v>
      </c>
      <c r="C63" s="76">
        <v>120.4</v>
      </c>
      <c r="D63" s="76">
        <v>100.5</v>
      </c>
      <c r="E63" s="76">
        <v>121.3</v>
      </c>
      <c r="F63" s="76">
        <v>133.80000000000001</v>
      </c>
      <c r="G63" s="76">
        <v>110.5</v>
      </c>
      <c r="H63" s="76">
        <v>98.9</v>
      </c>
      <c r="I63" s="102">
        <v>75</v>
      </c>
      <c r="J63" s="76">
        <v>94.7</v>
      </c>
      <c r="K63" s="76">
        <v>91.7</v>
      </c>
      <c r="L63" s="76">
        <v>86.1</v>
      </c>
      <c r="M63" s="76">
        <v>97.1</v>
      </c>
      <c r="N63" s="1022">
        <v>116.3</v>
      </c>
      <c r="P63" s="1033"/>
      <c r="Q63" s="1033"/>
      <c r="R63" s="1033"/>
      <c r="S63" s="1033"/>
      <c r="T63" s="1033"/>
      <c r="U63" s="1033"/>
      <c r="V63" s="1033"/>
    </row>
    <row r="64" spans="1:22" ht="24.75" customHeight="1">
      <c r="A64" s="114"/>
      <c r="B64" s="10" t="s">
        <v>62</v>
      </c>
      <c r="C64" s="76">
        <v>105.4</v>
      </c>
      <c r="D64" s="77">
        <v>97.4</v>
      </c>
      <c r="E64" s="77">
        <v>102.1</v>
      </c>
      <c r="F64" s="77">
        <v>120.1</v>
      </c>
      <c r="G64" s="77">
        <v>43.9</v>
      </c>
      <c r="H64" s="77">
        <v>81.5</v>
      </c>
      <c r="I64" s="99" t="s">
        <v>623</v>
      </c>
      <c r="J64" s="77">
        <v>91.7</v>
      </c>
      <c r="K64" s="77">
        <v>95.4</v>
      </c>
      <c r="L64" s="99" t="s">
        <v>597</v>
      </c>
      <c r="M64" s="77">
        <v>87.9</v>
      </c>
      <c r="N64" s="1025">
        <v>56.6</v>
      </c>
      <c r="P64" s="1033"/>
      <c r="Q64" s="1033"/>
      <c r="R64" s="1033"/>
      <c r="S64" s="1033"/>
      <c r="T64" s="1033"/>
      <c r="U64" s="1033"/>
      <c r="V64" s="1033"/>
    </row>
    <row r="65" spans="1:26" ht="24.75" customHeight="1">
      <c r="A65" s="1558">
        <v>87</v>
      </c>
      <c r="B65" s="10" t="s">
        <v>63</v>
      </c>
      <c r="C65" s="76">
        <v>117.9</v>
      </c>
      <c r="D65" s="77">
        <v>97.5</v>
      </c>
      <c r="E65" s="77">
        <v>116.5</v>
      </c>
      <c r="F65" s="77">
        <v>132.30000000000001</v>
      </c>
      <c r="G65" s="77">
        <v>112.7</v>
      </c>
      <c r="H65" s="77">
        <v>115.8</v>
      </c>
      <c r="I65" s="99" t="s">
        <v>623</v>
      </c>
      <c r="J65" s="77">
        <v>86.5</v>
      </c>
      <c r="K65" s="77">
        <v>93.3</v>
      </c>
      <c r="L65" s="77">
        <v>49.5</v>
      </c>
      <c r="M65" s="77">
        <v>84.9</v>
      </c>
      <c r="N65" s="1025">
        <v>93.7</v>
      </c>
      <c r="P65" s="1033"/>
      <c r="Q65" s="1033"/>
      <c r="R65" s="1033"/>
      <c r="S65" s="1033"/>
      <c r="T65" s="1033"/>
      <c r="U65" s="1033"/>
      <c r="V65" s="1033"/>
    </row>
    <row r="66" spans="1:26" ht="24.75" customHeight="1">
      <c r="A66" s="1558"/>
      <c r="B66" s="10" t="s">
        <v>64</v>
      </c>
      <c r="C66" s="76">
        <v>124</v>
      </c>
      <c r="D66" s="77">
        <v>116.4</v>
      </c>
      <c r="E66" s="77">
        <v>115.1</v>
      </c>
      <c r="F66" s="77">
        <v>138.5</v>
      </c>
      <c r="G66" s="99" t="s">
        <v>623</v>
      </c>
      <c r="H66" s="77">
        <v>109.3</v>
      </c>
      <c r="I66" s="99" t="s">
        <v>623</v>
      </c>
      <c r="J66" s="77">
        <v>80.099999999999994</v>
      </c>
      <c r="K66" s="77">
        <v>85.9</v>
      </c>
      <c r="L66" s="77">
        <v>86.6</v>
      </c>
      <c r="M66" s="77">
        <v>75.400000000000006</v>
      </c>
      <c r="N66" s="1025">
        <v>150.9</v>
      </c>
      <c r="P66" s="1033"/>
      <c r="Q66" s="1033"/>
      <c r="R66" s="1033"/>
      <c r="S66" s="1033"/>
      <c r="T66" s="1033"/>
      <c r="U66" s="1033"/>
      <c r="V66" s="1033"/>
    </row>
    <row r="67" spans="1:26" ht="24.75" customHeight="1">
      <c r="A67" s="114"/>
      <c r="B67" s="10" t="s">
        <v>65</v>
      </c>
      <c r="C67" s="76">
        <v>127.4</v>
      </c>
      <c r="D67" s="77">
        <v>93</v>
      </c>
      <c r="E67" s="77">
        <v>137.80000000000001</v>
      </c>
      <c r="F67" s="77">
        <v>138.30000000000001</v>
      </c>
      <c r="G67" s="77">
        <v>123.4</v>
      </c>
      <c r="H67" s="77">
        <v>106.7</v>
      </c>
      <c r="I67" s="99" t="s">
        <v>623</v>
      </c>
      <c r="J67" s="77">
        <v>115.6</v>
      </c>
      <c r="K67" s="77">
        <v>93.8</v>
      </c>
      <c r="L67" s="77">
        <v>65.099999999999994</v>
      </c>
      <c r="M67" s="77">
        <v>126.5</v>
      </c>
      <c r="N67" s="1024" t="s">
        <v>623</v>
      </c>
      <c r="P67" s="1033"/>
      <c r="Q67" s="1033"/>
      <c r="R67" s="1033"/>
      <c r="S67" s="1033"/>
      <c r="T67" s="1033"/>
      <c r="U67" s="1033"/>
      <c r="V67" s="1033"/>
    </row>
    <row r="68" spans="1:26" ht="12" customHeight="1">
      <c r="A68" s="1034"/>
      <c r="B68" s="10"/>
      <c r="C68" s="76"/>
      <c r="D68" s="77"/>
      <c r="E68" s="77"/>
      <c r="F68" s="77"/>
      <c r="G68" s="77"/>
      <c r="H68" s="79"/>
      <c r="I68" s="99"/>
      <c r="J68" s="79"/>
      <c r="K68" s="79"/>
      <c r="L68" s="79"/>
      <c r="M68" s="79"/>
      <c r="N68" s="1022"/>
    </row>
    <row r="69" spans="1:26" ht="24.75" customHeight="1">
      <c r="A69" s="1034"/>
      <c r="B69" s="75">
        <v>2017</v>
      </c>
      <c r="C69" s="76">
        <v>116.1</v>
      </c>
      <c r="D69" s="76">
        <v>111.4</v>
      </c>
      <c r="E69" s="76">
        <v>107.4</v>
      </c>
      <c r="F69" s="76">
        <v>124.8</v>
      </c>
      <c r="G69" s="76">
        <v>106.1</v>
      </c>
      <c r="H69" s="76">
        <v>85.8</v>
      </c>
      <c r="I69" s="76">
        <v>150</v>
      </c>
      <c r="J69" s="76">
        <v>120.4</v>
      </c>
      <c r="K69" s="76">
        <v>120.8</v>
      </c>
      <c r="L69" s="76">
        <v>152</v>
      </c>
      <c r="M69" s="76">
        <v>116.7</v>
      </c>
      <c r="N69" s="1022">
        <v>175.6</v>
      </c>
      <c r="O69" s="1033"/>
      <c r="P69" s="1033"/>
      <c r="Q69" s="1033"/>
      <c r="R69" s="1033"/>
      <c r="S69" s="1033"/>
      <c r="T69" s="1033"/>
      <c r="U69" s="1033"/>
      <c r="V69" s="1033"/>
      <c r="W69" s="1033"/>
      <c r="X69" s="1033"/>
      <c r="Y69" s="1033"/>
      <c r="Z69" s="1033"/>
    </row>
    <row r="70" spans="1:26" ht="24.75" customHeight="1">
      <c r="A70" s="1034"/>
      <c r="B70" s="10" t="s">
        <v>62</v>
      </c>
      <c r="C70" s="76">
        <v>118.2</v>
      </c>
      <c r="D70" s="77">
        <v>111.6</v>
      </c>
      <c r="E70" s="77">
        <v>98.8</v>
      </c>
      <c r="F70" s="77">
        <v>137</v>
      </c>
      <c r="G70" s="77">
        <v>18</v>
      </c>
      <c r="H70" s="77">
        <v>107.4</v>
      </c>
      <c r="I70" s="99" t="s">
        <v>623</v>
      </c>
      <c r="J70" s="77">
        <v>119.9</v>
      </c>
      <c r="K70" s="77">
        <v>146.9</v>
      </c>
      <c r="L70" s="77">
        <v>65.599999999999994</v>
      </c>
      <c r="M70" s="77">
        <v>101.6</v>
      </c>
      <c r="N70" s="1025">
        <v>174.4</v>
      </c>
      <c r="O70" s="700"/>
      <c r="P70" s="700"/>
      <c r="Q70" s="700"/>
      <c r="R70" s="700"/>
      <c r="S70" s="700"/>
      <c r="T70" s="700"/>
      <c r="U70" s="700"/>
      <c r="V70" s="700"/>
      <c r="W70" s="700"/>
      <c r="X70" s="700"/>
      <c r="Y70" s="700"/>
      <c r="Z70" s="700"/>
    </row>
    <row r="71" spans="1:26" ht="24.75" customHeight="1">
      <c r="A71" s="1034"/>
      <c r="B71" s="10" t="s">
        <v>63</v>
      </c>
      <c r="C71" s="76">
        <v>121.2</v>
      </c>
      <c r="D71" s="77">
        <v>129.80000000000001</v>
      </c>
      <c r="E71" s="77">
        <v>113.5</v>
      </c>
      <c r="F71" s="77">
        <v>126.2</v>
      </c>
      <c r="G71" s="77">
        <v>88.5</v>
      </c>
      <c r="H71" s="77">
        <v>97.6</v>
      </c>
      <c r="I71" s="99" t="s">
        <v>623</v>
      </c>
      <c r="J71" s="77">
        <v>103.4</v>
      </c>
      <c r="K71" s="77">
        <v>111.9</v>
      </c>
      <c r="L71" s="77">
        <v>139.6</v>
      </c>
      <c r="M71" s="77">
        <v>89.7</v>
      </c>
      <c r="N71" s="1025" t="s">
        <v>623</v>
      </c>
      <c r="O71" s="1035"/>
      <c r="P71" s="1035"/>
      <c r="Q71" s="1035"/>
      <c r="R71" s="1035"/>
      <c r="S71" s="1035"/>
      <c r="T71" s="1035"/>
      <c r="U71" s="1035"/>
      <c r="V71" s="1035"/>
      <c r="W71" s="1035"/>
      <c r="X71" s="1035"/>
      <c r="Y71" s="1035"/>
      <c r="Z71" s="1035"/>
    </row>
    <row r="72" spans="1:26" ht="24.75" customHeight="1">
      <c r="A72" s="1034"/>
      <c r="B72" s="10" t="s">
        <v>64</v>
      </c>
      <c r="C72" s="76">
        <v>112.8</v>
      </c>
      <c r="D72" s="77">
        <v>95.4</v>
      </c>
      <c r="E72" s="77">
        <v>112.3</v>
      </c>
      <c r="F72" s="77">
        <v>119.5</v>
      </c>
      <c r="G72" s="77">
        <v>102.1</v>
      </c>
      <c r="H72" s="77">
        <v>71.3</v>
      </c>
      <c r="I72" s="99" t="s">
        <v>623</v>
      </c>
      <c r="J72" s="77">
        <v>133.5</v>
      </c>
      <c r="K72" s="77">
        <v>121.3</v>
      </c>
      <c r="L72" s="77" t="s">
        <v>597</v>
      </c>
      <c r="M72" s="77">
        <v>139.9</v>
      </c>
      <c r="N72" s="1025">
        <v>122.1</v>
      </c>
      <c r="O72" s="1035"/>
      <c r="P72" s="1035"/>
      <c r="Q72" s="1035"/>
      <c r="R72" s="1035"/>
      <c r="S72" s="1035"/>
      <c r="T72" s="1035"/>
      <c r="U72" s="1035"/>
      <c r="V72" s="1035"/>
      <c r="W72" s="1035"/>
      <c r="X72" s="1035"/>
      <c r="Y72" s="1035"/>
      <c r="Z72" s="1035"/>
    </row>
    <row r="73" spans="1:26" ht="24.75" customHeight="1">
      <c r="A73" s="1034"/>
      <c r="B73" s="10" t="s">
        <v>65</v>
      </c>
      <c r="C73" s="76">
        <v>114.5</v>
      </c>
      <c r="D73" s="77">
        <v>113.5</v>
      </c>
      <c r="E73" s="77">
        <v>104.5</v>
      </c>
      <c r="F73" s="77">
        <v>122.5</v>
      </c>
      <c r="G73" s="77">
        <v>145.5</v>
      </c>
      <c r="H73" s="77" t="s">
        <v>623</v>
      </c>
      <c r="I73" s="99" t="s">
        <v>623</v>
      </c>
      <c r="J73" s="77">
        <v>122.9</v>
      </c>
      <c r="K73" s="77">
        <v>110.5</v>
      </c>
      <c r="L73" s="77">
        <v>177.8</v>
      </c>
      <c r="M73" s="77">
        <v>125.8</v>
      </c>
      <c r="N73" s="1024">
        <v>185.5</v>
      </c>
      <c r="O73" s="1035"/>
      <c r="P73" s="1035"/>
      <c r="Q73" s="1035"/>
      <c r="R73" s="1035"/>
      <c r="S73" s="1035"/>
      <c r="T73" s="1035"/>
      <c r="U73" s="1035"/>
      <c r="V73" s="1035"/>
      <c r="W73" s="1035"/>
      <c r="X73" s="1035"/>
      <c r="Y73" s="1035"/>
      <c r="Z73" s="1035"/>
    </row>
    <row r="74" spans="1:26" ht="12.9" customHeight="1">
      <c r="A74" s="1034"/>
      <c r="B74" s="114"/>
      <c r="C74" s="115"/>
      <c r="D74" s="115"/>
      <c r="E74" s="115"/>
      <c r="F74" s="115"/>
      <c r="G74" s="115"/>
      <c r="H74" s="115"/>
      <c r="I74" s="99"/>
      <c r="J74" s="115"/>
      <c r="K74" s="115"/>
      <c r="L74" s="115"/>
      <c r="M74" s="115"/>
      <c r="N74" s="1022"/>
    </row>
    <row r="75" spans="1:26" ht="26.25" customHeight="1">
      <c r="A75" s="1034"/>
      <c r="B75" s="75">
        <v>2018</v>
      </c>
      <c r="C75" s="76">
        <v>116.6</v>
      </c>
      <c r="D75" s="76">
        <v>92.6</v>
      </c>
      <c r="E75" s="76">
        <v>120.8</v>
      </c>
      <c r="F75" s="76">
        <v>119.2</v>
      </c>
      <c r="G75" s="76">
        <v>238.2</v>
      </c>
      <c r="H75" s="76">
        <v>113.8</v>
      </c>
      <c r="I75" s="76">
        <v>28.6</v>
      </c>
      <c r="J75" s="76">
        <v>106</v>
      </c>
      <c r="K75" s="76">
        <v>119.6</v>
      </c>
      <c r="L75" s="76">
        <v>64</v>
      </c>
      <c r="M75" s="76">
        <v>99</v>
      </c>
      <c r="N75" s="1022">
        <v>100</v>
      </c>
      <c r="O75" s="1036"/>
      <c r="P75" s="1036"/>
      <c r="Q75" s="1036"/>
      <c r="R75" s="1036"/>
      <c r="S75" s="1036"/>
      <c r="T75" s="1036"/>
      <c r="U75" s="1036"/>
      <c r="V75" s="1036"/>
      <c r="W75" s="1036"/>
      <c r="X75" s="1036"/>
      <c r="Y75" s="1036"/>
      <c r="Z75" s="1036"/>
    </row>
    <row r="76" spans="1:26" ht="26.25" customHeight="1">
      <c r="A76" s="1034"/>
      <c r="B76" s="10" t="s">
        <v>62</v>
      </c>
      <c r="C76" s="76">
        <v>122.2</v>
      </c>
      <c r="D76" s="77">
        <v>96.6</v>
      </c>
      <c r="E76" s="77">
        <v>128.9</v>
      </c>
      <c r="F76" s="77">
        <v>127.3</v>
      </c>
      <c r="G76" s="99" t="s">
        <v>623</v>
      </c>
      <c r="H76" s="77">
        <v>113.7</v>
      </c>
      <c r="I76" s="99" t="s">
        <v>623</v>
      </c>
      <c r="J76" s="77">
        <v>131.5</v>
      </c>
      <c r="K76" s="77">
        <v>110.7</v>
      </c>
      <c r="L76" s="77">
        <v>161</v>
      </c>
      <c r="M76" s="77">
        <v>156.6</v>
      </c>
      <c r="N76" s="1025">
        <v>78.099999999999994</v>
      </c>
      <c r="O76" s="1036"/>
      <c r="P76" s="1033"/>
      <c r="Q76" s="1033"/>
      <c r="R76" s="1033"/>
      <c r="S76" s="1033"/>
      <c r="T76" s="1033"/>
      <c r="U76" s="1033"/>
      <c r="V76" s="1033"/>
      <c r="W76" s="1033"/>
      <c r="X76" s="1033"/>
      <c r="Y76" s="1033"/>
      <c r="Z76" s="1033"/>
    </row>
    <row r="77" spans="1:26" ht="26.25" customHeight="1">
      <c r="A77" s="1034"/>
      <c r="B77" s="10" t="s">
        <v>63</v>
      </c>
      <c r="C77" s="76">
        <v>119.8</v>
      </c>
      <c r="D77" s="77">
        <v>92.5</v>
      </c>
      <c r="E77" s="77">
        <v>125</v>
      </c>
      <c r="F77" s="77">
        <v>119.2</v>
      </c>
      <c r="G77" s="77" t="s">
        <v>623</v>
      </c>
      <c r="H77" s="77">
        <v>124.8</v>
      </c>
      <c r="I77" s="99" t="s">
        <v>623</v>
      </c>
      <c r="J77" s="77">
        <v>148</v>
      </c>
      <c r="K77" s="77">
        <v>138.69999999999999</v>
      </c>
      <c r="L77" s="77">
        <v>47.8</v>
      </c>
      <c r="M77" s="77">
        <v>170.6</v>
      </c>
      <c r="N77" s="1025">
        <v>76.3</v>
      </c>
      <c r="O77" s="1036"/>
      <c r="P77" s="1036"/>
      <c r="Q77" s="1036"/>
      <c r="R77" s="1036"/>
      <c r="S77" s="1036"/>
      <c r="T77" s="1036"/>
      <c r="U77" s="1036"/>
      <c r="V77" s="1036"/>
      <c r="W77" s="1036"/>
      <c r="X77" s="1036"/>
      <c r="Y77" s="1036"/>
      <c r="Z77" s="1036"/>
    </row>
    <row r="78" spans="1:26" ht="26.25" customHeight="1">
      <c r="A78" s="1034"/>
      <c r="B78" s="10" t="s">
        <v>64</v>
      </c>
      <c r="C78" s="76">
        <v>115.1</v>
      </c>
      <c r="D78" s="77">
        <v>98.1</v>
      </c>
      <c r="E78" s="77">
        <v>120.4</v>
      </c>
      <c r="F78" s="77">
        <v>116.7</v>
      </c>
      <c r="G78" s="77" t="s">
        <v>623</v>
      </c>
      <c r="H78" s="77">
        <v>25.1</v>
      </c>
      <c r="I78" s="99" t="s">
        <v>623</v>
      </c>
      <c r="J78" s="77">
        <v>91.6</v>
      </c>
      <c r="K78" s="77">
        <v>112</v>
      </c>
      <c r="L78" s="77">
        <v>36.700000000000003</v>
      </c>
      <c r="M78" s="77">
        <v>79.2</v>
      </c>
      <c r="N78" s="1025">
        <v>97.1</v>
      </c>
      <c r="O78" s="1036"/>
      <c r="P78" s="1036"/>
      <c r="Q78" s="1036"/>
      <c r="R78" s="1036"/>
      <c r="S78" s="1036"/>
      <c r="T78" s="1036"/>
      <c r="U78" s="1036"/>
      <c r="V78" s="1036"/>
      <c r="W78" s="1036"/>
      <c r="X78" s="1036"/>
      <c r="Y78" s="1036"/>
      <c r="Z78" s="1036"/>
    </row>
    <row r="79" spans="1:26" ht="26.25" customHeight="1">
      <c r="A79" s="1034"/>
      <c r="B79" s="10" t="s">
        <v>65</v>
      </c>
      <c r="C79" s="76">
        <v>113.1</v>
      </c>
      <c r="D79" s="77">
        <v>86.3</v>
      </c>
      <c r="E79" s="77">
        <v>116.3</v>
      </c>
      <c r="F79" s="77">
        <v>116.9</v>
      </c>
      <c r="G79" s="77" t="s">
        <v>623</v>
      </c>
      <c r="H79" s="77" t="s">
        <v>623</v>
      </c>
      <c r="I79" s="99" t="s">
        <v>623</v>
      </c>
      <c r="J79" s="77">
        <v>81.7</v>
      </c>
      <c r="K79" s="77">
        <v>119.1</v>
      </c>
      <c r="L79" s="77">
        <v>60.4</v>
      </c>
      <c r="M79" s="77">
        <v>65</v>
      </c>
      <c r="N79" s="1024">
        <v>134.80000000000001</v>
      </c>
      <c r="O79" s="1036"/>
      <c r="P79" s="1036"/>
      <c r="Q79" s="1036"/>
      <c r="R79" s="1036"/>
      <c r="S79" s="1036"/>
      <c r="T79" s="1036"/>
      <c r="U79" s="1036"/>
      <c r="V79" s="1036"/>
      <c r="W79" s="1036"/>
      <c r="X79" s="1036"/>
      <c r="Y79" s="1036"/>
      <c r="Z79" s="1036"/>
    </row>
    <row r="80" spans="1:26" ht="12" customHeight="1">
      <c r="A80" s="114"/>
      <c r="B80" s="114"/>
      <c r="C80" s="115"/>
      <c r="D80" s="115"/>
      <c r="E80" s="115"/>
      <c r="F80" s="115"/>
      <c r="G80" s="115"/>
      <c r="H80" s="115"/>
      <c r="I80" s="120"/>
      <c r="J80" s="115"/>
      <c r="K80" s="115"/>
      <c r="L80" s="115"/>
      <c r="M80" s="115"/>
      <c r="N80" s="143"/>
    </row>
    <row r="81" spans="2:14" ht="24.75" customHeight="1">
      <c r="B81" s="75">
        <v>2019</v>
      </c>
      <c r="C81" s="76">
        <v>114.2</v>
      </c>
      <c r="D81" s="76">
        <v>98.5</v>
      </c>
      <c r="E81" s="76">
        <v>117.3</v>
      </c>
      <c r="F81" s="76">
        <v>119</v>
      </c>
      <c r="G81" s="76">
        <v>102.3</v>
      </c>
      <c r="H81" s="76">
        <v>125.4</v>
      </c>
      <c r="I81" s="76" t="s">
        <v>623</v>
      </c>
      <c r="J81" s="76">
        <v>91.6</v>
      </c>
      <c r="K81" s="76">
        <v>98.3</v>
      </c>
      <c r="L81" s="76">
        <v>83</v>
      </c>
      <c r="M81" s="76">
        <v>80.8</v>
      </c>
      <c r="N81" s="1022">
        <v>171.2</v>
      </c>
    </row>
    <row r="82" spans="2:14" ht="24.75" customHeight="1">
      <c r="B82" s="10" t="s">
        <v>62</v>
      </c>
      <c r="C82" s="76">
        <v>116.5</v>
      </c>
      <c r="D82" s="77">
        <v>100.2</v>
      </c>
      <c r="E82" s="77">
        <v>118</v>
      </c>
      <c r="F82" s="77">
        <v>123</v>
      </c>
      <c r="G82" s="99" t="s">
        <v>623</v>
      </c>
      <c r="H82" s="77">
        <v>100.3</v>
      </c>
      <c r="I82" s="99" t="s">
        <v>623</v>
      </c>
      <c r="J82" s="77">
        <v>89.7</v>
      </c>
      <c r="K82" s="77">
        <v>106.5</v>
      </c>
      <c r="L82" s="77">
        <v>14.7</v>
      </c>
      <c r="M82" s="77">
        <v>75.3</v>
      </c>
      <c r="N82" s="1025" t="s">
        <v>623</v>
      </c>
    </row>
    <row r="83" spans="2:14" ht="24.75" customHeight="1">
      <c r="B83" s="10" t="s">
        <v>63</v>
      </c>
      <c r="C83" s="76">
        <v>106.7</v>
      </c>
      <c r="D83" s="77">
        <v>95.2</v>
      </c>
      <c r="E83" s="77">
        <v>109.5</v>
      </c>
      <c r="F83" s="77">
        <v>113.5</v>
      </c>
      <c r="G83" s="77">
        <v>73.599999999999994</v>
      </c>
      <c r="H83" s="77">
        <v>98.9</v>
      </c>
      <c r="I83" s="99" t="s">
        <v>623</v>
      </c>
      <c r="J83" s="77">
        <v>87</v>
      </c>
      <c r="K83" s="77">
        <v>101</v>
      </c>
      <c r="L83" s="77">
        <v>115.6</v>
      </c>
      <c r="M83" s="77">
        <v>73.3</v>
      </c>
      <c r="N83" s="1025">
        <v>101.1</v>
      </c>
    </row>
    <row r="84" spans="2:14" ht="24.75" customHeight="1">
      <c r="B84" s="10" t="s">
        <v>64</v>
      </c>
      <c r="C84" s="76">
        <v>113.2</v>
      </c>
      <c r="D84" s="77">
        <v>98.6</v>
      </c>
      <c r="E84" s="77">
        <v>115.4</v>
      </c>
      <c r="F84" s="77">
        <v>115.6</v>
      </c>
      <c r="G84" s="77">
        <v>107.8</v>
      </c>
      <c r="H84" s="77" t="s">
        <v>623</v>
      </c>
      <c r="I84" s="99" t="s">
        <v>623</v>
      </c>
      <c r="J84" s="77">
        <v>100.4</v>
      </c>
      <c r="K84" s="77">
        <v>94.8</v>
      </c>
      <c r="L84" s="77">
        <v>75.900000000000006</v>
      </c>
      <c r="M84" s="77">
        <v>103.5</v>
      </c>
      <c r="N84" s="1025">
        <v>141.19999999999999</v>
      </c>
    </row>
    <row r="85" spans="2:14" ht="24.75" customHeight="1">
      <c r="B85" s="10" t="s">
        <v>65</v>
      </c>
      <c r="C85" s="76">
        <v>118.6</v>
      </c>
      <c r="D85" s="77">
        <v>99.9</v>
      </c>
      <c r="E85" s="77">
        <v>122.7</v>
      </c>
      <c r="F85" s="77">
        <v>122.8</v>
      </c>
      <c r="G85" s="77">
        <v>105.2</v>
      </c>
      <c r="H85" s="77">
        <v>69.7</v>
      </c>
      <c r="I85" s="99" t="s">
        <v>623</v>
      </c>
      <c r="J85" s="77">
        <v>90.7</v>
      </c>
      <c r="K85" s="77">
        <v>92</v>
      </c>
      <c r="L85" s="77">
        <v>184.5</v>
      </c>
      <c r="M85" s="77">
        <v>78.8</v>
      </c>
      <c r="N85" s="1024" t="s">
        <v>623</v>
      </c>
    </row>
    <row r="86" spans="2:14" ht="24.75" customHeight="1">
      <c r="B86" s="116"/>
      <c r="C86" s="117"/>
      <c r="D86" s="118"/>
      <c r="E86" s="118"/>
      <c r="F86" s="118"/>
      <c r="G86" s="118"/>
      <c r="H86" s="118"/>
      <c r="I86" s="122"/>
      <c r="J86" s="118"/>
      <c r="K86" s="118"/>
      <c r="L86" s="118"/>
      <c r="M86" s="118"/>
      <c r="N86" s="123"/>
    </row>
    <row r="87" spans="2:14">
      <c r="B87" s="125"/>
      <c r="C87" s="119"/>
      <c r="D87" s="119"/>
      <c r="E87" s="119"/>
      <c r="F87" s="119"/>
      <c r="G87" s="119"/>
      <c r="H87" s="119"/>
      <c r="I87" s="119"/>
      <c r="J87" s="124"/>
    </row>
    <row r="88" spans="2:14">
      <c r="B88" s="125"/>
      <c r="C88" s="119"/>
      <c r="D88" s="119"/>
      <c r="E88" s="119"/>
      <c r="F88" s="119"/>
      <c r="G88" s="119"/>
      <c r="H88" s="119"/>
      <c r="I88" s="119"/>
      <c r="J88" s="124"/>
    </row>
    <row r="89" spans="2:14">
      <c r="B89" s="125"/>
      <c r="C89" s="119"/>
      <c r="D89" s="119"/>
      <c r="E89" s="119"/>
      <c r="F89" s="119"/>
      <c r="G89" s="119"/>
      <c r="H89" s="119"/>
      <c r="I89" s="119"/>
      <c r="J89" s="124"/>
    </row>
    <row r="90" spans="2:14">
      <c r="B90" s="125"/>
      <c r="C90" s="119"/>
      <c r="D90" s="119"/>
      <c r="E90" s="119"/>
      <c r="F90" s="119"/>
      <c r="G90" s="119"/>
      <c r="H90" s="119"/>
      <c r="I90" s="119"/>
      <c r="J90" s="124"/>
    </row>
    <row r="91" spans="2:14">
      <c r="B91" s="125"/>
      <c r="C91" s="119"/>
      <c r="D91" s="119"/>
      <c r="E91" s="119"/>
      <c r="F91" s="119"/>
      <c r="G91" s="119"/>
      <c r="H91" s="119"/>
      <c r="I91" s="119"/>
      <c r="J91" s="124"/>
    </row>
    <row r="92" spans="2:14">
      <c r="B92" s="125"/>
      <c r="C92" s="119"/>
      <c r="D92" s="119"/>
      <c r="E92" s="119"/>
      <c r="F92" s="119"/>
      <c r="G92" s="119"/>
      <c r="H92" s="119"/>
      <c r="I92" s="119"/>
      <c r="J92" s="124"/>
    </row>
    <row r="93" spans="2:14">
      <c r="B93" s="125"/>
      <c r="C93" s="119"/>
      <c r="D93" s="119"/>
      <c r="E93" s="119"/>
      <c r="F93" s="119"/>
      <c r="G93" s="119"/>
      <c r="H93" s="119"/>
      <c r="I93" s="119"/>
      <c r="J93" s="124"/>
    </row>
    <row r="94" spans="2:14">
      <c r="B94" s="125"/>
      <c r="C94" s="119"/>
      <c r="D94" s="119"/>
      <c r="E94" s="119"/>
      <c r="F94" s="119"/>
      <c r="G94" s="119"/>
      <c r="H94" s="119"/>
      <c r="I94" s="119"/>
      <c r="J94" s="124"/>
    </row>
    <row r="95" spans="2:14">
      <c r="B95" s="125"/>
      <c r="C95" s="119"/>
      <c r="D95" s="119"/>
      <c r="E95" s="119"/>
      <c r="F95" s="119"/>
      <c r="G95" s="119"/>
      <c r="H95" s="119"/>
      <c r="I95" s="119"/>
      <c r="J95" s="124"/>
    </row>
    <row r="96" spans="2:14">
      <c r="B96" s="125"/>
      <c r="C96" s="119"/>
      <c r="D96" s="119"/>
      <c r="E96" s="119"/>
      <c r="F96" s="119"/>
      <c r="G96" s="119"/>
      <c r="H96" s="119"/>
      <c r="I96" s="119"/>
      <c r="J96" s="124"/>
    </row>
    <row r="97" spans="2:10">
      <c r="B97" s="125"/>
      <c r="C97" s="119"/>
      <c r="D97" s="119"/>
      <c r="E97" s="119"/>
      <c r="F97" s="119"/>
      <c r="G97" s="119"/>
      <c r="H97" s="119"/>
      <c r="I97" s="119"/>
      <c r="J97" s="124"/>
    </row>
    <row r="98" spans="2:10">
      <c r="B98" s="125"/>
      <c r="C98" s="119"/>
      <c r="D98" s="119"/>
      <c r="E98" s="119"/>
      <c r="F98" s="119"/>
      <c r="G98" s="119"/>
      <c r="H98" s="119"/>
      <c r="I98" s="119"/>
      <c r="J98" s="124"/>
    </row>
    <row r="99" spans="2:10">
      <c r="B99" s="125"/>
      <c r="C99" s="119"/>
      <c r="D99" s="119"/>
      <c r="E99" s="119"/>
      <c r="F99" s="119"/>
      <c r="G99" s="119"/>
      <c r="H99" s="119"/>
      <c r="I99" s="119"/>
      <c r="J99" s="124"/>
    </row>
    <row r="100" spans="2:10">
      <c r="B100" s="125"/>
      <c r="C100" s="119"/>
      <c r="D100" s="119"/>
      <c r="E100" s="119"/>
      <c r="F100" s="119"/>
      <c r="G100" s="119"/>
      <c r="H100" s="119"/>
      <c r="I100" s="119"/>
      <c r="J100" s="124"/>
    </row>
    <row r="101" spans="2:10">
      <c r="B101" s="125"/>
      <c r="C101" s="119"/>
      <c r="D101" s="119"/>
      <c r="E101" s="119"/>
      <c r="F101" s="119"/>
      <c r="G101" s="119"/>
      <c r="H101" s="119"/>
      <c r="I101" s="119"/>
      <c r="J101" s="124"/>
    </row>
    <row r="102" spans="2:10">
      <c r="B102" s="125"/>
      <c r="C102" s="119"/>
      <c r="D102" s="119"/>
      <c r="E102" s="119"/>
      <c r="F102" s="119"/>
      <c r="G102" s="119"/>
      <c r="H102" s="119"/>
      <c r="I102" s="119"/>
      <c r="J102" s="124"/>
    </row>
    <row r="103" spans="2:10">
      <c r="B103" s="125"/>
      <c r="C103" s="119"/>
      <c r="D103" s="119"/>
      <c r="E103" s="119"/>
      <c r="F103" s="119"/>
      <c r="G103" s="119"/>
      <c r="H103" s="119"/>
      <c r="I103" s="119"/>
      <c r="J103" s="124"/>
    </row>
    <row r="104" spans="2:10">
      <c r="B104" s="125"/>
      <c r="C104" s="119"/>
      <c r="D104" s="119"/>
      <c r="E104" s="119"/>
      <c r="F104" s="119"/>
      <c r="G104" s="119"/>
      <c r="H104" s="119"/>
      <c r="I104" s="119"/>
      <c r="J104" s="124"/>
    </row>
    <row r="105" spans="2:10">
      <c r="B105" s="125"/>
      <c r="C105" s="119"/>
      <c r="D105" s="119"/>
      <c r="E105" s="119"/>
      <c r="F105" s="119"/>
      <c r="G105" s="119"/>
      <c r="H105" s="119"/>
      <c r="I105" s="119"/>
      <c r="J105" s="124"/>
    </row>
    <row r="106" spans="2:10">
      <c r="B106" s="125"/>
      <c r="C106" s="119"/>
      <c r="D106" s="119"/>
      <c r="E106" s="119"/>
      <c r="F106" s="119"/>
      <c r="G106" s="119"/>
      <c r="H106" s="119"/>
      <c r="I106" s="119"/>
      <c r="J106" s="124"/>
    </row>
    <row r="107" spans="2:10">
      <c r="B107" s="125"/>
      <c r="C107" s="119"/>
      <c r="D107" s="119"/>
      <c r="E107" s="119"/>
      <c r="F107" s="119"/>
      <c r="G107" s="119"/>
      <c r="H107" s="119"/>
      <c r="I107" s="119"/>
      <c r="J107" s="124"/>
    </row>
    <row r="108" spans="2:10">
      <c r="B108" s="125"/>
      <c r="C108" s="119"/>
      <c r="D108" s="119"/>
      <c r="E108" s="119"/>
      <c r="F108" s="119"/>
      <c r="G108" s="119"/>
      <c r="H108" s="119"/>
      <c r="I108" s="119"/>
      <c r="J108" s="124"/>
    </row>
    <row r="109" spans="2:10">
      <c r="B109" s="125"/>
      <c r="C109" s="119"/>
      <c r="D109" s="119"/>
      <c r="E109" s="119"/>
      <c r="F109" s="119"/>
      <c r="G109" s="119"/>
      <c r="H109" s="119"/>
      <c r="I109" s="119"/>
      <c r="J109" s="124"/>
    </row>
    <row r="110" spans="2:10">
      <c r="B110" s="125"/>
      <c r="C110" s="119"/>
      <c r="D110" s="119"/>
      <c r="E110" s="119"/>
      <c r="F110" s="119"/>
      <c r="G110" s="119"/>
      <c r="H110" s="119"/>
      <c r="I110" s="119"/>
      <c r="J110" s="124"/>
    </row>
    <row r="111" spans="2:10">
      <c r="B111" s="125"/>
      <c r="C111" s="119"/>
      <c r="D111" s="119"/>
      <c r="E111" s="119"/>
      <c r="F111" s="119"/>
      <c r="G111" s="119"/>
      <c r="H111" s="119"/>
      <c r="I111" s="119"/>
      <c r="J111" s="124"/>
    </row>
    <row r="112" spans="2:10">
      <c r="B112" s="125"/>
      <c r="C112" s="119"/>
      <c r="D112" s="119"/>
      <c r="E112" s="119"/>
      <c r="F112" s="119"/>
      <c r="G112" s="119"/>
      <c r="H112" s="119"/>
      <c r="I112" s="119"/>
      <c r="J112" s="124"/>
    </row>
    <row r="113" spans="2:10">
      <c r="B113" s="125"/>
      <c r="C113" s="119"/>
      <c r="D113" s="119"/>
      <c r="E113" s="119"/>
      <c r="F113" s="119"/>
      <c r="G113" s="119"/>
      <c r="H113" s="119"/>
      <c r="I113" s="119"/>
      <c r="J113" s="124"/>
    </row>
    <row r="114" spans="2:10">
      <c r="B114" s="125"/>
      <c r="C114" s="119"/>
      <c r="D114" s="119"/>
      <c r="E114" s="119"/>
      <c r="F114" s="119"/>
      <c r="G114" s="119"/>
      <c r="H114" s="119"/>
      <c r="I114" s="119"/>
      <c r="J114" s="124"/>
    </row>
    <row r="115" spans="2:10">
      <c r="B115" s="125"/>
      <c r="C115" s="119"/>
      <c r="D115" s="119"/>
      <c r="E115" s="119"/>
      <c r="F115" s="119"/>
      <c r="G115" s="119"/>
      <c r="H115" s="119"/>
      <c r="I115" s="119"/>
      <c r="J115" s="124"/>
    </row>
    <row r="116" spans="2:10">
      <c r="B116" s="125"/>
      <c r="C116" s="119"/>
      <c r="D116" s="119"/>
      <c r="E116" s="119"/>
      <c r="F116" s="119"/>
      <c r="G116" s="119"/>
      <c r="H116" s="119"/>
      <c r="I116" s="119"/>
      <c r="J116" s="124"/>
    </row>
    <row r="117" spans="2:10">
      <c r="B117" s="125"/>
      <c r="C117" s="119"/>
      <c r="D117" s="119"/>
      <c r="E117" s="119"/>
      <c r="F117" s="119"/>
      <c r="G117" s="119"/>
      <c r="H117" s="119"/>
      <c r="I117" s="119"/>
      <c r="J117" s="124"/>
    </row>
    <row r="118" spans="2:10">
      <c r="B118" s="125"/>
      <c r="C118" s="119"/>
      <c r="D118" s="119"/>
      <c r="E118" s="119"/>
      <c r="F118" s="119"/>
      <c r="G118" s="119"/>
      <c r="H118" s="119"/>
      <c r="I118" s="119"/>
      <c r="J118" s="124"/>
    </row>
    <row r="119" spans="2:10">
      <c r="B119" s="125"/>
      <c r="C119" s="119"/>
      <c r="D119" s="119"/>
      <c r="E119" s="119"/>
      <c r="F119" s="119"/>
      <c r="G119" s="119"/>
      <c r="H119" s="119"/>
      <c r="I119" s="119"/>
      <c r="J119" s="124"/>
    </row>
    <row r="120" spans="2:10">
      <c r="B120" s="125"/>
      <c r="C120" s="119"/>
      <c r="D120" s="119"/>
      <c r="E120" s="119"/>
      <c r="F120" s="119"/>
      <c r="G120" s="119"/>
      <c r="H120" s="119"/>
      <c r="I120" s="119"/>
      <c r="J120" s="124"/>
    </row>
    <row r="121" spans="2:10">
      <c r="B121" s="125"/>
      <c r="C121" s="119"/>
      <c r="D121" s="119"/>
      <c r="E121" s="119"/>
      <c r="F121" s="119"/>
      <c r="G121" s="119"/>
      <c r="H121" s="119"/>
      <c r="I121" s="119"/>
      <c r="J121" s="124"/>
    </row>
    <row r="122" spans="2:10">
      <c r="B122" s="125"/>
      <c r="C122" s="119"/>
      <c r="D122" s="119"/>
      <c r="E122" s="119"/>
      <c r="F122" s="119"/>
      <c r="G122" s="119"/>
      <c r="H122" s="119"/>
      <c r="I122" s="119"/>
      <c r="J122" s="124"/>
    </row>
    <row r="123" spans="2:10">
      <c r="B123" s="125"/>
      <c r="C123" s="119"/>
      <c r="D123" s="119"/>
      <c r="E123" s="119"/>
      <c r="F123" s="119"/>
      <c r="G123" s="119"/>
      <c r="H123" s="119"/>
      <c r="I123" s="119"/>
      <c r="J123" s="124"/>
    </row>
    <row r="124" spans="2:10">
      <c r="B124" s="125"/>
      <c r="C124" s="119"/>
      <c r="D124" s="119"/>
      <c r="E124" s="119"/>
      <c r="F124" s="119"/>
      <c r="G124" s="119"/>
      <c r="H124" s="119"/>
      <c r="I124" s="119"/>
      <c r="J124" s="124"/>
    </row>
    <row r="125" spans="2:10">
      <c r="B125" s="125"/>
      <c r="C125" s="119"/>
      <c r="D125" s="119"/>
      <c r="E125" s="119"/>
      <c r="F125" s="119"/>
      <c r="G125" s="119"/>
      <c r="H125" s="119"/>
      <c r="I125" s="119"/>
      <c r="J125" s="124"/>
    </row>
    <row r="126" spans="2:10">
      <c r="B126" s="125"/>
      <c r="C126" s="119"/>
      <c r="D126" s="119"/>
      <c r="E126" s="119"/>
      <c r="F126" s="119"/>
      <c r="G126" s="119"/>
      <c r="H126" s="119"/>
      <c r="I126" s="119"/>
      <c r="J126" s="124"/>
    </row>
    <row r="127" spans="2:10">
      <c r="B127" s="125"/>
      <c r="C127" s="119"/>
      <c r="D127" s="119"/>
      <c r="E127" s="119"/>
      <c r="F127" s="119"/>
      <c r="G127" s="119"/>
      <c r="H127" s="119"/>
      <c r="I127" s="119"/>
      <c r="J127" s="124"/>
    </row>
    <row r="128" spans="2:10">
      <c r="B128" s="125"/>
      <c r="C128" s="119"/>
      <c r="D128" s="119"/>
      <c r="E128" s="119"/>
      <c r="F128" s="119"/>
      <c r="G128" s="119"/>
      <c r="H128" s="119"/>
      <c r="I128" s="119"/>
      <c r="J128" s="124"/>
    </row>
    <row r="129" spans="2:10">
      <c r="B129" s="125"/>
      <c r="C129" s="119"/>
      <c r="D129" s="119"/>
      <c r="E129" s="119"/>
      <c r="F129" s="119"/>
      <c r="G129" s="119"/>
      <c r="H129" s="119"/>
      <c r="I129" s="119"/>
      <c r="J129" s="124"/>
    </row>
    <row r="130" spans="2:10">
      <c r="B130" s="125"/>
      <c r="C130" s="119"/>
      <c r="D130" s="119"/>
      <c r="E130" s="119"/>
      <c r="F130" s="119"/>
      <c r="G130" s="119"/>
      <c r="H130" s="119"/>
      <c r="I130" s="119"/>
      <c r="J130" s="124"/>
    </row>
    <row r="131" spans="2:10">
      <c r="B131" s="125"/>
      <c r="C131" s="119"/>
      <c r="D131" s="119"/>
      <c r="E131" s="119"/>
      <c r="F131" s="119"/>
      <c r="G131" s="119"/>
      <c r="H131" s="119"/>
      <c r="I131" s="119"/>
      <c r="J131" s="124"/>
    </row>
    <row r="132" spans="2:10">
      <c r="B132" s="125"/>
      <c r="C132" s="119"/>
      <c r="D132" s="119"/>
      <c r="E132" s="119"/>
      <c r="F132" s="119"/>
      <c r="G132" s="119"/>
      <c r="H132" s="119"/>
      <c r="I132" s="119"/>
      <c r="J132" s="124"/>
    </row>
    <row r="133" spans="2:10">
      <c r="B133" s="125"/>
      <c r="C133" s="119"/>
      <c r="D133" s="119"/>
      <c r="E133" s="119"/>
      <c r="F133" s="119"/>
      <c r="G133" s="119"/>
      <c r="H133" s="119"/>
      <c r="I133" s="119"/>
      <c r="J133" s="124"/>
    </row>
    <row r="134" spans="2:10">
      <c r="B134" s="125"/>
      <c r="C134" s="119"/>
      <c r="D134" s="119"/>
      <c r="E134" s="119"/>
      <c r="F134" s="119"/>
      <c r="G134" s="119"/>
      <c r="H134" s="119"/>
      <c r="I134" s="119"/>
      <c r="J134" s="124"/>
    </row>
    <row r="135" spans="2:10">
      <c r="B135" s="125"/>
      <c r="C135" s="119"/>
      <c r="D135" s="119"/>
      <c r="E135" s="119"/>
      <c r="F135" s="119"/>
      <c r="G135" s="119"/>
      <c r="H135" s="119"/>
      <c r="I135" s="119"/>
      <c r="J135" s="124"/>
    </row>
    <row r="136" spans="2:10">
      <c r="B136" s="125"/>
      <c r="C136" s="119"/>
      <c r="D136" s="119"/>
      <c r="E136" s="119"/>
      <c r="F136" s="119"/>
      <c r="G136" s="119"/>
      <c r="H136" s="119"/>
      <c r="I136" s="119"/>
      <c r="J136" s="124"/>
    </row>
    <row r="137" spans="2:10">
      <c r="B137" s="125"/>
      <c r="C137" s="119"/>
      <c r="D137" s="119"/>
      <c r="E137" s="119"/>
      <c r="F137" s="119"/>
      <c r="G137" s="119"/>
      <c r="H137" s="119"/>
      <c r="I137" s="119"/>
      <c r="J137" s="124"/>
    </row>
    <row r="138" spans="2:10">
      <c r="B138" s="125"/>
      <c r="C138" s="119"/>
      <c r="D138" s="119"/>
      <c r="E138" s="119"/>
      <c r="F138" s="119"/>
      <c r="G138" s="119"/>
      <c r="H138" s="119"/>
      <c r="I138" s="119"/>
      <c r="J138" s="124"/>
    </row>
    <row r="139" spans="2:10">
      <c r="B139" s="125"/>
      <c r="C139" s="119"/>
      <c r="D139" s="119"/>
      <c r="E139" s="119"/>
      <c r="F139" s="119"/>
      <c r="G139" s="119"/>
      <c r="H139" s="119"/>
      <c r="I139" s="119"/>
      <c r="J139" s="124"/>
    </row>
    <row r="140" spans="2:10">
      <c r="B140" s="125"/>
      <c r="C140" s="119"/>
      <c r="D140" s="119"/>
      <c r="E140" s="119"/>
      <c r="F140" s="119"/>
      <c r="G140" s="119"/>
      <c r="H140" s="119"/>
      <c r="I140" s="119"/>
      <c r="J140" s="124"/>
    </row>
    <row r="141" spans="2:10">
      <c r="B141" s="125"/>
      <c r="C141" s="119"/>
      <c r="D141" s="119"/>
      <c r="E141" s="119"/>
      <c r="F141" s="119"/>
      <c r="G141" s="119"/>
      <c r="H141" s="119"/>
      <c r="I141" s="119"/>
      <c r="J141" s="124"/>
    </row>
    <row r="142" spans="2:10">
      <c r="B142" s="125"/>
      <c r="C142" s="119"/>
      <c r="D142" s="119"/>
      <c r="E142" s="119"/>
      <c r="F142" s="119"/>
      <c r="G142" s="119"/>
      <c r="H142" s="119"/>
      <c r="I142" s="119"/>
      <c r="J142" s="124"/>
    </row>
    <row r="143" spans="2:10">
      <c r="B143" s="125"/>
      <c r="C143" s="119"/>
      <c r="D143" s="119"/>
      <c r="E143" s="119"/>
      <c r="F143" s="119"/>
      <c r="G143" s="119"/>
      <c r="H143" s="119"/>
      <c r="I143" s="119"/>
      <c r="J143" s="124"/>
    </row>
    <row r="144" spans="2:10">
      <c r="B144" s="125"/>
      <c r="C144" s="119"/>
      <c r="D144" s="119"/>
      <c r="E144" s="119"/>
      <c r="F144" s="119"/>
      <c r="G144" s="119"/>
      <c r="H144" s="119"/>
      <c r="I144" s="119"/>
      <c r="J144" s="124"/>
    </row>
    <row r="145" spans="2:10">
      <c r="B145" s="125"/>
      <c r="C145" s="119"/>
      <c r="D145" s="119"/>
      <c r="E145" s="119"/>
      <c r="F145" s="119"/>
      <c r="G145" s="119"/>
      <c r="H145" s="119"/>
      <c r="I145" s="119"/>
      <c r="J145" s="124"/>
    </row>
    <row r="146" spans="2:10">
      <c r="B146" s="125"/>
      <c r="C146" s="119"/>
      <c r="D146" s="119"/>
      <c r="E146" s="119"/>
      <c r="F146" s="119"/>
      <c r="G146" s="119"/>
      <c r="H146" s="119"/>
      <c r="I146" s="119"/>
      <c r="J146" s="124"/>
    </row>
    <row r="147" spans="2:10">
      <c r="B147" s="125"/>
      <c r="C147" s="119"/>
      <c r="D147" s="119"/>
      <c r="E147" s="119"/>
      <c r="F147" s="119"/>
      <c r="G147" s="119"/>
      <c r="H147" s="119"/>
      <c r="I147" s="119"/>
      <c r="J147" s="124"/>
    </row>
    <row r="148" spans="2:10">
      <c r="B148" s="125"/>
      <c r="C148" s="119"/>
      <c r="D148" s="119"/>
      <c r="E148" s="119"/>
      <c r="F148" s="119"/>
      <c r="G148" s="119"/>
      <c r="H148" s="119"/>
      <c r="I148" s="119"/>
      <c r="J148" s="124"/>
    </row>
    <row r="149" spans="2:10">
      <c r="B149" s="125"/>
      <c r="C149" s="119"/>
      <c r="D149" s="119"/>
      <c r="E149" s="119"/>
      <c r="F149" s="119"/>
      <c r="G149" s="119"/>
      <c r="H149" s="119"/>
      <c r="I149" s="119"/>
      <c r="J149" s="124"/>
    </row>
    <row r="150" spans="2:10">
      <c r="B150" s="125"/>
      <c r="C150" s="119"/>
      <c r="D150" s="119"/>
      <c r="E150" s="119"/>
      <c r="F150" s="119"/>
      <c r="G150" s="119"/>
      <c r="H150" s="119"/>
      <c r="I150" s="119"/>
      <c r="J150" s="124"/>
    </row>
    <row r="151" spans="2:10">
      <c r="B151" s="125"/>
      <c r="C151" s="119"/>
      <c r="D151" s="119"/>
      <c r="E151" s="119"/>
      <c r="F151" s="119"/>
      <c r="G151" s="119"/>
      <c r="H151" s="119"/>
      <c r="I151" s="119"/>
      <c r="J151" s="124"/>
    </row>
    <row r="152" spans="2:10">
      <c r="B152" s="125"/>
      <c r="C152" s="119"/>
      <c r="D152" s="119"/>
      <c r="E152" s="119"/>
      <c r="F152" s="119"/>
      <c r="G152" s="119"/>
      <c r="H152" s="119"/>
      <c r="I152" s="119"/>
      <c r="J152" s="124"/>
    </row>
    <row r="153" spans="2:10">
      <c r="B153" s="125"/>
      <c r="C153" s="119"/>
      <c r="D153" s="119"/>
      <c r="E153" s="119"/>
      <c r="F153" s="119"/>
      <c r="G153" s="119"/>
      <c r="H153" s="119"/>
      <c r="I153" s="119"/>
      <c r="J153" s="124"/>
    </row>
    <row r="154" spans="2:10">
      <c r="B154" s="125"/>
      <c r="C154" s="119"/>
      <c r="D154" s="119"/>
      <c r="E154" s="119"/>
      <c r="F154" s="119"/>
      <c r="G154" s="119"/>
      <c r="H154" s="119"/>
      <c r="I154" s="119"/>
      <c r="J154" s="124"/>
    </row>
    <row r="155" spans="2:10">
      <c r="B155" s="125"/>
      <c r="C155" s="119"/>
      <c r="D155" s="119"/>
      <c r="E155" s="119"/>
      <c r="F155" s="119"/>
      <c r="G155" s="119"/>
      <c r="H155" s="119"/>
      <c r="I155" s="119"/>
      <c r="J155" s="124"/>
    </row>
    <row r="156" spans="2:10">
      <c r="B156" s="125"/>
      <c r="C156" s="119"/>
      <c r="D156" s="119"/>
      <c r="E156" s="119"/>
      <c r="F156" s="119"/>
      <c r="G156" s="119"/>
      <c r="H156" s="119"/>
      <c r="I156" s="119"/>
      <c r="J156" s="124"/>
    </row>
    <row r="157" spans="2:10">
      <c r="B157" s="125"/>
      <c r="C157" s="119"/>
      <c r="D157" s="119"/>
      <c r="E157" s="119"/>
      <c r="F157" s="119"/>
      <c r="G157" s="119"/>
      <c r="H157" s="119"/>
      <c r="I157" s="119"/>
      <c r="J157" s="124"/>
    </row>
    <row r="158" spans="2:10">
      <c r="B158" s="125"/>
      <c r="C158" s="119"/>
      <c r="D158" s="119"/>
      <c r="E158" s="119"/>
      <c r="F158" s="119"/>
      <c r="G158" s="119"/>
      <c r="H158" s="119"/>
      <c r="I158" s="119"/>
      <c r="J158" s="124"/>
    </row>
    <row r="159" spans="2:10">
      <c r="B159" s="125"/>
      <c r="C159" s="119"/>
      <c r="D159" s="119"/>
      <c r="E159" s="119"/>
      <c r="F159" s="119"/>
      <c r="G159" s="119"/>
      <c r="H159" s="119"/>
      <c r="I159" s="119"/>
      <c r="J159" s="124"/>
    </row>
    <row r="160" spans="2:10">
      <c r="B160" s="125"/>
      <c r="C160" s="119"/>
      <c r="D160" s="119"/>
      <c r="E160" s="119"/>
      <c r="F160" s="119"/>
      <c r="G160" s="119"/>
      <c r="H160" s="119"/>
      <c r="I160" s="119"/>
      <c r="J160" s="124"/>
    </row>
    <row r="161" spans="2:10">
      <c r="B161" s="125"/>
      <c r="C161" s="119"/>
      <c r="D161" s="119"/>
      <c r="E161" s="119"/>
      <c r="F161" s="119"/>
      <c r="G161" s="119"/>
      <c r="H161" s="119"/>
      <c r="I161" s="119"/>
      <c r="J161" s="124"/>
    </row>
    <row r="162" spans="2:10">
      <c r="B162" s="125"/>
      <c r="C162" s="119"/>
      <c r="D162" s="119"/>
      <c r="E162" s="119"/>
      <c r="F162" s="119"/>
      <c r="G162" s="119"/>
      <c r="H162" s="119"/>
      <c r="I162" s="119"/>
      <c r="J162" s="124"/>
    </row>
    <row r="163" spans="2:10">
      <c r="B163" s="125"/>
      <c r="C163" s="119"/>
      <c r="D163" s="119"/>
      <c r="E163" s="119"/>
      <c r="F163" s="119"/>
      <c r="G163" s="119"/>
      <c r="H163" s="119"/>
      <c r="I163" s="119"/>
      <c r="J163" s="124"/>
    </row>
    <row r="164" spans="2:10">
      <c r="B164" s="125"/>
      <c r="C164" s="119"/>
      <c r="D164" s="119"/>
      <c r="E164" s="119"/>
      <c r="F164" s="119"/>
      <c r="G164" s="119"/>
      <c r="H164" s="119"/>
      <c r="I164" s="119"/>
      <c r="J164" s="124"/>
    </row>
    <row r="165" spans="2:10">
      <c r="B165" s="125"/>
      <c r="C165" s="119"/>
      <c r="D165" s="119"/>
      <c r="E165" s="119"/>
      <c r="F165" s="119"/>
      <c r="G165" s="119"/>
      <c r="H165" s="119"/>
      <c r="I165" s="119"/>
      <c r="J165" s="124"/>
    </row>
    <row r="166" spans="2:10">
      <c r="B166" s="125"/>
      <c r="C166" s="119"/>
      <c r="D166" s="119"/>
      <c r="E166" s="119"/>
      <c r="F166" s="119"/>
      <c r="G166" s="119"/>
      <c r="H166" s="119"/>
      <c r="I166" s="119"/>
      <c r="J166" s="124"/>
    </row>
    <row r="167" spans="2:10">
      <c r="B167" s="125"/>
      <c r="C167" s="119"/>
      <c r="D167" s="119"/>
      <c r="E167" s="119"/>
      <c r="F167" s="119"/>
      <c r="G167" s="119"/>
      <c r="H167" s="119"/>
      <c r="I167" s="119"/>
      <c r="J167" s="124"/>
    </row>
    <row r="168" spans="2:10">
      <c r="B168" s="125"/>
      <c r="C168" s="119"/>
      <c r="D168" s="119"/>
      <c r="E168" s="119"/>
      <c r="F168" s="119"/>
      <c r="G168" s="119"/>
      <c r="H168" s="119"/>
      <c r="I168" s="119"/>
      <c r="J168" s="124"/>
    </row>
    <row r="169" spans="2:10">
      <c r="B169" s="125"/>
      <c r="C169" s="119"/>
      <c r="D169" s="119"/>
      <c r="E169" s="119"/>
      <c r="F169" s="119"/>
      <c r="G169" s="119"/>
      <c r="H169" s="119"/>
      <c r="I169" s="119"/>
      <c r="J169" s="124"/>
    </row>
    <row r="170" spans="2:10">
      <c r="B170" s="125"/>
      <c r="C170" s="119"/>
      <c r="D170" s="119"/>
      <c r="E170" s="119"/>
      <c r="F170" s="119"/>
      <c r="G170" s="119"/>
      <c r="H170" s="119"/>
      <c r="I170" s="119"/>
      <c r="J170" s="124"/>
    </row>
    <row r="171" spans="2:10">
      <c r="B171" s="125"/>
      <c r="C171" s="119"/>
      <c r="D171" s="119"/>
      <c r="E171" s="119"/>
      <c r="F171" s="119"/>
      <c r="G171" s="119"/>
      <c r="H171" s="119"/>
      <c r="I171" s="119"/>
      <c r="J171" s="124"/>
    </row>
    <row r="172" spans="2:10">
      <c r="B172" s="125"/>
      <c r="C172" s="119"/>
      <c r="D172" s="119"/>
      <c r="E172" s="119"/>
      <c r="F172" s="119"/>
      <c r="G172" s="119"/>
      <c r="H172" s="119"/>
      <c r="I172" s="119"/>
      <c r="J172" s="124"/>
    </row>
    <row r="173" spans="2:10">
      <c r="B173" s="125"/>
      <c r="C173" s="119"/>
      <c r="D173" s="119"/>
      <c r="E173" s="119"/>
      <c r="F173" s="119"/>
      <c r="G173" s="119"/>
      <c r="H173" s="119"/>
      <c r="I173" s="119"/>
      <c r="J173" s="124"/>
    </row>
    <row r="174" spans="2:10">
      <c r="B174" s="125"/>
      <c r="C174" s="119"/>
      <c r="D174" s="119"/>
      <c r="E174" s="119"/>
      <c r="F174" s="119"/>
      <c r="G174" s="119"/>
      <c r="H174" s="119"/>
      <c r="I174" s="119"/>
      <c r="J174" s="124"/>
    </row>
    <row r="175" spans="2:10">
      <c r="B175" s="125"/>
      <c r="C175" s="119"/>
      <c r="D175" s="119"/>
      <c r="E175" s="119"/>
      <c r="F175" s="119"/>
      <c r="G175" s="119"/>
      <c r="H175" s="119"/>
      <c r="I175" s="119"/>
      <c r="J175" s="124"/>
    </row>
    <row r="176" spans="2:10">
      <c r="B176" s="125"/>
      <c r="C176" s="119"/>
      <c r="D176" s="119"/>
      <c r="E176" s="119"/>
      <c r="F176" s="119"/>
      <c r="G176" s="119"/>
      <c r="H176" s="119"/>
      <c r="I176" s="119"/>
      <c r="J176" s="124"/>
    </row>
    <row r="177" spans="2:10">
      <c r="B177" s="125"/>
      <c r="C177" s="119"/>
      <c r="D177" s="119"/>
      <c r="E177" s="119"/>
      <c r="F177" s="119"/>
      <c r="G177" s="119"/>
      <c r="H177" s="119"/>
      <c r="I177" s="119"/>
      <c r="J177" s="124"/>
    </row>
    <row r="178" spans="2:10">
      <c r="B178" s="125"/>
      <c r="C178" s="119"/>
      <c r="D178" s="119"/>
      <c r="E178" s="119"/>
      <c r="F178" s="119"/>
      <c r="G178" s="119"/>
      <c r="H178" s="119"/>
      <c r="I178" s="119"/>
      <c r="J178" s="124"/>
    </row>
    <row r="179" spans="2:10">
      <c r="B179" s="125"/>
      <c r="C179" s="119"/>
      <c r="D179" s="119"/>
      <c r="E179" s="119"/>
      <c r="F179" s="119"/>
      <c r="G179" s="119"/>
      <c r="H179" s="119"/>
      <c r="I179" s="119"/>
      <c r="J179" s="124"/>
    </row>
    <row r="180" spans="2:10">
      <c r="B180" s="125"/>
      <c r="C180" s="119"/>
      <c r="D180" s="119"/>
      <c r="E180" s="119"/>
      <c r="F180" s="119"/>
      <c r="G180" s="119"/>
      <c r="H180" s="119"/>
      <c r="I180" s="119"/>
      <c r="J180" s="124"/>
    </row>
    <row r="181" spans="2:10">
      <c r="B181" s="125"/>
      <c r="C181" s="119"/>
      <c r="D181" s="119"/>
      <c r="E181" s="119"/>
      <c r="F181" s="119"/>
      <c r="G181" s="119"/>
      <c r="H181" s="119"/>
      <c r="I181" s="119"/>
      <c r="J181" s="124"/>
    </row>
    <row r="182" spans="2:10">
      <c r="B182" s="125"/>
      <c r="C182" s="119"/>
      <c r="D182" s="119"/>
      <c r="E182" s="119"/>
      <c r="F182" s="119"/>
      <c r="G182" s="119"/>
      <c r="H182" s="119"/>
      <c r="I182" s="119"/>
      <c r="J182" s="124"/>
    </row>
    <row r="183" spans="2:10">
      <c r="B183" s="125"/>
      <c r="C183" s="119"/>
      <c r="D183" s="119"/>
      <c r="E183" s="119"/>
      <c r="F183" s="119"/>
      <c r="G183" s="119"/>
      <c r="H183" s="119"/>
      <c r="I183" s="119"/>
      <c r="J183" s="124"/>
    </row>
    <row r="184" spans="2:10">
      <c r="B184" s="125"/>
      <c r="C184" s="119"/>
      <c r="D184" s="119"/>
      <c r="E184" s="119"/>
      <c r="F184" s="119"/>
      <c r="G184" s="119"/>
      <c r="H184" s="119"/>
      <c r="I184" s="119"/>
      <c r="J184" s="124"/>
    </row>
    <row r="185" spans="2:10">
      <c r="B185" s="125"/>
      <c r="C185" s="119"/>
      <c r="D185" s="119"/>
      <c r="E185" s="119"/>
      <c r="F185" s="119"/>
      <c r="G185" s="119"/>
      <c r="H185" s="119"/>
      <c r="I185" s="119"/>
      <c r="J185" s="124"/>
    </row>
    <row r="186" spans="2:10">
      <c r="B186" s="125"/>
      <c r="C186" s="119"/>
      <c r="D186" s="119"/>
      <c r="E186" s="119"/>
      <c r="F186" s="119"/>
      <c r="G186" s="119"/>
      <c r="H186" s="119"/>
      <c r="I186" s="119"/>
      <c r="J186" s="124"/>
    </row>
    <row r="187" spans="2:10">
      <c r="B187" s="125"/>
      <c r="C187" s="119"/>
      <c r="D187" s="119"/>
      <c r="E187" s="119"/>
      <c r="F187" s="119"/>
      <c r="G187" s="119"/>
      <c r="H187" s="119"/>
      <c r="I187" s="119"/>
      <c r="J187" s="124"/>
    </row>
    <row r="188" spans="2:10">
      <c r="B188" s="125"/>
      <c r="C188" s="119"/>
      <c r="D188" s="119"/>
      <c r="E188" s="119"/>
      <c r="F188" s="119"/>
      <c r="G188" s="119"/>
      <c r="H188" s="119"/>
      <c r="I188" s="119"/>
      <c r="J188" s="124"/>
    </row>
    <row r="189" spans="2:10">
      <c r="B189" s="125"/>
      <c r="C189" s="119"/>
      <c r="D189" s="119"/>
      <c r="E189" s="119"/>
      <c r="F189" s="119"/>
      <c r="G189" s="119"/>
      <c r="H189" s="119"/>
      <c r="I189" s="119"/>
      <c r="J189" s="124"/>
    </row>
    <row r="190" spans="2:10">
      <c r="B190" s="125"/>
      <c r="C190" s="119"/>
      <c r="D190" s="119"/>
      <c r="E190" s="119"/>
      <c r="F190" s="119"/>
      <c r="G190" s="119"/>
      <c r="H190" s="119"/>
      <c r="I190" s="119"/>
      <c r="J190" s="124"/>
    </row>
    <row r="191" spans="2:10">
      <c r="B191" s="125"/>
      <c r="C191" s="119"/>
      <c r="D191" s="119"/>
      <c r="E191" s="119"/>
      <c r="F191" s="119"/>
      <c r="G191" s="119"/>
      <c r="H191" s="119"/>
      <c r="I191" s="119"/>
      <c r="J191" s="124"/>
    </row>
    <row r="192" spans="2:10">
      <c r="B192" s="125"/>
      <c r="C192" s="119"/>
      <c r="D192" s="119"/>
      <c r="E192" s="119"/>
      <c r="F192" s="119"/>
      <c r="G192" s="119"/>
      <c r="H192" s="119"/>
      <c r="I192" s="119"/>
      <c r="J192" s="124"/>
    </row>
    <row r="193" spans="2:10">
      <c r="B193" s="125"/>
      <c r="C193" s="119"/>
      <c r="D193" s="119"/>
      <c r="E193" s="119"/>
      <c r="F193" s="119"/>
      <c r="G193" s="119"/>
      <c r="H193" s="119"/>
      <c r="I193" s="119"/>
      <c r="J193" s="124"/>
    </row>
    <row r="194" spans="2:10">
      <c r="B194" s="125"/>
      <c r="C194" s="119"/>
      <c r="D194" s="119"/>
      <c r="E194" s="119"/>
      <c r="F194" s="119"/>
      <c r="G194" s="119"/>
      <c r="H194" s="119"/>
      <c r="I194" s="119"/>
      <c r="J194" s="124"/>
    </row>
    <row r="195" spans="2:10">
      <c r="B195" s="125"/>
      <c r="C195" s="119"/>
      <c r="D195" s="119"/>
      <c r="E195" s="119"/>
      <c r="F195" s="119"/>
      <c r="G195" s="119"/>
      <c r="H195" s="119"/>
      <c r="I195" s="119"/>
      <c r="J195" s="124"/>
    </row>
    <row r="196" spans="2:10">
      <c r="B196" s="125"/>
      <c r="C196" s="119"/>
      <c r="D196" s="119"/>
      <c r="E196" s="119"/>
      <c r="F196" s="119"/>
      <c r="G196" s="119"/>
      <c r="H196" s="119"/>
      <c r="I196" s="119"/>
      <c r="J196" s="124"/>
    </row>
    <row r="197" spans="2:10">
      <c r="B197" s="125"/>
      <c r="C197" s="119"/>
      <c r="D197" s="119"/>
      <c r="E197" s="119"/>
      <c r="F197" s="119"/>
      <c r="G197" s="119"/>
      <c r="H197" s="119"/>
      <c r="I197" s="119"/>
      <c r="J197" s="124"/>
    </row>
    <row r="198" spans="2:10">
      <c r="B198" s="125"/>
      <c r="C198" s="119"/>
      <c r="D198" s="119"/>
      <c r="E198" s="119"/>
      <c r="F198" s="119"/>
      <c r="G198" s="119"/>
      <c r="H198" s="119"/>
      <c r="I198" s="119"/>
      <c r="J198" s="124"/>
    </row>
    <row r="199" spans="2:10">
      <c r="B199" s="125"/>
      <c r="C199" s="119"/>
      <c r="D199" s="119"/>
      <c r="E199" s="119"/>
      <c r="F199" s="119"/>
      <c r="G199" s="119"/>
      <c r="H199" s="119"/>
      <c r="I199" s="119"/>
      <c r="J199" s="124"/>
    </row>
    <row r="200" spans="2:10">
      <c r="B200" s="125"/>
      <c r="C200" s="119"/>
      <c r="D200" s="119"/>
      <c r="E200" s="119"/>
      <c r="F200" s="119"/>
      <c r="G200" s="119"/>
      <c r="H200" s="119"/>
      <c r="I200" s="119"/>
      <c r="J200" s="124"/>
    </row>
    <row r="201" spans="2:10">
      <c r="B201" s="125"/>
      <c r="C201" s="119"/>
      <c r="D201" s="119"/>
      <c r="E201" s="119"/>
      <c r="F201" s="119"/>
      <c r="G201" s="119"/>
      <c r="H201" s="119"/>
      <c r="I201" s="119"/>
      <c r="J201" s="124"/>
    </row>
    <row r="202" spans="2:10">
      <c r="B202" s="125"/>
      <c r="C202" s="119"/>
      <c r="D202" s="119"/>
      <c r="E202" s="119"/>
      <c r="F202" s="119"/>
      <c r="G202" s="119"/>
      <c r="H202" s="119"/>
      <c r="I202" s="119"/>
      <c r="J202" s="124"/>
    </row>
    <row r="203" spans="2:10">
      <c r="B203" s="125"/>
      <c r="C203" s="119"/>
      <c r="D203" s="119"/>
      <c r="E203" s="119"/>
      <c r="F203" s="119"/>
      <c r="G203" s="119"/>
      <c r="H203" s="119"/>
      <c r="I203" s="119"/>
      <c r="J203" s="124"/>
    </row>
    <row r="204" spans="2:10">
      <c r="B204" s="125"/>
      <c r="C204" s="119"/>
      <c r="D204" s="119"/>
      <c r="E204" s="119"/>
      <c r="F204" s="119"/>
      <c r="G204" s="119"/>
      <c r="H204" s="119"/>
      <c r="I204" s="119"/>
      <c r="J204" s="124"/>
    </row>
    <row r="205" spans="2:10">
      <c r="B205" s="125"/>
      <c r="C205" s="119"/>
      <c r="D205" s="119"/>
      <c r="E205" s="119"/>
      <c r="F205" s="119"/>
      <c r="G205" s="119"/>
      <c r="H205" s="119"/>
      <c r="I205" s="119"/>
      <c r="J205" s="124"/>
    </row>
    <row r="206" spans="2:10">
      <c r="B206" s="125"/>
      <c r="C206" s="119"/>
      <c r="D206" s="119"/>
      <c r="E206" s="119"/>
      <c r="F206" s="119"/>
      <c r="G206" s="119"/>
      <c r="H206" s="119"/>
      <c r="I206" s="119"/>
      <c r="J206" s="124"/>
    </row>
    <row r="207" spans="2:10">
      <c r="B207" s="125"/>
      <c r="C207" s="119"/>
      <c r="D207" s="119"/>
      <c r="E207" s="119"/>
      <c r="F207" s="119"/>
      <c r="G207" s="119"/>
      <c r="H207" s="119"/>
      <c r="I207" s="119"/>
      <c r="J207" s="124"/>
    </row>
    <row r="208" spans="2:10">
      <c r="B208" s="125"/>
      <c r="C208" s="119"/>
      <c r="D208" s="119"/>
      <c r="E208" s="119"/>
      <c r="F208" s="119"/>
      <c r="G208" s="119"/>
      <c r="H208" s="119"/>
      <c r="I208" s="119"/>
      <c r="J208" s="124"/>
    </row>
    <row r="209" spans="2:10">
      <c r="B209" s="125"/>
      <c r="C209" s="119"/>
      <c r="D209" s="119"/>
      <c r="E209" s="119"/>
      <c r="F209" s="119"/>
      <c r="G209" s="119"/>
      <c r="H209" s="119"/>
      <c r="I209" s="119"/>
      <c r="J209" s="124"/>
    </row>
    <row r="210" spans="2:10">
      <c r="B210" s="125"/>
      <c r="C210" s="119"/>
      <c r="D210" s="119"/>
      <c r="E210" s="119"/>
      <c r="F210" s="119"/>
      <c r="G210" s="119"/>
      <c r="H210" s="119"/>
      <c r="I210" s="119"/>
      <c r="J210" s="124"/>
    </row>
    <row r="211" spans="2:10">
      <c r="B211" s="125"/>
      <c r="C211" s="119"/>
      <c r="D211" s="119"/>
      <c r="E211" s="119"/>
      <c r="F211" s="119"/>
      <c r="G211" s="119"/>
      <c r="H211" s="119"/>
      <c r="I211" s="119"/>
      <c r="J211" s="124"/>
    </row>
    <row r="212" spans="2:10">
      <c r="B212" s="125"/>
      <c r="C212" s="119"/>
      <c r="D212" s="119"/>
      <c r="E212" s="119"/>
      <c r="F212" s="119"/>
      <c r="G212" s="119"/>
      <c r="H212" s="119"/>
      <c r="I212" s="119"/>
      <c r="J212" s="124"/>
    </row>
    <row r="213" spans="2:10">
      <c r="B213" s="125"/>
      <c r="C213" s="125"/>
      <c r="D213" s="125"/>
      <c r="E213" s="125"/>
      <c r="F213" s="125"/>
      <c r="G213" s="125"/>
      <c r="H213" s="125"/>
      <c r="I213" s="125"/>
      <c r="J213" s="126"/>
    </row>
    <row r="214" spans="2:10">
      <c r="B214" s="125"/>
      <c r="C214" s="125"/>
      <c r="D214" s="125"/>
      <c r="E214" s="125"/>
      <c r="F214" s="125"/>
      <c r="G214" s="125"/>
      <c r="H214" s="125"/>
      <c r="I214" s="125"/>
      <c r="J214" s="126"/>
    </row>
    <row r="215" spans="2:10">
      <c r="B215" s="125"/>
      <c r="C215" s="125"/>
      <c r="D215" s="125"/>
      <c r="E215" s="125"/>
      <c r="F215" s="125"/>
      <c r="G215" s="125"/>
      <c r="H215" s="125"/>
      <c r="I215" s="125"/>
      <c r="J215" s="126"/>
    </row>
    <row r="216" spans="2:10">
      <c r="B216" s="125"/>
      <c r="C216" s="125"/>
      <c r="D216" s="125"/>
      <c r="E216" s="125"/>
      <c r="F216" s="125"/>
      <c r="G216" s="125"/>
      <c r="H216" s="125"/>
      <c r="I216" s="125"/>
      <c r="J216" s="126"/>
    </row>
    <row r="217" spans="2:10">
      <c r="B217" s="125"/>
      <c r="C217" s="125"/>
      <c r="D217" s="125"/>
      <c r="E217" s="125"/>
      <c r="F217" s="125"/>
      <c r="G217" s="125"/>
      <c r="H217" s="125"/>
      <c r="I217" s="125"/>
      <c r="J217" s="126"/>
    </row>
    <row r="218" spans="2:10">
      <c r="B218" s="125"/>
      <c r="C218" s="125"/>
      <c r="D218" s="125"/>
      <c r="E218" s="125"/>
      <c r="F218" s="125"/>
      <c r="G218" s="125"/>
      <c r="H218" s="125"/>
      <c r="I218" s="125"/>
      <c r="J218" s="126"/>
    </row>
    <row r="219" spans="2:10">
      <c r="B219" s="125"/>
      <c r="C219" s="125"/>
      <c r="D219" s="125"/>
      <c r="E219" s="125"/>
      <c r="F219" s="125"/>
      <c r="G219" s="125"/>
      <c r="H219" s="125"/>
      <c r="I219" s="125"/>
      <c r="J219" s="126"/>
    </row>
    <row r="220" spans="2:10">
      <c r="B220" s="125"/>
      <c r="C220" s="125"/>
      <c r="D220" s="125"/>
      <c r="E220" s="125"/>
      <c r="F220" s="125"/>
      <c r="G220" s="125"/>
      <c r="H220" s="125"/>
      <c r="I220" s="125"/>
      <c r="J220" s="126"/>
    </row>
    <row r="221" spans="2:10">
      <c r="B221" s="125"/>
      <c r="C221" s="125"/>
      <c r="D221" s="125"/>
      <c r="E221" s="125"/>
      <c r="F221" s="125"/>
      <c r="G221" s="125"/>
      <c r="H221" s="125"/>
      <c r="I221" s="125"/>
      <c r="J221" s="126"/>
    </row>
    <row r="222" spans="2:10">
      <c r="B222" s="125"/>
      <c r="C222" s="125"/>
      <c r="D222" s="125"/>
      <c r="E222" s="125"/>
      <c r="F222" s="125"/>
      <c r="G222" s="125"/>
      <c r="H222" s="125"/>
      <c r="I222" s="125"/>
      <c r="J222" s="126"/>
    </row>
    <row r="223" spans="2:10">
      <c r="B223" s="125"/>
      <c r="C223" s="125"/>
      <c r="D223" s="125"/>
      <c r="E223" s="125"/>
      <c r="F223" s="125"/>
      <c r="G223" s="125"/>
      <c r="H223" s="125"/>
      <c r="I223" s="125"/>
      <c r="J223" s="126"/>
    </row>
    <row r="224" spans="2:10">
      <c r="B224" s="125"/>
      <c r="C224" s="125"/>
      <c r="D224" s="125"/>
      <c r="E224" s="125"/>
      <c r="F224" s="125"/>
      <c r="G224" s="125"/>
      <c r="H224" s="125"/>
      <c r="I224" s="125"/>
      <c r="J224" s="126"/>
    </row>
    <row r="225" spans="2:10">
      <c r="B225" s="125"/>
      <c r="C225" s="125"/>
      <c r="D225" s="125"/>
      <c r="E225" s="125"/>
      <c r="F225" s="125"/>
      <c r="G225" s="125"/>
      <c r="H225" s="125"/>
      <c r="I225" s="125"/>
      <c r="J225" s="126"/>
    </row>
    <row r="226" spans="2:10">
      <c r="B226" s="125"/>
      <c r="C226" s="125"/>
      <c r="D226" s="125"/>
      <c r="E226" s="125"/>
      <c r="F226" s="125"/>
      <c r="G226" s="125"/>
      <c r="H226" s="125"/>
      <c r="I226" s="125"/>
      <c r="J226" s="126"/>
    </row>
    <row r="227" spans="2:10">
      <c r="B227" s="125"/>
      <c r="C227" s="125"/>
      <c r="D227" s="125"/>
      <c r="E227" s="125"/>
      <c r="F227" s="125"/>
      <c r="G227" s="125"/>
      <c r="H227" s="125"/>
      <c r="I227" s="125"/>
      <c r="J227" s="126"/>
    </row>
    <row r="228" spans="2:10">
      <c r="B228" s="125"/>
      <c r="C228" s="125"/>
      <c r="D228" s="125"/>
      <c r="E228" s="125"/>
      <c r="F228" s="125"/>
      <c r="G228" s="125"/>
      <c r="H228" s="125"/>
      <c r="I228" s="125"/>
      <c r="J228" s="126"/>
    </row>
    <row r="229" spans="2:10">
      <c r="B229" s="125"/>
      <c r="C229" s="125"/>
      <c r="D229" s="125"/>
      <c r="E229" s="125"/>
      <c r="F229" s="125"/>
      <c r="G229" s="125"/>
      <c r="H229" s="125"/>
      <c r="I229" s="125"/>
      <c r="J229" s="126"/>
    </row>
    <row r="230" spans="2:10">
      <c r="B230" s="125"/>
      <c r="C230" s="125"/>
      <c r="D230" s="125"/>
      <c r="E230" s="125"/>
      <c r="F230" s="125"/>
      <c r="G230" s="125"/>
      <c r="H230" s="125"/>
      <c r="I230" s="125"/>
      <c r="J230" s="126"/>
    </row>
    <row r="231" spans="2:10">
      <c r="B231" s="125"/>
      <c r="C231" s="125"/>
      <c r="D231" s="125"/>
      <c r="E231" s="125"/>
      <c r="F231" s="125"/>
      <c r="G231" s="125"/>
      <c r="H231" s="125"/>
      <c r="I231" s="125"/>
      <c r="J231" s="126"/>
    </row>
    <row r="232" spans="2:10">
      <c r="B232" s="125"/>
      <c r="C232" s="125"/>
      <c r="D232" s="125"/>
      <c r="E232" s="125"/>
      <c r="F232" s="125"/>
      <c r="G232" s="125"/>
      <c r="H232" s="125"/>
      <c r="I232" s="125"/>
      <c r="J232" s="126"/>
    </row>
    <row r="233" spans="2:10">
      <c r="B233" s="125"/>
      <c r="C233" s="125"/>
      <c r="D233" s="125"/>
      <c r="E233" s="125"/>
      <c r="F233" s="125"/>
      <c r="G233" s="125"/>
      <c r="H233" s="125"/>
      <c r="I233" s="125"/>
      <c r="J233" s="126"/>
    </row>
    <row r="234" spans="2:10">
      <c r="B234" s="125"/>
      <c r="C234" s="125"/>
      <c r="D234" s="125"/>
      <c r="E234" s="125"/>
      <c r="F234" s="125"/>
      <c r="G234" s="125"/>
      <c r="H234" s="125"/>
      <c r="I234" s="125"/>
      <c r="J234" s="126"/>
    </row>
    <row r="235" spans="2:10">
      <c r="B235" s="125"/>
      <c r="C235" s="125"/>
      <c r="D235" s="125"/>
      <c r="E235" s="125"/>
      <c r="F235" s="125"/>
      <c r="G235" s="125"/>
      <c r="H235" s="125"/>
      <c r="I235" s="125"/>
      <c r="J235" s="126"/>
    </row>
    <row r="236" spans="2:10">
      <c r="B236" s="125"/>
      <c r="C236" s="125"/>
      <c r="D236" s="125"/>
      <c r="E236" s="125"/>
      <c r="F236" s="125"/>
      <c r="G236" s="125"/>
      <c r="H236" s="125"/>
      <c r="I236" s="125"/>
      <c r="J236" s="126"/>
    </row>
    <row r="237" spans="2:10">
      <c r="B237" s="125"/>
      <c r="C237" s="125"/>
      <c r="D237" s="125"/>
      <c r="E237" s="125"/>
      <c r="F237" s="125"/>
      <c r="G237" s="125"/>
      <c r="H237" s="125"/>
      <c r="I237" s="125"/>
      <c r="J237" s="126"/>
    </row>
    <row r="238" spans="2:10">
      <c r="B238" s="125"/>
      <c r="C238" s="125"/>
      <c r="D238" s="125"/>
      <c r="E238" s="125"/>
      <c r="F238" s="125"/>
      <c r="G238" s="125"/>
      <c r="H238" s="125"/>
      <c r="I238" s="125"/>
      <c r="J238" s="126"/>
    </row>
    <row r="239" spans="2:10">
      <c r="B239" s="125"/>
      <c r="C239" s="125"/>
      <c r="D239" s="125"/>
      <c r="E239" s="125"/>
      <c r="F239" s="125"/>
      <c r="G239" s="125"/>
      <c r="H239" s="125"/>
      <c r="I239" s="125"/>
      <c r="J239" s="126"/>
    </row>
    <row r="240" spans="2:10">
      <c r="B240" s="125"/>
      <c r="C240" s="125"/>
      <c r="D240" s="125"/>
      <c r="E240" s="125"/>
      <c r="F240" s="125"/>
      <c r="G240" s="125"/>
      <c r="H240" s="125"/>
      <c r="I240" s="125"/>
      <c r="J240" s="126"/>
    </row>
    <row r="241" spans="2:10">
      <c r="B241" s="125"/>
      <c r="C241" s="125"/>
      <c r="D241" s="125"/>
      <c r="E241" s="125"/>
      <c r="F241" s="125"/>
      <c r="G241" s="125"/>
      <c r="H241" s="125"/>
      <c r="I241" s="125"/>
      <c r="J241" s="126"/>
    </row>
    <row r="242" spans="2:10">
      <c r="B242" s="125"/>
      <c r="C242" s="125"/>
      <c r="D242" s="125"/>
      <c r="E242" s="125"/>
      <c r="F242" s="125"/>
      <c r="G242" s="125"/>
      <c r="H242" s="125"/>
      <c r="I242" s="125"/>
      <c r="J242" s="126"/>
    </row>
    <row r="243" spans="2:10">
      <c r="B243" s="125"/>
      <c r="C243" s="125"/>
      <c r="D243" s="125"/>
      <c r="E243" s="125"/>
      <c r="F243" s="125"/>
      <c r="G243" s="125"/>
      <c r="H243" s="125"/>
      <c r="I243" s="125"/>
      <c r="J243" s="126"/>
    </row>
    <row r="244" spans="2:10">
      <c r="B244" s="125"/>
      <c r="C244" s="125"/>
      <c r="D244" s="125"/>
      <c r="E244" s="125"/>
      <c r="F244" s="125"/>
      <c r="G244" s="125"/>
      <c r="H244" s="125"/>
      <c r="I244" s="125"/>
      <c r="J244" s="126"/>
    </row>
    <row r="245" spans="2:10">
      <c r="B245" s="125"/>
      <c r="C245" s="125"/>
      <c r="D245" s="125"/>
      <c r="E245" s="125"/>
      <c r="F245" s="125"/>
      <c r="G245" s="125"/>
      <c r="H245" s="125"/>
      <c r="I245" s="125"/>
      <c r="J245" s="126"/>
    </row>
    <row r="246" spans="2:10">
      <c r="B246" s="125"/>
      <c r="C246" s="125"/>
      <c r="D246" s="125"/>
      <c r="E246" s="125"/>
      <c r="F246" s="125"/>
      <c r="G246" s="125"/>
      <c r="H246" s="125"/>
      <c r="I246" s="125"/>
      <c r="J246" s="126"/>
    </row>
    <row r="247" spans="2:10">
      <c r="B247" s="125"/>
      <c r="C247" s="125"/>
      <c r="D247" s="125"/>
      <c r="E247" s="125"/>
      <c r="F247" s="125"/>
      <c r="G247" s="125"/>
      <c r="H247" s="125"/>
      <c r="I247" s="125"/>
      <c r="J247" s="126"/>
    </row>
    <row r="248" spans="2:10">
      <c r="B248" s="125"/>
      <c r="C248" s="125"/>
      <c r="D248" s="125"/>
      <c r="E248" s="125"/>
      <c r="F248" s="125"/>
      <c r="G248" s="125"/>
      <c r="H248" s="125"/>
      <c r="I248" s="125"/>
      <c r="J248" s="126"/>
    </row>
    <row r="249" spans="2:10">
      <c r="B249" s="125"/>
      <c r="C249" s="125"/>
      <c r="D249" s="125"/>
      <c r="E249" s="125"/>
      <c r="F249" s="125"/>
      <c r="G249" s="125"/>
      <c r="H249" s="125"/>
      <c r="I249" s="125"/>
      <c r="J249" s="126"/>
    </row>
    <row r="250" spans="2:10">
      <c r="B250" s="125"/>
      <c r="C250" s="125"/>
      <c r="D250" s="125"/>
      <c r="E250" s="125"/>
      <c r="F250" s="125"/>
      <c r="G250" s="125"/>
      <c r="H250" s="125"/>
      <c r="I250" s="125"/>
      <c r="J250" s="126"/>
    </row>
    <row r="251" spans="2:10">
      <c r="B251" s="125"/>
      <c r="C251" s="125"/>
      <c r="D251" s="125"/>
      <c r="E251" s="125"/>
      <c r="F251" s="125"/>
      <c r="G251" s="125"/>
      <c r="H251" s="125"/>
      <c r="I251" s="125"/>
      <c r="J251" s="126"/>
    </row>
    <row r="252" spans="2:10">
      <c r="B252" s="125"/>
      <c r="C252" s="125"/>
      <c r="D252" s="125"/>
      <c r="E252" s="125"/>
      <c r="F252" s="125"/>
      <c r="G252" s="125"/>
      <c r="H252" s="125"/>
      <c r="I252" s="125"/>
      <c r="J252" s="126"/>
    </row>
    <row r="253" spans="2:10">
      <c r="B253" s="125"/>
      <c r="C253" s="125"/>
      <c r="D253" s="125"/>
      <c r="E253" s="125"/>
      <c r="F253" s="125"/>
      <c r="G253" s="125"/>
      <c r="H253" s="125"/>
      <c r="I253" s="125"/>
      <c r="J253" s="126"/>
    </row>
    <row r="254" spans="2:10">
      <c r="B254" s="125"/>
      <c r="C254" s="125"/>
      <c r="D254" s="125"/>
      <c r="E254" s="125"/>
      <c r="F254" s="125"/>
      <c r="G254" s="125"/>
      <c r="H254" s="125"/>
      <c r="I254" s="125"/>
      <c r="J254" s="126"/>
    </row>
    <row r="255" spans="2:10">
      <c r="B255" s="125"/>
      <c r="C255" s="125"/>
      <c r="D255" s="125"/>
      <c r="E255" s="125"/>
      <c r="F255" s="125"/>
      <c r="G255" s="125"/>
      <c r="H255" s="125"/>
      <c r="I255" s="125"/>
      <c r="J255" s="126"/>
    </row>
    <row r="256" spans="2:10">
      <c r="B256" s="125"/>
      <c r="C256" s="125"/>
      <c r="D256" s="125"/>
      <c r="E256" s="125"/>
      <c r="F256" s="125"/>
      <c r="G256" s="125"/>
      <c r="H256" s="125"/>
      <c r="I256" s="125"/>
      <c r="J256" s="126"/>
    </row>
    <row r="257" spans="2:10">
      <c r="B257" s="125"/>
      <c r="C257" s="125"/>
      <c r="D257" s="125"/>
      <c r="E257" s="125"/>
      <c r="F257" s="125"/>
      <c r="G257" s="125"/>
      <c r="H257" s="125"/>
      <c r="I257" s="125"/>
      <c r="J257" s="126"/>
    </row>
    <row r="258" spans="2:10">
      <c r="B258" s="125"/>
      <c r="C258" s="125"/>
      <c r="D258" s="125"/>
      <c r="E258" s="125"/>
      <c r="F258" s="125"/>
      <c r="G258" s="125"/>
      <c r="H258" s="125"/>
      <c r="I258" s="125"/>
      <c r="J258" s="126"/>
    </row>
    <row r="259" spans="2:10">
      <c r="B259" s="125"/>
      <c r="C259" s="125"/>
      <c r="D259" s="125"/>
      <c r="E259" s="125"/>
      <c r="F259" s="125"/>
      <c r="G259" s="125"/>
      <c r="H259" s="125"/>
      <c r="I259" s="125"/>
      <c r="J259" s="126"/>
    </row>
    <row r="260" spans="2:10">
      <c r="B260" s="125"/>
      <c r="C260" s="125"/>
      <c r="D260" s="125"/>
      <c r="E260" s="125"/>
      <c r="F260" s="125"/>
      <c r="G260" s="125"/>
      <c r="H260" s="125"/>
      <c r="I260" s="125"/>
      <c r="J260" s="126"/>
    </row>
    <row r="261" spans="2:10">
      <c r="B261" s="125"/>
      <c r="C261" s="125"/>
      <c r="D261" s="125"/>
      <c r="E261" s="125"/>
      <c r="F261" s="125"/>
      <c r="G261" s="125"/>
      <c r="H261" s="125"/>
      <c r="I261" s="125"/>
      <c r="J261" s="126"/>
    </row>
    <row r="262" spans="2:10">
      <c r="B262" s="125"/>
      <c r="C262" s="125"/>
      <c r="D262" s="125"/>
      <c r="E262" s="125"/>
      <c r="F262" s="125"/>
      <c r="G262" s="125"/>
      <c r="H262" s="125"/>
      <c r="I262" s="125"/>
      <c r="J262" s="126"/>
    </row>
    <row r="263" spans="2:10">
      <c r="B263" s="125"/>
      <c r="C263" s="125"/>
      <c r="D263" s="125"/>
      <c r="E263" s="125"/>
      <c r="F263" s="125"/>
      <c r="G263" s="125"/>
      <c r="H263" s="125"/>
      <c r="I263" s="125"/>
      <c r="J263" s="126"/>
    </row>
    <row r="264" spans="2:10">
      <c r="B264" s="125"/>
      <c r="C264" s="125"/>
      <c r="D264" s="125"/>
      <c r="E264" s="125"/>
      <c r="F264" s="125"/>
      <c r="G264" s="125"/>
      <c r="H264" s="125"/>
      <c r="I264" s="125"/>
      <c r="J264" s="126"/>
    </row>
    <row r="265" spans="2:10">
      <c r="B265" s="125"/>
      <c r="C265" s="125"/>
      <c r="D265" s="125"/>
      <c r="E265" s="125"/>
      <c r="F265" s="125"/>
      <c r="G265" s="125"/>
      <c r="H265" s="125"/>
      <c r="I265" s="125"/>
      <c r="J265" s="126"/>
    </row>
    <row r="266" spans="2:10">
      <c r="B266" s="125"/>
      <c r="C266" s="125"/>
      <c r="D266" s="125"/>
      <c r="E266" s="125"/>
      <c r="F266" s="125"/>
      <c r="G266" s="125"/>
      <c r="H266" s="125"/>
      <c r="I266" s="125"/>
      <c r="J266" s="126"/>
    </row>
    <row r="267" spans="2:10">
      <c r="B267" s="125"/>
      <c r="C267" s="125"/>
      <c r="D267" s="125"/>
      <c r="E267" s="125"/>
      <c r="F267" s="125"/>
      <c r="G267" s="125"/>
      <c r="H267" s="125"/>
      <c r="I267" s="125"/>
      <c r="J267" s="126"/>
    </row>
    <row r="268" spans="2:10">
      <c r="B268" s="125"/>
      <c r="C268" s="125"/>
      <c r="D268" s="125"/>
      <c r="E268" s="125"/>
      <c r="F268" s="125"/>
      <c r="G268" s="125"/>
      <c r="H268" s="125"/>
      <c r="I268" s="125"/>
      <c r="J268" s="126"/>
    </row>
    <row r="269" spans="2:10">
      <c r="B269" s="125"/>
      <c r="C269" s="125"/>
      <c r="D269" s="125"/>
      <c r="E269" s="125"/>
      <c r="F269" s="125"/>
      <c r="G269" s="125"/>
      <c r="H269" s="125"/>
      <c r="I269" s="125"/>
      <c r="J269" s="126"/>
    </row>
    <row r="270" spans="2:10">
      <c r="B270" s="125"/>
      <c r="C270" s="125"/>
      <c r="D270" s="125"/>
      <c r="E270" s="125"/>
      <c r="F270" s="125"/>
      <c r="G270" s="125"/>
      <c r="H270" s="125"/>
      <c r="I270" s="125"/>
      <c r="J270" s="126"/>
    </row>
    <row r="271" spans="2:10">
      <c r="B271" s="125"/>
      <c r="C271" s="125"/>
      <c r="D271" s="125"/>
      <c r="E271" s="125"/>
      <c r="F271" s="125"/>
      <c r="G271" s="125"/>
      <c r="H271" s="125"/>
      <c r="I271" s="125"/>
      <c r="J271" s="126"/>
    </row>
    <row r="272" spans="2:10">
      <c r="B272" s="125"/>
      <c r="C272" s="125"/>
      <c r="D272" s="125"/>
      <c r="E272" s="125"/>
      <c r="F272" s="125"/>
      <c r="G272" s="125"/>
      <c r="H272" s="125"/>
      <c r="I272" s="125"/>
      <c r="J272" s="126"/>
    </row>
    <row r="273" spans="2:10">
      <c r="B273" s="125"/>
      <c r="C273" s="125"/>
      <c r="D273" s="125"/>
      <c r="E273" s="125"/>
      <c r="F273" s="125"/>
      <c r="G273" s="125"/>
      <c r="H273" s="125"/>
      <c r="I273" s="125"/>
      <c r="J273" s="126"/>
    </row>
    <row r="274" spans="2:10">
      <c r="B274" s="125"/>
      <c r="C274" s="125"/>
      <c r="D274" s="125"/>
      <c r="E274" s="125"/>
      <c r="F274" s="125"/>
      <c r="G274" s="125"/>
      <c r="H274" s="125"/>
      <c r="I274" s="125"/>
      <c r="J274" s="126"/>
    </row>
    <row r="275" spans="2:10">
      <c r="B275" s="125"/>
      <c r="C275" s="125"/>
      <c r="D275" s="125"/>
      <c r="E275" s="125"/>
      <c r="F275" s="125"/>
      <c r="G275" s="125"/>
      <c r="H275" s="125"/>
      <c r="I275" s="125"/>
      <c r="J275" s="126"/>
    </row>
    <row r="276" spans="2:10">
      <c r="B276" s="125"/>
      <c r="C276" s="125"/>
      <c r="D276" s="125"/>
      <c r="E276" s="125"/>
      <c r="F276" s="125"/>
      <c r="G276" s="125"/>
      <c r="H276" s="125"/>
      <c r="I276" s="125"/>
      <c r="J276" s="126"/>
    </row>
    <row r="277" spans="2:10">
      <c r="B277" s="125"/>
      <c r="C277" s="125"/>
      <c r="D277" s="125"/>
      <c r="E277" s="125"/>
      <c r="F277" s="125"/>
      <c r="G277" s="125"/>
      <c r="H277" s="125"/>
      <c r="I277" s="125"/>
      <c r="J277" s="126"/>
    </row>
    <row r="278" spans="2:10">
      <c r="B278" s="125"/>
      <c r="C278" s="125"/>
      <c r="D278" s="125"/>
      <c r="E278" s="125"/>
      <c r="F278" s="125"/>
      <c r="G278" s="125"/>
      <c r="H278" s="125"/>
      <c r="I278" s="125"/>
      <c r="J278" s="126"/>
    </row>
    <row r="279" spans="2:10">
      <c r="B279" s="125"/>
      <c r="C279" s="125"/>
      <c r="D279" s="125"/>
      <c r="E279" s="125"/>
      <c r="F279" s="125"/>
      <c r="G279" s="125"/>
      <c r="H279" s="125"/>
      <c r="I279" s="125"/>
      <c r="J279" s="126"/>
    </row>
    <row r="280" spans="2:10">
      <c r="B280" s="125"/>
      <c r="C280" s="125"/>
      <c r="D280" s="125"/>
      <c r="E280" s="125"/>
      <c r="F280" s="125"/>
      <c r="G280" s="125"/>
      <c r="H280" s="125"/>
      <c r="I280" s="125"/>
      <c r="J280" s="126"/>
    </row>
    <row r="281" spans="2:10">
      <c r="B281" s="125"/>
      <c r="C281" s="125"/>
      <c r="D281" s="125"/>
      <c r="E281" s="125"/>
      <c r="F281" s="125"/>
      <c r="G281" s="125"/>
      <c r="H281" s="125"/>
      <c r="I281" s="125"/>
      <c r="J281" s="126"/>
    </row>
    <row r="282" spans="2:10">
      <c r="B282" s="125"/>
      <c r="C282" s="125"/>
      <c r="D282" s="125"/>
      <c r="E282" s="125"/>
      <c r="F282" s="125"/>
      <c r="G282" s="125"/>
      <c r="H282" s="125"/>
      <c r="I282" s="125"/>
      <c r="J282" s="126"/>
    </row>
    <row r="283" spans="2:10">
      <c r="B283" s="125"/>
      <c r="C283" s="125"/>
      <c r="D283" s="125"/>
      <c r="E283" s="125"/>
      <c r="F283" s="125"/>
      <c r="G283" s="125"/>
      <c r="H283" s="125"/>
      <c r="I283" s="125"/>
      <c r="J283" s="126"/>
    </row>
    <row r="284" spans="2:10">
      <c r="B284" s="125"/>
      <c r="C284" s="125"/>
      <c r="D284" s="125"/>
      <c r="E284" s="125"/>
      <c r="F284" s="125"/>
      <c r="G284" s="125"/>
      <c r="H284" s="125"/>
      <c r="I284" s="125"/>
      <c r="J284" s="126"/>
    </row>
    <row r="285" spans="2:10">
      <c r="B285" s="125"/>
      <c r="C285" s="125"/>
      <c r="D285" s="125"/>
      <c r="E285" s="125"/>
      <c r="F285" s="125"/>
      <c r="G285" s="125"/>
      <c r="H285" s="125"/>
      <c r="I285" s="125"/>
      <c r="J285" s="126"/>
    </row>
    <row r="286" spans="2:10">
      <c r="B286" s="125"/>
      <c r="C286" s="125"/>
      <c r="D286" s="125"/>
      <c r="E286" s="125"/>
      <c r="F286" s="125"/>
      <c r="G286" s="125"/>
      <c r="H286" s="125"/>
      <c r="I286" s="125"/>
      <c r="J286" s="126"/>
    </row>
    <row r="287" spans="2:10">
      <c r="B287" s="125"/>
      <c r="C287" s="125"/>
      <c r="D287" s="125"/>
      <c r="E287" s="125"/>
      <c r="F287" s="125"/>
      <c r="G287" s="125"/>
      <c r="H287" s="125"/>
      <c r="I287" s="125"/>
      <c r="J287" s="126"/>
    </row>
    <row r="288" spans="2:10">
      <c r="B288" s="125"/>
      <c r="C288" s="125"/>
      <c r="D288" s="125"/>
      <c r="E288" s="125"/>
      <c r="F288" s="125"/>
      <c r="G288" s="125"/>
      <c r="H288" s="125"/>
      <c r="I288" s="125"/>
      <c r="J288" s="126"/>
    </row>
    <row r="289" spans="2:10">
      <c r="B289" s="125"/>
      <c r="C289" s="125"/>
      <c r="D289" s="125"/>
      <c r="E289" s="125"/>
      <c r="F289" s="125"/>
      <c r="G289" s="125"/>
      <c r="H289" s="125"/>
      <c r="I289" s="125"/>
      <c r="J289" s="126"/>
    </row>
    <row r="290" spans="2:10">
      <c r="B290" s="125"/>
      <c r="C290" s="125"/>
      <c r="D290" s="125"/>
      <c r="E290" s="125"/>
      <c r="F290" s="125"/>
      <c r="G290" s="125"/>
      <c r="H290" s="125"/>
      <c r="I290" s="125"/>
      <c r="J290" s="126"/>
    </row>
    <row r="291" spans="2:10">
      <c r="B291" s="125"/>
      <c r="C291" s="125"/>
      <c r="D291" s="125"/>
      <c r="E291" s="125"/>
      <c r="F291" s="125"/>
      <c r="G291" s="125"/>
      <c r="H291" s="125"/>
      <c r="I291" s="125"/>
      <c r="J291" s="126"/>
    </row>
    <row r="292" spans="2:10">
      <c r="B292" s="125"/>
      <c r="C292" s="125"/>
      <c r="D292" s="125"/>
      <c r="E292" s="125"/>
      <c r="F292" s="125"/>
      <c r="G292" s="125"/>
      <c r="H292" s="125"/>
      <c r="I292" s="125"/>
      <c r="J292" s="126"/>
    </row>
    <row r="293" spans="2:10">
      <c r="B293" s="125"/>
      <c r="C293" s="125"/>
      <c r="D293" s="125"/>
      <c r="E293" s="125"/>
      <c r="F293" s="125"/>
      <c r="G293" s="125"/>
      <c r="H293" s="125"/>
      <c r="I293" s="125"/>
      <c r="J293" s="126"/>
    </row>
    <row r="294" spans="2:10">
      <c r="B294" s="125"/>
      <c r="C294" s="125"/>
      <c r="D294" s="125"/>
      <c r="E294" s="125"/>
      <c r="F294" s="125"/>
      <c r="G294" s="125"/>
      <c r="H294" s="125"/>
      <c r="I294" s="125"/>
      <c r="J294" s="126"/>
    </row>
    <row r="295" spans="2:10">
      <c r="B295" s="125"/>
      <c r="C295" s="125"/>
      <c r="D295" s="125"/>
      <c r="E295" s="125"/>
      <c r="F295" s="125"/>
      <c r="G295" s="125"/>
      <c r="H295" s="125"/>
      <c r="I295" s="125"/>
      <c r="J295" s="126"/>
    </row>
    <row r="296" spans="2:10">
      <c r="B296" s="125"/>
      <c r="C296" s="125"/>
      <c r="D296" s="125"/>
      <c r="E296" s="125"/>
      <c r="F296" s="125"/>
      <c r="G296" s="125"/>
      <c r="H296" s="125"/>
      <c r="I296" s="125"/>
      <c r="J296" s="126"/>
    </row>
    <row r="297" spans="2:10">
      <c r="B297" s="125"/>
      <c r="C297" s="125"/>
      <c r="D297" s="125"/>
      <c r="E297" s="125"/>
      <c r="F297" s="125"/>
      <c r="G297" s="125"/>
      <c r="H297" s="125"/>
      <c r="I297" s="125"/>
      <c r="J297" s="126"/>
    </row>
    <row r="298" spans="2:10">
      <c r="B298" s="125"/>
      <c r="C298" s="125"/>
      <c r="D298" s="125"/>
      <c r="E298" s="125"/>
      <c r="F298" s="125"/>
      <c r="G298" s="125"/>
      <c r="H298" s="125"/>
      <c r="I298" s="125"/>
      <c r="J298" s="126"/>
    </row>
    <row r="299" spans="2:10">
      <c r="B299" s="125"/>
      <c r="C299" s="125"/>
      <c r="D299" s="125"/>
      <c r="E299" s="125"/>
      <c r="F299" s="125"/>
      <c r="G299" s="125"/>
      <c r="H299" s="125"/>
      <c r="I299" s="125"/>
      <c r="J299" s="126"/>
    </row>
    <row r="300" spans="2:10">
      <c r="B300" s="125"/>
      <c r="C300" s="125"/>
      <c r="D300" s="125"/>
      <c r="E300" s="125"/>
      <c r="F300" s="125"/>
      <c r="G300" s="125"/>
      <c r="H300" s="125"/>
      <c r="I300" s="125"/>
      <c r="J300" s="126"/>
    </row>
    <row r="301" spans="2:10">
      <c r="B301" s="125"/>
      <c r="C301" s="125"/>
      <c r="D301" s="125"/>
      <c r="E301" s="125"/>
      <c r="F301" s="125"/>
      <c r="G301" s="125"/>
      <c r="H301" s="125"/>
      <c r="I301" s="125"/>
      <c r="J301" s="126"/>
    </row>
    <row r="302" spans="2:10">
      <c r="B302" s="125"/>
      <c r="C302" s="125"/>
      <c r="D302" s="125"/>
      <c r="E302" s="125"/>
      <c r="F302" s="125"/>
      <c r="G302" s="125"/>
      <c r="H302" s="125"/>
      <c r="I302" s="125"/>
      <c r="J302" s="126"/>
    </row>
    <row r="303" spans="2:10">
      <c r="B303" s="125"/>
      <c r="C303" s="125"/>
      <c r="D303" s="125"/>
      <c r="E303" s="125"/>
      <c r="F303" s="125"/>
      <c r="G303" s="125"/>
      <c r="H303" s="125"/>
      <c r="I303" s="125"/>
      <c r="J303" s="126"/>
    </row>
    <row r="304" spans="2:10">
      <c r="B304" s="125"/>
      <c r="C304" s="125"/>
      <c r="D304" s="125"/>
      <c r="E304" s="125"/>
      <c r="F304" s="125"/>
      <c r="G304" s="125"/>
      <c r="H304" s="125"/>
      <c r="I304" s="125"/>
      <c r="J304" s="126"/>
    </row>
    <row r="305" spans="2:10">
      <c r="B305" s="125"/>
      <c r="C305" s="125"/>
      <c r="D305" s="125"/>
      <c r="E305" s="125"/>
      <c r="F305" s="125"/>
      <c r="G305" s="125"/>
      <c r="H305" s="125"/>
      <c r="I305" s="125"/>
      <c r="J305" s="126"/>
    </row>
    <row r="306" spans="2:10">
      <c r="B306" s="125"/>
      <c r="C306" s="125"/>
      <c r="D306" s="125"/>
      <c r="E306" s="125"/>
      <c r="F306" s="125"/>
      <c r="G306" s="125"/>
      <c r="H306" s="125"/>
      <c r="I306" s="125"/>
      <c r="J306" s="126"/>
    </row>
    <row r="307" spans="2:10">
      <c r="B307" s="125"/>
      <c r="C307" s="125"/>
      <c r="D307" s="125"/>
      <c r="E307" s="125"/>
      <c r="F307" s="125"/>
      <c r="G307" s="125"/>
      <c r="H307" s="125"/>
      <c r="I307" s="125"/>
      <c r="J307" s="126"/>
    </row>
    <row r="308" spans="2:10">
      <c r="B308" s="125"/>
      <c r="C308" s="125"/>
      <c r="D308" s="125"/>
      <c r="E308" s="125"/>
      <c r="F308" s="125"/>
      <c r="G308" s="125"/>
      <c r="H308" s="125"/>
      <c r="I308" s="125"/>
      <c r="J308" s="126"/>
    </row>
    <row r="309" spans="2:10">
      <c r="B309" s="125"/>
      <c r="C309" s="125"/>
      <c r="D309" s="125"/>
      <c r="E309" s="125"/>
      <c r="F309" s="125"/>
      <c r="G309" s="125"/>
      <c r="H309" s="125"/>
      <c r="I309" s="125"/>
      <c r="J309" s="126"/>
    </row>
    <row r="310" spans="2:10">
      <c r="B310" s="125"/>
      <c r="C310" s="125"/>
      <c r="D310" s="125"/>
      <c r="E310" s="125"/>
      <c r="F310" s="125"/>
      <c r="G310" s="125"/>
      <c r="H310" s="125"/>
      <c r="I310" s="125"/>
      <c r="J310" s="126"/>
    </row>
    <row r="311" spans="2:10">
      <c r="B311" s="125"/>
      <c r="C311" s="125"/>
      <c r="D311" s="125"/>
      <c r="E311" s="125"/>
      <c r="F311" s="125"/>
      <c r="G311" s="125"/>
      <c r="H311" s="125"/>
      <c r="I311" s="125"/>
      <c r="J311" s="126"/>
    </row>
    <row r="312" spans="2:10">
      <c r="B312" s="125"/>
      <c r="C312" s="125"/>
      <c r="D312" s="125"/>
      <c r="E312" s="125"/>
      <c r="F312" s="125"/>
      <c r="G312" s="125"/>
      <c r="H312" s="125"/>
      <c r="I312" s="125"/>
      <c r="J312" s="126"/>
    </row>
    <row r="313" spans="2:10">
      <c r="B313" s="125"/>
      <c r="C313" s="125"/>
      <c r="D313" s="125"/>
      <c r="E313" s="125"/>
      <c r="F313" s="125"/>
      <c r="G313" s="125"/>
      <c r="H313" s="125"/>
      <c r="I313" s="125"/>
      <c r="J313" s="126"/>
    </row>
    <row r="314" spans="2:10">
      <c r="B314" s="125"/>
      <c r="C314" s="125"/>
      <c r="D314" s="125"/>
      <c r="E314" s="125"/>
      <c r="F314" s="125"/>
      <c r="G314" s="125"/>
      <c r="H314" s="125"/>
      <c r="I314" s="125"/>
      <c r="J314" s="126"/>
    </row>
    <row r="315" spans="2:10">
      <c r="B315" s="125"/>
      <c r="C315" s="125"/>
      <c r="D315" s="125"/>
      <c r="E315" s="125"/>
      <c r="F315" s="125"/>
      <c r="G315" s="125"/>
      <c r="H315" s="125"/>
      <c r="I315" s="125"/>
      <c r="J315" s="126"/>
    </row>
    <row r="316" spans="2:10">
      <c r="B316" s="125"/>
      <c r="C316" s="125"/>
      <c r="D316" s="125"/>
      <c r="E316" s="125"/>
      <c r="F316" s="125"/>
      <c r="G316" s="125"/>
      <c r="H316" s="125"/>
      <c r="I316" s="125"/>
      <c r="J316" s="126"/>
    </row>
    <row r="317" spans="2:10">
      <c r="B317" s="125"/>
      <c r="C317" s="125"/>
      <c r="D317" s="125"/>
      <c r="E317" s="125"/>
      <c r="F317" s="125"/>
      <c r="G317" s="125"/>
      <c r="H317" s="125"/>
      <c r="I317" s="125"/>
      <c r="J317" s="126"/>
    </row>
    <row r="318" spans="2:10">
      <c r="B318" s="125"/>
      <c r="C318" s="125"/>
      <c r="D318" s="125"/>
      <c r="E318" s="125"/>
      <c r="F318" s="125"/>
      <c r="G318" s="125"/>
      <c r="H318" s="125"/>
      <c r="I318" s="125"/>
      <c r="J318" s="126"/>
    </row>
    <row r="319" spans="2:10">
      <c r="B319" s="125"/>
      <c r="C319" s="125"/>
      <c r="D319" s="125"/>
      <c r="E319" s="125"/>
      <c r="F319" s="125"/>
      <c r="G319" s="125"/>
      <c r="H319" s="125"/>
      <c r="I319" s="125"/>
      <c r="J319" s="126"/>
    </row>
    <row r="320" spans="2:10">
      <c r="B320" s="125"/>
      <c r="C320" s="125"/>
      <c r="D320" s="125"/>
      <c r="E320" s="125"/>
      <c r="F320" s="125"/>
      <c r="G320" s="125"/>
      <c r="H320" s="125"/>
      <c r="I320" s="125"/>
      <c r="J320" s="126"/>
    </row>
    <row r="321" spans="2:10">
      <c r="B321" s="125"/>
      <c r="C321" s="125"/>
      <c r="D321" s="125"/>
      <c r="E321" s="125"/>
      <c r="F321" s="125"/>
      <c r="G321" s="125"/>
      <c r="H321" s="125"/>
      <c r="I321" s="125"/>
      <c r="J321" s="126"/>
    </row>
    <row r="322" spans="2:10">
      <c r="B322" s="125"/>
      <c r="C322" s="125"/>
      <c r="D322" s="125"/>
      <c r="E322" s="125"/>
      <c r="F322" s="125"/>
      <c r="G322" s="125"/>
      <c r="H322" s="125"/>
      <c r="I322" s="125"/>
      <c r="J322" s="126"/>
    </row>
    <row r="323" spans="2:10">
      <c r="B323" s="125"/>
      <c r="C323" s="125"/>
      <c r="D323" s="125"/>
      <c r="E323" s="125"/>
      <c r="F323" s="125"/>
      <c r="G323" s="125"/>
      <c r="H323" s="125"/>
      <c r="I323" s="125"/>
      <c r="J323" s="126"/>
    </row>
    <row r="324" spans="2:10">
      <c r="B324" s="125"/>
      <c r="C324" s="125"/>
      <c r="D324" s="125"/>
      <c r="E324" s="125"/>
      <c r="F324" s="125"/>
      <c r="G324" s="125"/>
      <c r="H324" s="125"/>
      <c r="I324" s="125"/>
      <c r="J324" s="126"/>
    </row>
    <row r="325" spans="2:10">
      <c r="B325" s="125"/>
      <c r="C325" s="125"/>
      <c r="D325" s="125"/>
      <c r="E325" s="125"/>
      <c r="F325" s="125"/>
      <c r="G325" s="125"/>
      <c r="H325" s="125"/>
      <c r="I325" s="125"/>
      <c r="J325" s="126"/>
    </row>
    <row r="326" spans="2:10">
      <c r="B326" s="125"/>
      <c r="C326" s="125"/>
      <c r="D326" s="125"/>
      <c r="E326" s="125"/>
      <c r="F326" s="125"/>
      <c r="G326" s="125"/>
      <c r="H326" s="125"/>
      <c r="I326" s="125"/>
      <c r="J326" s="126"/>
    </row>
    <row r="327" spans="2:10">
      <c r="B327" s="125"/>
      <c r="C327" s="125"/>
      <c r="D327" s="125"/>
      <c r="E327" s="125"/>
      <c r="F327" s="125"/>
      <c r="G327" s="125"/>
      <c r="H327" s="125"/>
      <c r="I327" s="125"/>
      <c r="J327" s="126"/>
    </row>
    <row r="328" spans="2:10">
      <c r="B328" s="125"/>
      <c r="C328" s="125"/>
      <c r="D328" s="125"/>
      <c r="E328" s="125"/>
      <c r="F328" s="125"/>
      <c r="G328" s="125"/>
      <c r="H328" s="125"/>
      <c r="I328" s="125"/>
      <c r="J328" s="126"/>
    </row>
    <row r="329" spans="2:10">
      <c r="B329" s="125"/>
      <c r="C329" s="125"/>
      <c r="D329" s="125"/>
      <c r="E329" s="125"/>
      <c r="F329" s="125"/>
      <c r="G329" s="125"/>
      <c r="H329" s="125"/>
      <c r="I329" s="125"/>
      <c r="J329" s="126"/>
    </row>
    <row r="330" spans="2:10">
      <c r="B330" s="125"/>
      <c r="C330" s="125"/>
      <c r="D330" s="125"/>
      <c r="E330" s="125"/>
      <c r="F330" s="125"/>
      <c r="G330" s="125"/>
      <c r="H330" s="125"/>
      <c r="I330" s="125"/>
      <c r="J330" s="126"/>
    </row>
    <row r="331" spans="2:10">
      <c r="B331" s="125"/>
      <c r="C331" s="125"/>
      <c r="D331" s="125"/>
      <c r="E331" s="125"/>
      <c r="F331" s="125"/>
      <c r="G331" s="125"/>
      <c r="H331" s="125"/>
      <c r="I331" s="125"/>
      <c r="J331" s="126"/>
    </row>
    <row r="332" spans="2:10">
      <c r="B332" s="125"/>
      <c r="C332" s="125"/>
      <c r="D332" s="125"/>
      <c r="E332" s="125"/>
      <c r="F332" s="125"/>
      <c r="G332" s="125"/>
      <c r="H332" s="125"/>
      <c r="I332" s="125"/>
      <c r="J332" s="126"/>
    </row>
    <row r="333" spans="2:10">
      <c r="B333" s="125"/>
      <c r="C333" s="125"/>
      <c r="D333" s="125"/>
      <c r="E333" s="125"/>
      <c r="F333" s="125"/>
      <c r="G333" s="125"/>
      <c r="H333" s="125"/>
      <c r="I333" s="125"/>
      <c r="J333" s="126"/>
    </row>
    <row r="334" spans="2:10">
      <c r="B334" s="125"/>
      <c r="C334" s="125"/>
      <c r="D334" s="125"/>
      <c r="E334" s="125"/>
      <c r="F334" s="125"/>
      <c r="G334" s="125"/>
      <c r="H334" s="125"/>
      <c r="I334" s="125"/>
      <c r="J334" s="126"/>
    </row>
    <row r="335" spans="2:10">
      <c r="B335" s="125"/>
      <c r="C335" s="125"/>
      <c r="D335" s="125"/>
      <c r="E335" s="125"/>
      <c r="F335" s="125"/>
      <c r="G335" s="125"/>
      <c r="H335" s="125"/>
      <c r="I335" s="125"/>
      <c r="J335" s="126"/>
    </row>
    <row r="336" spans="2:10">
      <c r="B336" s="125"/>
      <c r="C336" s="125"/>
      <c r="D336" s="125"/>
      <c r="E336" s="125"/>
      <c r="F336" s="125"/>
      <c r="G336" s="125"/>
      <c r="H336" s="125"/>
      <c r="I336" s="125"/>
      <c r="J336" s="126"/>
    </row>
    <row r="337" spans="2:10">
      <c r="B337" s="125"/>
      <c r="C337" s="125"/>
      <c r="D337" s="125"/>
      <c r="E337" s="125"/>
      <c r="F337" s="125"/>
      <c r="G337" s="125"/>
      <c r="H337" s="125"/>
      <c r="I337" s="125"/>
      <c r="J337" s="126"/>
    </row>
    <row r="338" spans="2:10">
      <c r="B338" s="125"/>
      <c r="C338" s="125"/>
      <c r="D338" s="125"/>
      <c r="E338" s="125"/>
      <c r="F338" s="125"/>
      <c r="G338" s="125"/>
      <c r="H338" s="125"/>
      <c r="I338" s="125"/>
      <c r="J338" s="126"/>
    </row>
    <row r="339" spans="2:10">
      <c r="B339" s="125"/>
      <c r="C339" s="125"/>
      <c r="D339" s="125"/>
      <c r="E339" s="125"/>
      <c r="F339" s="125"/>
      <c r="G339" s="125"/>
      <c r="H339" s="125"/>
      <c r="I339" s="125"/>
      <c r="J339" s="126"/>
    </row>
    <row r="340" spans="2:10">
      <c r="B340" s="125"/>
      <c r="C340" s="125"/>
      <c r="D340" s="125"/>
      <c r="E340" s="125"/>
      <c r="F340" s="125"/>
      <c r="G340" s="125"/>
      <c r="H340" s="125"/>
      <c r="I340" s="125"/>
      <c r="J340" s="126"/>
    </row>
    <row r="341" spans="2:10">
      <c r="B341" s="125"/>
      <c r="C341" s="125"/>
      <c r="D341" s="125"/>
      <c r="E341" s="125"/>
      <c r="F341" s="125"/>
      <c r="G341" s="125"/>
      <c r="H341" s="125"/>
      <c r="I341" s="125"/>
      <c r="J341" s="126"/>
    </row>
    <row r="342" spans="2:10">
      <c r="B342" s="125"/>
      <c r="C342" s="125"/>
      <c r="D342" s="125"/>
      <c r="E342" s="125"/>
      <c r="F342" s="125"/>
      <c r="G342" s="125"/>
      <c r="H342" s="125"/>
      <c r="I342" s="125"/>
      <c r="J342" s="126"/>
    </row>
    <row r="343" spans="2:10">
      <c r="B343" s="125"/>
      <c r="C343" s="125"/>
      <c r="D343" s="125"/>
      <c r="E343" s="125"/>
      <c r="F343" s="125"/>
      <c r="G343" s="125"/>
      <c r="H343" s="125"/>
      <c r="I343" s="125"/>
      <c r="J343" s="126"/>
    </row>
    <row r="344" spans="2:10">
      <c r="B344" s="125"/>
      <c r="C344" s="125"/>
      <c r="D344" s="125"/>
      <c r="E344" s="125"/>
      <c r="F344" s="125"/>
      <c r="G344" s="125"/>
      <c r="H344" s="125"/>
      <c r="I344" s="125"/>
      <c r="J344" s="126"/>
    </row>
    <row r="345" spans="2:10">
      <c r="B345" s="125"/>
      <c r="C345" s="125"/>
      <c r="D345" s="125"/>
      <c r="E345" s="125"/>
      <c r="F345" s="125"/>
      <c r="G345" s="125"/>
      <c r="H345" s="125"/>
      <c r="I345" s="125"/>
      <c r="J345" s="126"/>
    </row>
    <row r="346" spans="2:10">
      <c r="B346" s="125"/>
      <c r="C346" s="125"/>
      <c r="D346" s="125"/>
      <c r="E346" s="125"/>
      <c r="F346" s="125"/>
      <c r="G346" s="125"/>
      <c r="H346" s="125"/>
      <c r="I346" s="125"/>
      <c r="J346" s="126"/>
    </row>
    <row r="347" spans="2:10">
      <c r="B347" s="125"/>
      <c r="C347" s="125"/>
      <c r="D347" s="125"/>
      <c r="E347" s="125"/>
      <c r="F347" s="125"/>
      <c r="G347" s="125"/>
      <c r="H347" s="125"/>
      <c r="I347" s="125"/>
      <c r="J347" s="126"/>
    </row>
    <row r="348" spans="2:10">
      <c r="B348" s="125"/>
      <c r="C348" s="125"/>
      <c r="D348" s="125"/>
      <c r="E348" s="125"/>
      <c r="F348" s="125"/>
      <c r="G348" s="125"/>
      <c r="H348" s="125"/>
      <c r="I348" s="125"/>
      <c r="J348" s="126"/>
    </row>
    <row r="349" spans="2:10">
      <c r="B349" s="125"/>
      <c r="C349" s="125"/>
      <c r="D349" s="125"/>
      <c r="E349" s="125"/>
      <c r="F349" s="125"/>
      <c r="G349" s="125"/>
      <c r="H349" s="125"/>
      <c r="I349" s="125"/>
      <c r="J349" s="126"/>
    </row>
    <row r="350" spans="2:10">
      <c r="B350" s="125"/>
      <c r="C350" s="125"/>
      <c r="D350" s="125"/>
      <c r="E350" s="125"/>
      <c r="F350" s="125"/>
      <c r="G350" s="125"/>
      <c r="H350" s="125"/>
      <c r="I350" s="125"/>
      <c r="J350" s="126"/>
    </row>
    <row r="351" spans="2:10">
      <c r="B351" s="125"/>
      <c r="C351" s="125"/>
      <c r="D351" s="125"/>
      <c r="E351" s="125"/>
      <c r="F351" s="125"/>
      <c r="G351" s="125"/>
      <c r="H351" s="125"/>
      <c r="I351" s="125"/>
      <c r="J351" s="126"/>
    </row>
    <row r="352" spans="2:10">
      <c r="B352" s="125"/>
      <c r="C352" s="125"/>
      <c r="D352" s="125"/>
      <c r="E352" s="125"/>
      <c r="F352" s="125"/>
      <c r="G352" s="125"/>
      <c r="H352" s="125"/>
      <c r="I352" s="125"/>
      <c r="J352" s="126"/>
    </row>
    <row r="353" spans="2:10">
      <c r="B353" s="125"/>
      <c r="C353" s="125"/>
      <c r="D353" s="125"/>
      <c r="E353" s="125"/>
      <c r="F353" s="125"/>
      <c r="G353" s="125"/>
      <c r="H353" s="125"/>
      <c r="I353" s="125"/>
      <c r="J353" s="126"/>
    </row>
    <row r="354" spans="2:10">
      <c r="B354" s="125"/>
      <c r="C354" s="125"/>
      <c r="D354" s="125"/>
      <c r="E354" s="125"/>
      <c r="F354" s="125"/>
      <c r="G354" s="125"/>
      <c r="H354" s="125"/>
      <c r="I354" s="125"/>
      <c r="J354" s="126"/>
    </row>
    <row r="355" spans="2:10">
      <c r="B355" s="125"/>
      <c r="C355" s="125"/>
      <c r="D355" s="125"/>
      <c r="E355" s="125"/>
      <c r="F355" s="125"/>
      <c r="G355" s="125"/>
      <c r="H355" s="125"/>
      <c r="I355" s="125"/>
      <c r="J355" s="126"/>
    </row>
    <row r="356" spans="2:10">
      <c r="B356" s="125"/>
      <c r="C356" s="125"/>
      <c r="D356" s="125"/>
      <c r="E356" s="125"/>
      <c r="F356" s="125"/>
      <c r="G356" s="125"/>
      <c r="H356" s="125"/>
      <c r="I356" s="125"/>
      <c r="J356" s="126"/>
    </row>
    <row r="357" spans="2:10">
      <c r="B357" s="125"/>
      <c r="C357" s="125"/>
      <c r="D357" s="125"/>
      <c r="E357" s="125"/>
      <c r="F357" s="125"/>
      <c r="G357" s="125"/>
      <c r="H357" s="125"/>
      <c r="I357" s="125"/>
      <c r="J357" s="126"/>
    </row>
    <row r="358" spans="2:10">
      <c r="B358" s="125"/>
      <c r="C358" s="125"/>
      <c r="D358" s="125"/>
      <c r="E358" s="125"/>
      <c r="F358" s="125"/>
      <c r="G358" s="125"/>
      <c r="H358" s="125"/>
      <c r="I358" s="125"/>
      <c r="J358" s="126"/>
    </row>
    <row r="359" spans="2:10">
      <c r="B359" s="125"/>
      <c r="C359" s="125"/>
      <c r="D359" s="125"/>
      <c r="E359" s="125"/>
      <c r="F359" s="125"/>
      <c r="G359" s="125"/>
      <c r="H359" s="125"/>
      <c r="I359" s="125"/>
      <c r="J359" s="126"/>
    </row>
    <row r="360" spans="2:10">
      <c r="B360" s="125"/>
      <c r="C360" s="125"/>
      <c r="D360" s="125"/>
      <c r="E360" s="125"/>
      <c r="F360" s="125"/>
      <c r="G360" s="125"/>
      <c r="H360" s="125"/>
      <c r="I360" s="125"/>
      <c r="J360" s="126"/>
    </row>
    <row r="361" spans="2:10">
      <c r="B361" s="125"/>
      <c r="C361" s="125"/>
      <c r="D361" s="125"/>
      <c r="E361" s="125"/>
      <c r="F361" s="125"/>
      <c r="G361" s="125"/>
      <c r="H361" s="125"/>
      <c r="I361" s="125"/>
      <c r="J361" s="126"/>
    </row>
    <row r="362" spans="2:10">
      <c r="B362" s="125"/>
      <c r="C362" s="125"/>
      <c r="D362" s="125"/>
      <c r="E362" s="125"/>
      <c r="F362" s="125"/>
      <c r="G362" s="125"/>
      <c r="H362" s="125"/>
      <c r="I362" s="125"/>
      <c r="J362" s="126"/>
    </row>
    <row r="363" spans="2:10">
      <c r="B363" s="125"/>
      <c r="C363" s="125"/>
      <c r="D363" s="125"/>
      <c r="E363" s="125"/>
      <c r="F363" s="125"/>
      <c r="G363" s="125"/>
      <c r="H363" s="125"/>
      <c r="I363" s="125"/>
      <c r="J363" s="126"/>
    </row>
    <row r="364" spans="2:10">
      <c r="B364" s="125"/>
      <c r="C364" s="125"/>
      <c r="D364" s="125"/>
      <c r="E364" s="125"/>
      <c r="F364" s="125"/>
      <c r="G364" s="125"/>
      <c r="H364" s="125"/>
      <c r="I364" s="125"/>
      <c r="J364" s="126"/>
    </row>
    <row r="365" spans="2:10">
      <c r="B365" s="125"/>
      <c r="C365" s="125"/>
      <c r="D365" s="125"/>
      <c r="E365" s="125"/>
      <c r="F365" s="125"/>
      <c r="G365" s="125"/>
      <c r="H365" s="125"/>
      <c r="I365" s="125"/>
      <c r="J365" s="126"/>
    </row>
    <row r="366" spans="2:10">
      <c r="B366" s="125"/>
      <c r="C366" s="125"/>
      <c r="D366" s="125"/>
      <c r="E366" s="125"/>
      <c r="F366" s="125"/>
      <c r="G366" s="125"/>
      <c r="H366" s="125"/>
      <c r="I366" s="125"/>
      <c r="J366" s="126"/>
    </row>
    <row r="367" spans="2:10">
      <c r="B367" s="125"/>
      <c r="C367" s="125"/>
      <c r="D367" s="125"/>
      <c r="E367" s="125"/>
      <c r="F367" s="125"/>
      <c r="G367" s="125"/>
      <c r="H367" s="125"/>
      <c r="I367" s="125"/>
      <c r="J367" s="126"/>
    </row>
    <row r="368" spans="2:10">
      <c r="B368" s="125"/>
      <c r="C368" s="125"/>
      <c r="D368" s="125"/>
      <c r="E368" s="125"/>
      <c r="F368" s="125"/>
      <c r="G368" s="125"/>
      <c r="H368" s="125"/>
      <c r="I368" s="125"/>
      <c r="J368" s="126"/>
    </row>
    <row r="369" spans="2:10">
      <c r="B369" s="125"/>
      <c r="C369" s="125"/>
      <c r="D369" s="125"/>
      <c r="E369" s="125"/>
      <c r="F369" s="125"/>
      <c r="G369" s="125"/>
      <c r="H369" s="125"/>
      <c r="I369" s="125"/>
      <c r="J369" s="126"/>
    </row>
    <row r="370" spans="2:10">
      <c r="B370" s="125"/>
      <c r="C370" s="125"/>
      <c r="D370" s="125"/>
      <c r="E370" s="125"/>
      <c r="F370" s="125"/>
      <c r="G370" s="125"/>
      <c r="H370" s="125"/>
      <c r="I370" s="125"/>
      <c r="J370" s="126"/>
    </row>
    <row r="371" spans="2:10">
      <c r="B371" s="125"/>
      <c r="C371" s="125"/>
      <c r="D371" s="125"/>
      <c r="E371" s="125"/>
      <c r="F371" s="125"/>
      <c r="G371" s="125"/>
      <c r="H371" s="125"/>
      <c r="I371" s="125"/>
      <c r="J371" s="126"/>
    </row>
    <row r="372" spans="2:10">
      <c r="B372" s="125"/>
      <c r="C372" s="125"/>
      <c r="D372" s="125"/>
      <c r="E372" s="125"/>
      <c r="F372" s="125"/>
      <c r="G372" s="125"/>
      <c r="H372" s="125"/>
      <c r="I372" s="125"/>
      <c r="J372" s="126"/>
    </row>
    <row r="373" spans="2:10">
      <c r="B373" s="125"/>
      <c r="C373" s="125"/>
      <c r="D373" s="125"/>
      <c r="E373" s="125"/>
      <c r="F373" s="125"/>
      <c r="G373" s="125"/>
      <c r="H373" s="125"/>
      <c r="I373" s="125"/>
      <c r="J373" s="126"/>
    </row>
    <row r="374" spans="2:10">
      <c r="B374" s="125"/>
      <c r="C374" s="125"/>
      <c r="D374" s="125"/>
      <c r="E374" s="125"/>
      <c r="F374" s="125"/>
      <c r="G374" s="125"/>
      <c r="H374" s="125"/>
      <c r="I374" s="125"/>
      <c r="J374" s="126"/>
    </row>
    <row r="375" spans="2:10">
      <c r="B375" s="125"/>
      <c r="C375" s="125"/>
      <c r="D375" s="125"/>
      <c r="E375" s="125"/>
      <c r="F375" s="125"/>
      <c r="G375" s="125"/>
      <c r="H375" s="125"/>
      <c r="I375" s="125"/>
      <c r="J375" s="126"/>
    </row>
    <row r="376" spans="2:10">
      <c r="B376" s="125"/>
      <c r="C376" s="125"/>
      <c r="D376" s="125"/>
      <c r="E376" s="125"/>
      <c r="F376" s="125"/>
      <c r="G376" s="125"/>
      <c r="H376" s="125"/>
      <c r="I376" s="125"/>
      <c r="J376" s="126"/>
    </row>
    <row r="377" spans="2:10">
      <c r="B377" s="125"/>
      <c r="C377" s="125"/>
      <c r="D377" s="125"/>
      <c r="E377" s="125"/>
      <c r="F377" s="125"/>
      <c r="G377" s="125"/>
      <c r="H377" s="125"/>
      <c r="I377" s="125"/>
      <c r="J377" s="126"/>
    </row>
    <row r="378" spans="2:10">
      <c r="B378" s="125"/>
      <c r="C378" s="125"/>
      <c r="D378" s="125"/>
      <c r="E378" s="125"/>
      <c r="F378" s="125"/>
      <c r="G378" s="125"/>
      <c r="H378" s="125"/>
      <c r="I378" s="125"/>
      <c r="J378" s="126"/>
    </row>
    <row r="379" spans="2:10">
      <c r="B379" s="125"/>
      <c r="C379" s="125"/>
      <c r="D379" s="125"/>
      <c r="E379" s="125"/>
      <c r="F379" s="125"/>
      <c r="G379" s="125"/>
      <c r="H379" s="125"/>
      <c r="I379" s="125"/>
      <c r="J379" s="126"/>
    </row>
    <row r="380" spans="2:10">
      <c r="B380" s="125"/>
      <c r="C380" s="125"/>
      <c r="D380" s="125"/>
      <c r="E380" s="125"/>
      <c r="F380" s="125"/>
      <c r="G380" s="125"/>
      <c r="H380" s="125"/>
      <c r="I380" s="125"/>
      <c r="J380" s="126"/>
    </row>
    <row r="381" spans="2:10">
      <c r="B381" s="125"/>
      <c r="C381" s="125"/>
      <c r="D381" s="125"/>
      <c r="E381" s="125"/>
      <c r="F381" s="125"/>
      <c r="G381" s="125"/>
      <c r="H381" s="125"/>
      <c r="I381" s="125"/>
      <c r="J381" s="126"/>
    </row>
    <row r="382" spans="2:10">
      <c r="B382" s="125"/>
      <c r="C382" s="125"/>
      <c r="D382" s="125"/>
      <c r="E382" s="125"/>
      <c r="F382" s="125"/>
      <c r="G382" s="125"/>
      <c r="H382" s="125"/>
      <c r="I382" s="125"/>
      <c r="J382" s="126"/>
    </row>
    <row r="383" spans="2:10">
      <c r="B383" s="125"/>
      <c r="C383" s="125"/>
      <c r="D383" s="125"/>
      <c r="E383" s="125"/>
      <c r="F383" s="125"/>
      <c r="G383" s="125"/>
      <c r="H383" s="125"/>
      <c r="I383" s="125"/>
      <c r="J383" s="126"/>
    </row>
    <row r="384" spans="2:10">
      <c r="B384" s="125"/>
      <c r="C384" s="125"/>
      <c r="D384" s="125"/>
      <c r="E384" s="125"/>
      <c r="F384" s="125"/>
      <c r="G384" s="125"/>
      <c r="H384" s="125"/>
      <c r="I384" s="125"/>
      <c r="J384" s="126"/>
    </row>
    <row r="385" spans="2:10">
      <c r="B385" s="125"/>
      <c r="C385" s="125"/>
      <c r="D385" s="125"/>
      <c r="E385" s="125"/>
      <c r="F385" s="125"/>
      <c r="G385" s="125"/>
      <c r="H385" s="125"/>
      <c r="I385" s="125"/>
      <c r="J385" s="126"/>
    </row>
    <row r="386" spans="2:10">
      <c r="B386" s="125"/>
      <c r="C386" s="125"/>
      <c r="D386" s="125"/>
      <c r="E386" s="125"/>
      <c r="F386" s="125"/>
      <c r="G386" s="125"/>
      <c r="H386" s="125"/>
      <c r="I386" s="125"/>
      <c r="J386" s="126"/>
    </row>
    <row r="387" spans="2:10">
      <c r="B387" s="125"/>
      <c r="C387" s="125"/>
      <c r="D387" s="125"/>
      <c r="E387" s="125"/>
      <c r="F387" s="125"/>
      <c r="G387" s="125"/>
      <c r="H387" s="125"/>
      <c r="I387" s="125"/>
      <c r="J387" s="126"/>
    </row>
    <row r="388" spans="2:10">
      <c r="B388" s="125"/>
      <c r="C388" s="125"/>
      <c r="D388" s="125"/>
      <c r="E388" s="125"/>
      <c r="F388" s="125"/>
      <c r="G388" s="125"/>
      <c r="H388" s="125"/>
      <c r="I388" s="125"/>
      <c r="J388" s="126"/>
    </row>
    <row r="389" spans="2:10">
      <c r="B389" s="125"/>
      <c r="C389" s="125"/>
      <c r="D389" s="125"/>
      <c r="E389" s="125"/>
      <c r="F389" s="125"/>
      <c r="G389" s="125"/>
      <c r="H389" s="125"/>
      <c r="I389" s="125"/>
      <c r="J389" s="126"/>
    </row>
    <row r="390" spans="2:10">
      <c r="B390" s="125"/>
      <c r="C390" s="125"/>
      <c r="D390" s="125"/>
      <c r="E390" s="125"/>
      <c r="F390" s="125"/>
      <c r="G390" s="125"/>
      <c r="H390" s="125"/>
      <c r="I390" s="125"/>
      <c r="J390" s="126"/>
    </row>
    <row r="391" spans="2:10">
      <c r="B391" s="125"/>
      <c r="C391" s="125"/>
      <c r="D391" s="125"/>
      <c r="E391" s="125"/>
      <c r="F391" s="125"/>
      <c r="G391" s="125"/>
      <c r="H391" s="125"/>
      <c r="I391" s="125"/>
      <c r="J391" s="126"/>
    </row>
    <row r="392" spans="2:10">
      <c r="B392" s="125"/>
      <c r="C392" s="125"/>
      <c r="D392" s="125"/>
      <c r="E392" s="125"/>
      <c r="F392" s="125"/>
      <c r="G392" s="125"/>
      <c r="H392" s="125"/>
      <c r="I392" s="125"/>
      <c r="J392" s="126"/>
    </row>
    <row r="393" spans="2:10">
      <c r="B393" s="125"/>
      <c r="C393" s="125"/>
      <c r="D393" s="125"/>
      <c r="E393" s="125"/>
      <c r="F393" s="125"/>
      <c r="G393" s="125"/>
      <c r="H393" s="125"/>
      <c r="I393" s="125"/>
      <c r="J393" s="126"/>
    </row>
    <row r="394" spans="2:10">
      <c r="B394" s="125"/>
      <c r="C394" s="125"/>
      <c r="D394" s="125"/>
      <c r="E394" s="125"/>
      <c r="F394" s="125"/>
      <c r="G394" s="125"/>
      <c r="H394" s="125"/>
      <c r="I394" s="125"/>
      <c r="J394" s="126"/>
    </row>
    <row r="395" spans="2:10">
      <c r="B395" s="125"/>
      <c r="C395" s="125"/>
      <c r="D395" s="125"/>
      <c r="E395" s="125"/>
      <c r="F395" s="125"/>
      <c r="G395" s="125"/>
      <c r="H395" s="125"/>
      <c r="I395" s="125"/>
      <c r="J395" s="126"/>
    </row>
    <row r="396" spans="2:10">
      <c r="B396" s="125"/>
      <c r="C396" s="125"/>
      <c r="D396" s="125"/>
      <c r="E396" s="125"/>
      <c r="F396" s="125"/>
      <c r="G396" s="125"/>
      <c r="H396" s="125"/>
      <c r="I396" s="125"/>
      <c r="J396" s="126"/>
    </row>
    <row r="397" spans="2:10">
      <c r="B397" s="125"/>
      <c r="C397" s="125"/>
      <c r="D397" s="125"/>
      <c r="E397" s="125"/>
      <c r="F397" s="125"/>
      <c r="G397" s="125"/>
      <c r="H397" s="125"/>
      <c r="I397" s="125"/>
      <c r="J397" s="126"/>
    </row>
    <row r="398" spans="2:10">
      <c r="B398" s="125"/>
      <c r="C398" s="125"/>
      <c r="D398" s="125"/>
      <c r="E398" s="125"/>
      <c r="F398" s="125"/>
      <c r="G398" s="125"/>
      <c r="H398" s="125"/>
      <c r="I398" s="125"/>
      <c r="J398" s="126"/>
    </row>
    <row r="399" spans="2:10">
      <c r="B399" s="125"/>
      <c r="C399" s="125"/>
      <c r="D399" s="125"/>
      <c r="E399" s="125"/>
      <c r="F399" s="125"/>
      <c r="G399" s="125"/>
      <c r="H399" s="125"/>
      <c r="I399" s="125"/>
      <c r="J399" s="126"/>
    </row>
    <row r="400" spans="2:10">
      <c r="B400" s="125"/>
      <c r="C400" s="125"/>
      <c r="D400" s="125"/>
      <c r="E400" s="125"/>
      <c r="F400" s="125"/>
      <c r="G400" s="125"/>
      <c r="H400" s="125"/>
      <c r="I400" s="125"/>
      <c r="J400" s="126"/>
    </row>
    <row r="401" spans="2:10">
      <c r="B401" s="125"/>
      <c r="C401" s="125"/>
      <c r="D401" s="125"/>
      <c r="E401" s="125"/>
      <c r="F401" s="125"/>
      <c r="G401" s="125"/>
      <c r="H401" s="125"/>
      <c r="I401" s="125"/>
      <c r="J401" s="126"/>
    </row>
    <row r="402" spans="2:10">
      <c r="B402" s="125"/>
      <c r="C402" s="125"/>
      <c r="D402" s="125"/>
      <c r="E402" s="125"/>
      <c r="F402" s="125"/>
      <c r="G402" s="125"/>
      <c r="H402" s="125"/>
      <c r="I402" s="125"/>
      <c r="J402" s="126"/>
    </row>
    <row r="403" spans="2:10">
      <c r="B403" s="125"/>
      <c r="C403" s="125"/>
      <c r="D403" s="125"/>
      <c r="E403" s="125"/>
      <c r="F403" s="125"/>
      <c r="G403" s="125"/>
      <c r="H403" s="125"/>
      <c r="I403" s="125"/>
      <c r="J403" s="126"/>
    </row>
    <row r="404" spans="2:10">
      <c r="B404" s="125"/>
      <c r="C404" s="125"/>
      <c r="D404" s="125"/>
      <c r="E404" s="125"/>
      <c r="F404" s="125"/>
      <c r="G404" s="125"/>
      <c r="H404" s="125"/>
      <c r="I404" s="125"/>
      <c r="J404" s="126"/>
    </row>
    <row r="405" spans="2:10">
      <c r="B405" s="125"/>
      <c r="C405" s="125"/>
      <c r="D405" s="125"/>
      <c r="E405" s="125"/>
      <c r="F405" s="125"/>
      <c r="G405" s="125"/>
      <c r="H405" s="125"/>
      <c r="I405" s="125"/>
      <c r="J405" s="126"/>
    </row>
    <row r="406" spans="2:10">
      <c r="B406" s="125"/>
      <c r="C406" s="125"/>
      <c r="D406" s="125"/>
      <c r="E406" s="125"/>
      <c r="F406" s="125"/>
      <c r="G406" s="125"/>
      <c r="H406" s="125"/>
      <c r="I406" s="125"/>
      <c r="J406" s="126"/>
    </row>
    <row r="407" spans="2:10">
      <c r="B407" s="125"/>
      <c r="C407" s="125"/>
      <c r="D407" s="125"/>
      <c r="E407" s="125"/>
      <c r="F407" s="125"/>
      <c r="G407" s="125"/>
      <c r="H407" s="125"/>
      <c r="I407" s="125"/>
      <c r="J407" s="126"/>
    </row>
    <row r="408" spans="2:10">
      <c r="B408" s="125"/>
      <c r="C408" s="125"/>
      <c r="D408" s="125"/>
      <c r="E408" s="125"/>
      <c r="F408" s="125"/>
      <c r="G408" s="125"/>
      <c r="H408" s="125"/>
      <c r="I408" s="125"/>
      <c r="J408" s="126"/>
    </row>
    <row r="409" spans="2:10">
      <c r="B409" s="125"/>
      <c r="C409" s="125"/>
      <c r="D409" s="125"/>
      <c r="E409" s="125"/>
      <c r="F409" s="125"/>
      <c r="G409" s="125"/>
      <c r="H409" s="125"/>
      <c r="I409" s="125"/>
      <c r="J409" s="126"/>
    </row>
    <row r="410" spans="2:10">
      <c r="B410" s="125"/>
      <c r="C410" s="125"/>
      <c r="D410" s="125"/>
      <c r="E410" s="125"/>
      <c r="F410" s="125"/>
      <c r="G410" s="125"/>
      <c r="H410" s="125"/>
      <c r="I410" s="125"/>
      <c r="J410" s="126"/>
    </row>
    <row r="411" spans="2:10">
      <c r="B411" s="125"/>
      <c r="C411" s="125"/>
      <c r="D411" s="125"/>
      <c r="E411" s="125"/>
      <c r="F411" s="125"/>
      <c r="G411" s="125"/>
      <c r="H411" s="125"/>
      <c r="I411" s="125"/>
      <c r="J411" s="126"/>
    </row>
    <row r="412" spans="2:10">
      <c r="B412" s="125"/>
      <c r="C412" s="125"/>
      <c r="D412" s="125"/>
      <c r="E412" s="125"/>
      <c r="F412" s="125"/>
      <c r="G412" s="125"/>
      <c r="H412" s="125"/>
      <c r="I412" s="125"/>
      <c r="J412" s="126"/>
    </row>
    <row r="413" spans="2:10">
      <c r="B413" s="125"/>
      <c r="C413" s="125"/>
      <c r="D413" s="125"/>
      <c r="E413" s="125"/>
      <c r="F413" s="125"/>
      <c r="G413" s="125"/>
      <c r="H413" s="125"/>
      <c r="I413" s="125"/>
      <c r="J413" s="126"/>
    </row>
    <row r="414" spans="2:10">
      <c r="B414" s="125"/>
      <c r="C414" s="125"/>
      <c r="D414" s="125"/>
      <c r="E414" s="125"/>
      <c r="F414" s="125"/>
      <c r="G414" s="125"/>
      <c r="H414" s="125"/>
      <c r="I414" s="125"/>
      <c r="J414" s="126"/>
    </row>
    <row r="415" spans="2:10">
      <c r="B415" s="125"/>
      <c r="C415" s="125"/>
      <c r="D415" s="125"/>
      <c r="E415" s="125"/>
      <c r="F415" s="125"/>
      <c r="G415" s="125"/>
      <c r="H415" s="125"/>
      <c r="I415" s="125"/>
      <c r="J415" s="126"/>
    </row>
    <row r="416" spans="2:10">
      <c r="B416" s="125"/>
      <c r="C416" s="125"/>
      <c r="D416" s="125"/>
      <c r="E416" s="125"/>
      <c r="F416" s="125"/>
      <c r="G416" s="125"/>
      <c r="H416" s="125"/>
      <c r="I416" s="125"/>
      <c r="J416" s="126"/>
    </row>
    <row r="417" spans="2:10">
      <c r="B417" s="125"/>
      <c r="C417" s="125"/>
      <c r="D417" s="125"/>
      <c r="E417" s="125"/>
      <c r="F417" s="125"/>
      <c r="G417" s="125"/>
      <c r="H417" s="125"/>
      <c r="I417" s="125"/>
      <c r="J417" s="126"/>
    </row>
    <row r="418" spans="2:10">
      <c r="B418" s="125"/>
      <c r="C418" s="125"/>
      <c r="D418" s="125"/>
      <c r="E418" s="125"/>
      <c r="F418" s="125"/>
      <c r="G418" s="125"/>
      <c r="H418" s="125"/>
      <c r="I418" s="125"/>
      <c r="J418" s="126"/>
    </row>
    <row r="419" spans="2:10">
      <c r="B419" s="125"/>
      <c r="C419" s="125"/>
      <c r="D419" s="125"/>
      <c r="E419" s="125"/>
      <c r="F419" s="125"/>
      <c r="G419" s="125"/>
      <c r="H419" s="125"/>
      <c r="I419" s="125"/>
      <c r="J419" s="126"/>
    </row>
    <row r="420" spans="2:10">
      <c r="B420" s="125"/>
      <c r="C420" s="125"/>
      <c r="D420" s="125"/>
      <c r="E420" s="125"/>
      <c r="F420" s="125"/>
      <c r="G420" s="125"/>
      <c r="H420" s="125"/>
      <c r="I420" s="125"/>
      <c r="J420" s="126"/>
    </row>
    <row r="421" spans="2:10">
      <c r="B421" s="125"/>
      <c r="C421" s="125"/>
      <c r="D421" s="125"/>
      <c r="E421" s="125"/>
      <c r="F421" s="125"/>
      <c r="G421" s="125"/>
      <c r="H421" s="125"/>
      <c r="I421" s="125"/>
      <c r="J421" s="126"/>
    </row>
    <row r="422" spans="2:10">
      <c r="B422" s="125"/>
      <c r="C422" s="125"/>
      <c r="D422" s="125"/>
      <c r="E422" s="125"/>
      <c r="F422" s="125"/>
      <c r="G422" s="125"/>
      <c r="H422" s="125"/>
      <c r="I422" s="125"/>
      <c r="J422" s="126"/>
    </row>
    <row r="423" spans="2:10">
      <c r="B423" s="125"/>
      <c r="C423" s="125"/>
      <c r="D423" s="125"/>
      <c r="E423" s="125"/>
      <c r="F423" s="125"/>
      <c r="G423" s="125"/>
      <c r="H423" s="125"/>
      <c r="I423" s="125"/>
      <c r="J423" s="126"/>
    </row>
    <row r="424" spans="2:10">
      <c r="B424" s="125"/>
      <c r="C424" s="125"/>
      <c r="D424" s="125"/>
      <c r="E424" s="125"/>
      <c r="F424" s="125"/>
      <c r="G424" s="125"/>
      <c r="H424" s="125"/>
      <c r="I424" s="125"/>
      <c r="J424" s="126"/>
    </row>
    <row r="425" spans="2:10">
      <c r="B425" s="125"/>
      <c r="C425" s="125"/>
      <c r="D425" s="125"/>
      <c r="E425" s="125"/>
      <c r="F425" s="125"/>
      <c r="G425" s="125"/>
      <c r="H425" s="125"/>
      <c r="I425" s="125"/>
      <c r="J425" s="126"/>
    </row>
    <row r="426" spans="2:10">
      <c r="B426" s="125"/>
      <c r="C426" s="125"/>
      <c r="D426" s="125"/>
      <c r="E426" s="125"/>
      <c r="F426" s="125"/>
      <c r="G426" s="125"/>
      <c r="H426" s="125"/>
      <c r="I426" s="125"/>
      <c r="J426" s="126"/>
    </row>
    <row r="427" spans="2:10">
      <c r="B427" s="125"/>
      <c r="C427" s="125"/>
      <c r="D427" s="125"/>
      <c r="E427" s="125"/>
      <c r="F427" s="125"/>
      <c r="G427" s="125"/>
      <c r="H427" s="125"/>
      <c r="I427" s="125"/>
      <c r="J427" s="126"/>
    </row>
    <row r="428" spans="2:10">
      <c r="B428" s="125"/>
      <c r="C428" s="125"/>
      <c r="D428" s="125"/>
      <c r="E428" s="125"/>
      <c r="F428" s="125"/>
      <c r="G428" s="125"/>
      <c r="H428" s="125"/>
      <c r="I428" s="125"/>
      <c r="J428" s="126"/>
    </row>
    <row r="429" spans="2:10">
      <c r="B429" s="125"/>
      <c r="C429" s="125"/>
      <c r="D429" s="125"/>
      <c r="E429" s="125"/>
      <c r="F429" s="125"/>
      <c r="G429" s="125"/>
      <c r="H429" s="125"/>
      <c r="I429" s="125"/>
      <c r="J429" s="126"/>
    </row>
    <row r="430" spans="2:10">
      <c r="B430" s="125"/>
      <c r="C430" s="125"/>
      <c r="D430" s="125"/>
      <c r="E430" s="125"/>
      <c r="F430" s="125"/>
      <c r="G430" s="125"/>
      <c r="H430" s="125"/>
      <c r="I430" s="125"/>
      <c r="J430" s="126"/>
    </row>
    <row r="431" spans="2:10">
      <c r="B431" s="125"/>
      <c r="C431" s="125"/>
      <c r="D431" s="125"/>
      <c r="E431" s="125"/>
      <c r="F431" s="125"/>
      <c r="G431" s="125"/>
      <c r="H431" s="125"/>
      <c r="I431" s="125"/>
      <c r="J431" s="126"/>
    </row>
    <row r="432" spans="2:10">
      <c r="B432" s="125"/>
      <c r="C432" s="125"/>
      <c r="D432" s="125"/>
      <c r="E432" s="125"/>
      <c r="F432" s="125"/>
      <c r="G432" s="125"/>
      <c r="H432" s="125"/>
      <c r="I432" s="125"/>
      <c r="J432" s="126"/>
    </row>
    <row r="433" spans="2:10">
      <c r="B433" s="125"/>
      <c r="C433" s="125"/>
      <c r="D433" s="125"/>
      <c r="E433" s="125"/>
      <c r="F433" s="125"/>
      <c r="G433" s="125"/>
      <c r="H433" s="125"/>
      <c r="I433" s="125"/>
      <c r="J433" s="126"/>
    </row>
    <row r="434" spans="2:10">
      <c r="B434" s="125"/>
      <c r="C434" s="125"/>
      <c r="D434" s="125"/>
      <c r="E434" s="125"/>
      <c r="F434" s="125"/>
      <c r="G434" s="125"/>
      <c r="H434" s="125"/>
      <c r="I434" s="125"/>
      <c r="J434" s="126"/>
    </row>
    <row r="435" spans="2:10">
      <c r="B435" s="125"/>
      <c r="C435" s="125"/>
      <c r="D435" s="125"/>
      <c r="E435" s="125"/>
      <c r="F435" s="125"/>
      <c r="G435" s="125"/>
      <c r="H435" s="125"/>
      <c r="I435" s="125"/>
      <c r="J435" s="126"/>
    </row>
    <row r="436" spans="2:10">
      <c r="B436" s="125"/>
      <c r="C436" s="125"/>
      <c r="D436" s="125"/>
      <c r="E436" s="125"/>
      <c r="F436" s="125"/>
      <c r="G436" s="125"/>
      <c r="H436" s="125"/>
      <c r="I436" s="125"/>
      <c r="J436" s="126"/>
    </row>
    <row r="437" spans="2:10">
      <c r="B437" s="125"/>
      <c r="C437" s="125"/>
      <c r="D437" s="125"/>
      <c r="E437" s="125"/>
      <c r="F437" s="125"/>
      <c r="G437" s="125"/>
      <c r="H437" s="125"/>
      <c r="I437" s="125"/>
      <c r="J437" s="126"/>
    </row>
    <row r="438" spans="2:10">
      <c r="B438" s="125"/>
      <c r="C438" s="125"/>
      <c r="D438" s="125"/>
      <c r="E438" s="125"/>
      <c r="F438" s="125"/>
      <c r="G438" s="125"/>
      <c r="H438" s="125"/>
      <c r="I438" s="125"/>
      <c r="J438" s="126"/>
    </row>
    <row r="439" spans="2:10">
      <c r="B439" s="125"/>
      <c r="C439" s="125"/>
      <c r="D439" s="125"/>
      <c r="E439" s="125"/>
      <c r="F439" s="125"/>
      <c r="G439" s="125"/>
      <c r="H439" s="125"/>
      <c r="I439" s="125"/>
      <c r="J439" s="126"/>
    </row>
    <row r="440" spans="2:10">
      <c r="B440" s="125"/>
      <c r="C440" s="125"/>
      <c r="D440" s="125"/>
      <c r="E440" s="125"/>
      <c r="F440" s="125"/>
      <c r="G440" s="125"/>
      <c r="H440" s="125"/>
      <c r="I440" s="125"/>
      <c r="J440" s="126"/>
    </row>
    <row r="441" spans="2:10">
      <c r="B441" s="125"/>
      <c r="C441" s="125"/>
      <c r="D441" s="125"/>
      <c r="E441" s="125"/>
      <c r="F441" s="125"/>
      <c r="G441" s="125"/>
      <c r="H441" s="125"/>
      <c r="I441" s="125"/>
      <c r="J441" s="126"/>
    </row>
    <row r="442" spans="2:10">
      <c r="B442" s="125"/>
      <c r="C442" s="125"/>
      <c r="D442" s="125"/>
      <c r="E442" s="125"/>
      <c r="F442" s="125"/>
      <c r="G442" s="125"/>
      <c r="H442" s="125"/>
      <c r="I442" s="125"/>
      <c r="J442" s="126"/>
    </row>
    <row r="443" spans="2:10">
      <c r="B443" s="125"/>
      <c r="C443" s="125"/>
      <c r="D443" s="125"/>
      <c r="E443" s="125"/>
      <c r="F443" s="125"/>
      <c r="G443" s="125"/>
      <c r="H443" s="125"/>
      <c r="I443" s="125"/>
      <c r="J443" s="126"/>
    </row>
    <row r="444" spans="2:10">
      <c r="B444" s="125"/>
      <c r="C444" s="125"/>
      <c r="D444" s="125"/>
      <c r="E444" s="125"/>
      <c r="F444" s="125"/>
      <c r="G444" s="125"/>
      <c r="H444" s="125"/>
      <c r="I444" s="125"/>
      <c r="J444" s="126"/>
    </row>
    <row r="445" spans="2:10">
      <c r="B445" s="125"/>
      <c r="C445" s="125"/>
      <c r="D445" s="125"/>
      <c r="E445" s="125"/>
      <c r="F445" s="125"/>
      <c r="G445" s="125"/>
      <c r="H445" s="125"/>
      <c r="I445" s="125"/>
      <c r="J445" s="126"/>
    </row>
    <row r="446" spans="2:10">
      <c r="B446" s="125"/>
      <c r="C446" s="125"/>
      <c r="D446" s="125"/>
      <c r="E446" s="125"/>
      <c r="F446" s="125"/>
      <c r="G446" s="125"/>
      <c r="H446" s="125"/>
      <c r="I446" s="125"/>
      <c r="J446" s="126"/>
    </row>
    <row r="447" spans="2:10">
      <c r="B447" s="125"/>
      <c r="C447" s="125"/>
      <c r="D447" s="125"/>
      <c r="E447" s="125"/>
      <c r="F447" s="125"/>
      <c r="G447" s="125"/>
      <c r="H447" s="125"/>
      <c r="I447" s="125"/>
      <c r="J447" s="126"/>
    </row>
    <row r="448" spans="2:10">
      <c r="B448" s="125"/>
      <c r="C448" s="125"/>
      <c r="D448" s="125"/>
      <c r="E448" s="125"/>
      <c r="F448" s="125"/>
      <c r="G448" s="125"/>
      <c r="H448" s="125"/>
      <c r="I448" s="125"/>
      <c r="J448" s="126"/>
    </row>
    <row r="449" spans="2:10">
      <c r="B449" s="125"/>
      <c r="C449" s="125"/>
      <c r="D449" s="125"/>
      <c r="E449" s="125"/>
      <c r="F449" s="125"/>
      <c r="G449" s="125"/>
      <c r="H449" s="125"/>
      <c r="I449" s="125"/>
      <c r="J449" s="126"/>
    </row>
    <row r="450" spans="2:10">
      <c r="B450" s="125"/>
      <c r="C450" s="125"/>
      <c r="D450" s="125"/>
      <c r="E450" s="125"/>
      <c r="F450" s="125"/>
      <c r="G450" s="125"/>
      <c r="H450" s="125"/>
      <c r="I450" s="125"/>
      <c r="J450" s="126"/>
    </row>
    <row r="451" spans="2:10">
      <c r="B451" s="125"/>
      <c r="C451" s="125"/>
      <c r="D451" s="125"/>
      <c r="E451" s="125"/>
      <c r="F451" s="125"/>
      <c r="G451" s="125"/>
      <c r="H451" s="125"/>
      <c r="I451" s="125"/>
      <c r="J451" s="126"/>
    </row>
    <row r="452" spans="2:10">
      <c r="B452" s="125"/>
      <c r="C452" s="125"/>
      <c r="D452" s="125"/>
      <c r="E452" s="125"/>
      <c r="F452" s="125"/>
      <c r="G452" s="125"/>
      <c r="H452" s="125"/>
      <c r="I452" s="125"/>
      <c r="J452" s="126"/>
    </row>
    <row r="453" spans="2:10">
      <c r="B453" s="125"/>
      <c r="C453" s="125"/>
      <c r="D453" s="125"/>
      <c r="E453" s="125"/>
      <c r="F453" s="125"/>
      <c r="G453" s="125"/>
      <c r="H453" s="125"/>
      <c r="I453" s="125"/>
      <c r="J453" s="126"/>
    </row>
    <row r="454" spans="2:10">
      <c r="B454" s="125"/>
      <c r="C454" s="125"/>
      <c r="D454" s="125"/>
      <c r="E454" s="125"/>
      <c r="F454" s="125"/>
      <c r="G454" s="125"/>
      <c r="H454" s="125"/>
      <c r="I454" s="125"/>
      <c r="J454" s="126"/>
    </row>
    <row r="455" spans="2:10">
      <c r="B455" s="125"/>
      <c r="C455" s="125"/>
      <c r="D455" s="125"/>
      <c r="E455" s="125"/>
      <c r="F455" s="125"/>
      <c r="G455" s="125"/>
      <c r="H455" s="125"/>
      <c r="I455" s="125"/>
      <c r="J455" s="126"/>
    </row>
    <row r="456" spans="2:10">
      <c r="B456" s="125"/>
      <c r="C456" s="125"/>
      <c r="D456" s="125"/>
      <c r="E456" s="125"/>
      <c r="F456" s="125"/>
      <c r="G456" s="125"/>
      <c r="H456" s="125"/>
      <c r="I456" s="125"/>
      <c r="J456" s="126"/>
    </row>
    <row r="457" spans="2:10">
      <c r="B457" s="125"/>
      <c r="C457" s="125"/>
      <c r="D457" s="125"/>
      <c r="E457" s="125"/>
      <c r="F457" s="125"/>
      <c r="G457" s="125"/>
      <c r="H457" s="125"/>
      <c r="I457" s="125"/>
      <c r="J457" s="126"/>
    </row>
    <row r="458" spans="2:10">
      <c r="B458" s="125"/>
      <c r="C458" s="125"/>
      <c r="D458" s="125"/>
      <c r="E458" s="125"/>
      <c r="F458" s="125"/>
      <c r="G458" s="125"/>
      <c r="H458" s="125"/>
      <c r="I458" s="125"/>
      <c r="J458" s="126"/>
    </row>
    <row r="459" spans="2:10">
      <c r="B459" s="125"/>
      <c r="C459" s="125"/>
      <c r="D459" s="125"/>
      <c r="E459" s="125"/>
      <c r="F459" s="125"/>
      <c r="G459" s="125"/>
      <c r="H459" s="125"/>
      <c r="I459" s="125"/>
      <c r="J459" s="126"/>
    </row>
    <row r="460" spans="2:10">
      <c r="B460" s="125"/>
      <c r="C460" s="125"/>
      <c r="D460" s="125"/>
      <c r="E460" s="125"/>
      <c r="F460" s="125"/>
      <c r="G460" s="125"/>
      <c r="H460" s="125"/>
      <c r="I460" s="125"/>
      <c r="J460" s="126"/>
    </row>
    <row r="461" spans="2:10">
      <c r="B461" s="125"/>
      <c r="C461" s="125"/>
      <c r="D461" s="125"/>
      <c r="E461" s="125"/>
      <c r="F461" s="125"/>
      <c r="G461" s="125"/>
      <c r="H461" s="125"/>
      <c r="I461" s="125"/>
      <c r="J461" s="126"/>
    </row>
    <row r="462" spans="2:10">
      <c r="B462" s="125"/>
      <c r="C462" s="125"/>
      <c r="D462" s="125"/>
      <c r="E462" s="125"/>
      <c r="F462" s="125"/>
      <c r="G462" s="125"/>
      <c r="H462" s="125"/>
      <c r="I462" s="125"/>
      <c r="J462" s="126"/>
    </row>
    <row r="463" spans="2:10">
      <c r="B463" s="125"/>
      <c r="C463" s="125"/>
      <c r="D463" s="125"/>
      <c r="E463" s="125"/>
      <c r="F463" s="125"/>
      <c r="G463" s="125"/>
      <c r="H463" s="125"/>
      <c r="I463" s="125"/>
      <c r="J463" s="126"/>
    </row>
    <row r="464" spans="2:10">
      <c r="B464" s="125"/>
      <c r="C464" s="125"/>
      <c r="D464" s="125"/>
      <c r="E464" s="125"/>
      <c r="F464" s="125"/>
      <c r="G464" s="125"/>
      <c r="H464" s="125"/>
      <c r="I464" s="125"/>
      <c r="J464" s="126"/>
    </row>
    <row r="465" spans="2:10">
      <c r="B465" s="125"/>
      <c r="C465" s="125"/>
      <c r="D465" s="125"/>
      <c r="E465" s="125"/>
      <c r="F465" s="125"/>
      <c r="G465" s="125"/>
      <c r="H465" s="125"/>
      <c r="I465" s="125"/>
      <c r="J465" s="126"/>
    </row>
    <row r="466" spans="2:10">
      <c r="B466" s="125"/>
      <c r="C466" s="125"/>
      <c r="D466" s="125"/>
      <c r="E466" s="125"/>
      <c r="F466" s="125"/>
      <c r="G466" s="125"/>
      <c r="H466" s="125"/>
      <c r="I466" s="125"/>
      <c r="J466" s="126"/>
    </row>
    <row r="467" spans="2:10">
      <c r="B467" s="125"/>
      <c r="C467" s="125"/>
      <c r="D467" s="125"/>
      <c r="E467" s="125"/>
      <c r="F467" s="125"/>
      <c r="G467" s="125"/>
      <c r="H467" s="125"/>
      <c r="I467" s="125"/>
      <c r="J467" s="126"/>
    </row>
    <row r="468" spans="2:10">
      <c r="B468" s="125"/>
      <c r="C468" s="125"/>
      <c r="D468" s="125"/>
      <c r="E468" s="125"/>
      <c r="F468" s="125"/>
      <c r="G468" s="125"/>
      <c r="H468" s="125"/>
      <c r="I468" s="125"/>
      <c r="J468" s="126"/>
    </row>
    <row r="469" spans="2:10">
      <c r="B469" s="125"/>
      <c r="C469" s="125"/>
      <c r="D469" s="125"/>
      <c r="E469" s="125"/>
      <c r="F469" s="125"/>
      <c r="G469" s="125"/>
      <c r="H469" s="125"/>
      <c r="I469" s="125"/>
      <c r="J469" s="126"/>
    </row>
    <row r="470" spans="2:10">
      <c r="B470" s="125"/>
      <c r="C470" s="125"/>
      <c r="D470" s="125"/>
      <c r="E470" s="125"/>
      <c r="F470" s="125"/>
      <c r="G470" s="125"/>
      <c r="H470" s="125"/>
      <c r="I470" s="125"/>
      <c r="J470" s="126"/>
    </row>
    <row r="471" spans="2:10">
      <c r="B471" s="125"/>
      <c r="C471" s="125"/>
      <c r="D471" s="125"/>
      <c r="E471" s="125"/>
      <c r="F471" s="125"/>
      <c r="G471" s="125"/>
      <c r="H471" s="125"/>
      <c r="I471" s="125"/>
      <c r="J471" s="126"/>
    </row>
    <row r="472" spans="2:10">
      <c r="B472" s="125"/>
      <c r="C472" s="125"/>
      <c r="D472" s="125"/>
      <c r="E472" s="125"/>
      <c r="F472" s="125"/>
      <c r="G472" s="125"/>
      <c r="H472" s="125"/>
      <c r="I472" s="125"/>
      <c r="J472" s="126"/>
    </row>
    <row r="473" spans="2:10">
      <c r="B473" s="125"/>
      <c r="C473" s="125"/>
      <c r="D473" s="125"/>
      <c r="E473" s="125"/>
      <c r="F473" s="125"/>
      <c r="G473" s="125"/>
      <c r="H473" s="125"/>
      <c r="I473" s="125"/>
      <c r="J473" s="126"/>
    </row>
    <row r="474" spans="2:10">
      <c r="B474" s="125"/>
      <c r="C474" s="125"/>
      <c r="D474" s="125"/>
      <c r="E474" s="125"/>
      <c r="F474" s="125"/>
      <c r="G474" s="125"/>
      <c r="H474" s="125"/>
      <c r="I474" s="125"/>
      <c r="J474" s="126"/>
    </row>
    <row r="475" spans="2:10">
      <c r="B475" s="125"/>
      <c r="C475" s="125"/>
      <c r="D475" s="125"/>
      <c r="E475" s="125"/>
      <c r="F475" s="125"/>
      <c r="G475" s="125"/>
      <c r="H475" s="125"/>
      <c r="I475" s="125"/>
      <c r="J475" s="126"/>
    </row>
    <row r="476" spans="2:10">
      <c r="B476" s="125"/>
      <c r="C476" s="125"/>
      <c r="D476" s="125"/>
      <c r="E476" s="125"/>
      <c r="F476" s="125"/>
      <c r="G476" s="125"/>
      <c r="H476" s="125"/>
      <c r="I476" s="125"/>
      <c r="J476" s="126"/>
    </row>
    <row r="477" spans="2:10">
      <c r="B477" s="125"/>
      <c r="C477" s="125"/>
      <c r="D477" s="125"/>
      <c r="E477" s="125"/>
      <c r="F477" s="125"/>
      <c r="G477" s="125"/>
      <c r="H477" s="125"/>
      <c r="I477" s="125"/>
      <c r="J477" s="126"/>
    </row>
    <row r="478" spans="2:10">
      <c r="B478" s="125"/>
      <c r="C478" s="125"/>
      <c r="D478" s="125"/>
      <c r="E478" s="125"/>
      <c r="F478" s="125"/>
      <c r="G478" s="125"/>
      <c r="H478" s="125"/>
      <c r="I478" s="125"/>
      <c r="J478" s="126"/>
    </row>
    <row r="479" spans="2:10">
      <c r="B479" s="125"/>
      <c r="C479" s="125"/>
      <c r="D479" s="125"/>
      <c r="E479" s="125"/>
      <c r="F479" s="125"/>
      <c r="G479" s="125"/>
      <c r="H479" s="125"/>
      <c r="I479" s="125"/>
      <c r="J479" s="126"/>
    </row>
    <row r="480" spans="2:10">
      <c r="B480" s="125"/>
      <c r="C480" s="125"/>
      <c r="D480" s="125"/>
      <c r="E480" s="125"/>
      <c r="F480" s="125"/>
      <c r="G480" s="125"/>
      <c r="H480" s="125"/>
      <c r="I480" s="125"/>
      <c r="J480" s="126"/>
    </row>
    <row r="481" spans="2:10">
      <c r="B481" s="125"/>
      <c r="C481" s="125"/>
      <c r="D481" s="125"/>
      <c r="E481" s="125"/>
      <c r="F481" s="125"/>
      <c r="G481" s="125"/>
      <c r="H481" s="125"/>
      <c r="I481" s="125"/>
      <c r="J481" s="126"/>
    </row>
    <row r="482" spans="2:10">
      <c r="B482" s="125"/>
      <c r="C482" s="125"/>
      <c r="D482" s="125"/>
      <c r="E482" s="125"/>
      <c r="F482" s="125"/>
      <c r="G482" s="125"/>
      <c r="H482" s="125"/>
      <c r="I482" s="125"/>
      <c r="J482" s="126"/>
    </row>
    <row r="483" spans="2:10">
      <c r="B483" s="125"/>
      <c r="C483" s="125"/>
      <c r="D483" s="125"/>
      <c r="E483" s="125"/>
      <c r="F483" s="125"/>
      <c r="G483" s="125"/>
      <c r="H483" s="125"/>
      <c r="I483" s="125"/>
      <c r="J483" s="126"/>
    </row>
    <row r="484" spans="2:10">
      <c r="B484" s="125"/>
      <c r="C484" s="125"/>
      <c r="D484" s="125"/>
      <c r="E484" s="125"/>
      <c r="F484" s="125"/>
      <c r="G484" s="125"/>
      <c r="H484" s="125"/>
      <c r="I484" s="125"/>
      <c r="J484" s="126"/>
    </row>
    <row r="485" spans="2:10">
      <c r="B485" s="125"/>
      <c r="C485" s="125"/>
      <c r="D485" s="125"/>
      <c r="E485" s="125"/>
      <c r="F485" s="125"/>
      <c r="G485" s="125"/>
      <c r="H485" s="125"/>
      <c r="I485" s="125"/>
      <c r="J485" s="126"/>
    </row>
    <row r="486" spans="2:10">
      <c r="B486" s="125"/>
      <c r="C486" s="125"/>
      <c r="D486" s="125"/>
      <c r="E486" s="125"/>
      <c r="F486" s="125"/>
      <c r="G486" s="125"/>
      <c r="H486" s="125"/>
      <c r="I486" s="125"/>
      <c r="J486" s="126"/>
    </row>
    <row r="487" spans="2:10">
      <c r="B487" s="125"/>
      <c r="C487" s="125"/>
      <c r="D487" s="125"/>
      <c r="E487" s="125"/>
      <c r="F487" s="125"/>
      <c r="G487" s="125"/>
      <c r="H487" s="125"/>
      <c r="I487" s="125"/>
      <c r="J487" s="126"/>
    </row>
    <row r="488" spans="2:10">
      <c r="B488" s="125"/>
      <c r="C488" s="125"/>
      <c r="D488" s="125"/>
      <c r="E488" s="125"/>
      <c r="F488" s="125"/>
      <c r="G488" s="125"/>
      <c r="H488" s="125"/>
      <c r="I488" s="125"/>
      <c r="J488" s="126"/>
    </row>
    <row r="489" spans="2:10">
      <c r="B489" s="125"/>
      <c r="C489" s="125"/>
      <c r="D489" s="125"/>
      <c r="E489" s="125"/>
      <c r="F489" s="125"/>
      <c r="G489" s="125"/>
      <c r="H489" s="125"/>
      <c r="I489" s="125"/>
      <c r="J489" s="126"/>
    </row>
    <row r="490" spans="2:10">
      <c r="B490" s="125"/>
      <c r="C490" s="125"/>
      <c r="D490" s="125"/>
      <c r="E490" s="125"/>
      <c r="F490" s="125"/>
      <c r="G490" s="125"/>
      <c r="H490" s="125"/>
      <c r="I490" s="125"/>
      <c r="J490" s="126"/>
    </row>
    <row r="491" spans="2:10">
      <c r="B491" s="125"/>
      <c r="C491" s="125"/>
      <c r="D491" s="125"/>
      <c r="E491" s="125"/>
      <c r="F491" s="125"/>
      <c r="G491" s="125"/>
      <c r="H491" s="125"/>
      <c r="I491" s="125"/>
      <c r="J491" s="126"/>
    </row>
    <row r="492" spans="2:10">
      <c r="B492" s="125"/>
      <c r="C492" s="125"/>
      <c r="D492" s="125"/>
      <c r="E492" s="125"/>
      <c r="F492" s="125"/>
      <c r="G492" s="125"/>
      <c r="H492" s="125"/>
      <c r="I492" s="125"/>
      <c r="J492" s="126"/>
    </row>
    <row r="493" spans="2:10">
      <c r="B493" s="125"/>
      <c r="C493" s="125"/>
      <c r="D493" s="125"/>
      <c r="E493" s="125"/>
      <c r="F493" s="125"/>
      <c r="G493" s="125"/>
      <c r="H493" s="125"/>
      <c r="I493" s="125"/>
      <c r="J493" s="126"/>
    </row>
    <row r="494" spans="2:10">
      <c r="B494" s="125"/>
      <c r="C494" s="125"/>
      <c r="D494" s="125"/>
      <c r="E494" s="125"/>
      <c r="F494" s="125"/>
      <c r="G494" s="125"/>
      <c r="H494" s="125"/>
      <c r="I494" s="125"/>
      <c r="J494" s="126"/>
    </row>
    <row r="495" spans="2:10">
      <c r="B495" s="125"/>
      <c r="C495" s="125"/>
      <c r="D495" s="125"/>
      <c r="E495" s="125"/>
      <c r="F495" s="125"/>
      <c r="G495" s="125"/>
      <c r="H495" s="125"/>
      <c r="I495" s="125"/>
      <c r="J495" s="126"/>
    </row>
    <row r="496" spans="2:10">
      <c r="B496" s="125"/>
      <c r="C496" s="125"/>
      <c r="D496" s="125"/>
      <c r="E496" s="125"/>
      <c r="F496" s="125"/>
      <c r="G496" s="125"/>
      <c r="H496" s="125"/>
      <c r="I496" s="125"/>
      <c r="J496" s="126"/>
    </row>
    <row r="497" spans="2:10">
      <c r="B497" s="125"/>
      <c r="C497" s="125"/>
      <c r="D497" s="125"/>
      <c r="E497" s="125"/>
      <c r="F497" s="125"/>
      <c r="G497" s="125"/>
      <c r="H497" s="125"/>
      <c r="I497" s="125"/>
      <c r="J497" s="126"/>
    </row>
    <row r="498" spans="2:10">
      <c r="B498" s="125"/>
      <c r="C498" s="125"/>
      <c r="D498" s="125"/>
      <c r="E498" s="125"/>
      <c r="F498" s="125"/>
      <c r="G498" s="125"/>
      <c r="H498" s="125"/>
      <c r="I498" s="125"/>
      <c r="J498" s="126"/>
    </row>
    <row r="499" spans="2:10">
      <c r="B499" s="125"/>
      <c r="C499" s="125"/>
      <c r="D499" s="125"/>
      <c r="E499" s="125"/>
      <c r="F499" s="125"/>
      <c r="G499" s="125"/>
      <c r="H499" s="125"/>
      <c r="I499" s="125"/>
      <c r="J499" s="126"/>
    </row>
    <row r="500" spans="2:10">
      <c r="B500" s="125"/>
      <c r="C500" s="125"/>
      <c r="D500" s="125"/>
      <c r="E500" s="125"/>
      <c r="F500" s="125"/>
      <c r="G500" s="125"/>
      <c r="H500" s="125"/>
      <c r="I500" s="125"/>
      <c r="J500" s="126"/>
    </row>
    <row r="501" spans="2:10">
      <c r="B501" s="125"/>
      <c r="C501" s="125"/>
      <c r="D501" s="125"/>
      <c r="E501" s="125"/>
      <c r="F501" s="125"/>
      <c r="G501" s="125"/>
      <c r="H501" s="125"/>
      <c r="I501" s="125"/>
      <c r="J501" s="126"/>
    </row>
    <row r="502" spans="2:10">
      <c r="B502" s="125"/>
      <c r="C502" s="125"/>
      <c r="D502" s="125"/>
      <c r="E502" s="125"/>
      <c r="F502" s="125"/>
      <c r="G502" s="125"/>
      <c r="H502" s="125"/>
      <c r="I502" s="125"/>
      <c r="J502" s="126"/>
    </row>
    <row r="503" spans="2:10">
      <c r="B503" s="125"/>
      <c r="C503" s="125"/>
      <c r="D503" s="125"/>
      <c r="E503" s="125"/>
      <c r="F503" s="125"/>
      <c r="G503" s="125"/>
      <c r="H503" s="125"/>
      <c r="I503" s="125"/>
      <c r="J503" s="126"/>
    </row>
    <row r="504" spans="2:10">
      <c r="B504" s="125"/>
      <c r="C504" s="125"/>
      <c r="D504" s="125"/>
      <c r="E504" s="125"/>
      <c r="F504" s="125"/>
      <c r="G504" s="125"/>
      <c r="H504" s="125"/>
      <c r="I504" s="125"/>
      <c r="J504" s="126"/>
    </row>
    <row r="505" spans="2:10">
      <c r="B505" s="125"/>
      <c r="C505" s="125"/>
      <c r="D505" s="125"/>
      <c r="E505" s="125"/>
      <c r="F505" s="125"/>
      <c r="G505" s="125"/>
      <c r="H505" s="125"/>
      <c r="I505" s="125"/>
      <c r="J505" s="126"/>
    </row>
    <row r="506" spans="2:10">
      <c r="B506" s="125"/>
      <c r="C506" s="125"/>
      <c r="D506" s="125"/>
      <c r="E506" s="125"/>
      <c r="F506" s="125"/>
      <c r="G506" s="125"/>
      <c r="H506" s="125"/>
      <c r="I506" s="125"/>
      <c r="J506" s="126"/>
    </row>
    <row r="507" spans="2:10">
      <c r="B507" s="125"/>
      <c r="C507" s="125"/>
      <c r="D507" s="125"/>
      <c r="E507" s="125"/>
      <c r="F507" s="125"/>
      <c r="G507" s="125"/>
      <c r="H507" s="125"/>
      <c r="I507" s="125"/>
      <c r="J507" s="126"/>
    </row>
    <row r="508" spans="2:10">
      <c r="B508" s="125"/>
      <c r="C508" s="125"/>
      <c r="D508" s="125"/>
      <c r="E508" s="125"/>
      <c r="F508" s="125"/>
      <c r="G508" s="125"/>
      <c r="H508" s="125"/>
      <c r="I508" s="125"/>
      <c r="J508" s="126"/>
    </row>
    <row r="509" spans="2:10">
      <c r="B509" s="125"/>
      <c r="C509" s="125"/>
      <c r="D509" s="125"/>
      <c r="E509" s="125"/>
      <c r="F509" s="125"/>
      <c r="G509" s="125"/>
      <c r="H509" s="125"/>
      <c r="I509" s="125"/>
      <c r="J509" s="126"/>
    </row>
    <row r="510" spans="2:10">
      <c r="B510" s="125"/>
      <c r="C510" s="125"/>
      <c r="D510" s="125"/>
      <c r="E510" s="125"/>
      <c r="F510" s="125"/>
      <c r="G510" s="125"/>
      <c r="H510" s="125"/>
      <c r="I510" s="125"/>
      <c r="J510" s="126"/>
    </row>
    <row r="511" spans="2:10">
      <c r="B511" s="125"/>
      <c r="C511" s="125"/>
      <c r="D511" s="125"/>
      <c r="E511" s="125"/>
      <c r="F511" s="125"/>
      <c r="G511" s="125"/>
      <c r="H511" s="125"/>
      <c r="I511" s="125"/>
      <c r="J511" s="126"/>
    </row>
    <row r="512" spans="2:10">
      <c r="B512" s="125"/>
      <c r="C512" s="125"/>
      <c r="D512" s="125"/>
      <c r="E512" s="125"/>
      <c r="F512" s="125"/>
      <c r="G512" s="125"/>
      <c r="H512" s="125"/>
      <c r="I512" s="125"/>
      <c r="J512" s="126"/>
    </row>
    <row r="513" spans="2:10">
      <c r="B513" s="125"/>
      <c r="C513" s="125"/>
      <c r="D513" s="125"/>
      <c r="E513" s="125"/>
      <c r="F513" s="125"/>
      <c r="G513" s="125"/>
      <c r="H513" s="125"/>
      <c r="I513" s="125"/>
      <c r="J513" s="126"/>
    </row>
    <row r="514" spans="2:10">
      <c r="B514" s="125"/>
      <c r="C514" s="125"/>
      <c r="D514" s="125"/>
      <c r="E514" s="125"/>
      <c r="F514" s="125"/>
      <c r="G514" s="125"/>
      <c r="H514" s="125"/>
      <c r="I514" s="125"/>
      <c r="J514" s="126"/>
    </row>
    <row r="515" spans="2:10">
      <c r="B515" s="125"/>
      <c r="C515" s="125"/>
      <c r="D515" s="125"/>
      <c r="E515" s="125"/>
      <c r="F515" s="125"/>
      <c r="G515" s="125"/>
      <c r="H515" s="125"/>
      <c r="I515" s="125"/>
      <c r="J515" s="126"/>
    </row>
    <row r="516" spans="2:10">
      <c r="B516" s="125"/>
      <c r="C516" s="125"/>
      <c r="D516" s="125"/>
      <c r="E516" s="125"/>
      <c r="F516" s="125"/>
      <c r="G516" s="125"/>
      <c r="H516" s="125"/>
      <c r="I516" s="125"/>
      <c r="J516" s="126"/>
    </row>
    <row r="517" spans="2:10">
      <c r="B517" s="125"/>
      <c r="C517" s="125"/>
      <c r="D517" s="125"/>
      <c r="E517" s="125"/>
      <c r="F517" s="125"/>
      <c r="G517" s="125"/>
      <c r="H517" s="125"/>
      <c r="I517" s="125"/>
      <c r="J517" s="126"/>
    </row>
    <row r="518" spans="2:10">
      <c r="B518" s="125"/>
      <c r="C518" s="125"/>
      <c r="D518" s="125"/>
      <c r="E518" s="125"/>
      <c r="F518" s="125"/>
      <c r="G518" s="125"/>
      <c r="H518" s="125"/>
      <c r="I518" s="125"/>
      <c r="J518" s="126"/>
    </row>
    <row r="519" spans="2:10">
      <c r="B519" s="125"/>
      <c r="C519" s="125"/>
      <c r="D519" s="125"/>
      <c r="E519" s="125"/>
      <c r="F519" s="125"/>
      <c r="G519" s="125"/>
      <c r="H519" s="125"/>
      <c r="I519" s="125"/>
      <c r="J519" s="126"/>
    </row>
    <row r="520" spans="2:10">
      <c r="B520" s="125"/>
      <c r="C520" s="125"/>
      <c r="D520" s="125"/>
      <c r="E520" s="125"/>
      <c r="F520" s="125"/>
      <c r="G520" s="125"/>
      <c r="H520" s="125"/>
      <c r="I520" s="125"/>
      <c r="J520" s="126"/>
    </row>
    <row r="521" spans="2:10">
      <c r="B521" s="125"/>
      <c r="C521" s="125"/>
      <c r="D521" s="125"/>
      <c r="E521" s="125"/>
      <c r="F521" s="125"/>
      <c r="G521" s="125"/>
      <c r="H521" s="125"/>
      <c r="I521" s="125"/>
      <c r="J521" s="126"/>
    </row>
    <row r="522" spans="2:10">
      <c r="B522" s="125"/>
      <c r="C522" s="125"/>
      <c r="D522" s="125"/>
      <c r="E522" s="125"/>
      <c r="F522" s="125"/>
      <c r="G522" s="125"/>
      <c r="H522" s="125"/>
      <c r="I522" s="125"/>
      <c r="J522" s="126"/>
    </row>
    <row r="523" spans="2:10">
      <c r="B523" s="125"/>
      <c r="C523" s="125"/>
      <c r="D523" s="125"/>
      <c r="E523" s="125"/>
      <c r="F523" s="125"/>
      <c r="G523" s="125"/>
      <c r="H523" s="125"/>
      <c r="I523" s="125"/>
      <c r="J523" s="126"/>
    </row>
    <row r="524" spans="2:10">
      <c r="B524" s="125"/>
      <c r="C524" s="125"/>
      <c r="D524" s="125"/>
      <c r="E524" s="125"/>
      <c r="F524" s="125"/>
      <c r="G524" s="125"/>
      <c r="H524" s="125"/>
      <c r="I524" s="125"/>
      <c r="J524" s="126"/>
    </row>
    <row r="525" spans="2:10">
      <c r="B525" s="125"/>
      <c r="C525" s="125"/>
      <c r="D525" s="125"/>
      <c r="E525" s="125"/>
      <c r="F525" s="125"/>
      <c r="G525" s="125"/>
      <c r="H525" s="125"/>
      <c r="I525" s="125"/>
      <c r="J525" s="126"/>
    </row>
    <row r="526" spans="2:10">
      <c r="B526" s="125"/>
      <c r="C526" s="125"/>
      <c r="D526" s="125"/>
      <c r="E526" s="125"/>
      <c r="F526" s="125"/>
      <c r="G526" s="125"/>
      <c r="H526" s="125"/>
      <c r="I526" s="125"/>
      <c r="J526" s="126"/>
    </row>
    <row r="527" spans="2:10">
      <c r="B527" s="125"/>
      <c r="C527" s="125"/>
      <c r="D527" s="125"/>
      <c r="E527" s="125"/>
      <c r="F527" s="125"/>
      <c r="G527" s="125"/>
      <c r="H527" s="125"/>
      <c r="I527" s="125"/>
      <c r="J527" s="126"/>
    </row>
    <row r="528" spans="2:10">
      <c r="B528" s="125"/>
      <c r="C528" s="125"/>
      <c r="D528" s="125"/>
      <c r="E528" s="125"/>
      <c r="F528" s="125"/>
      <c r="G528" s="125"/>
      <c r="H528" s="125"/>
      <c r="I528" s="125"/>
      <c r="J528" s="126"/>
    </row>
    <row r="529" spans="2:10">
      <c r="B529" s="125"/>
      <c r="C529" s="125"/>
      <c r="D529" s="125"/>
      <c r="E529" s="125"/>
      <c r="F529" s="125"/>
      <c r="G529" s="125"/>
      <c r="H529" s="125"/>
      <c r="I529" s="125"/>
      <c r="J529" s="126"/>
    </row>
    <row r="530" spans="2:10">
      <c r="B530" s="125"/>
      <c r="C530" s="125"/>
      <c r="D530" s="125"/>
      <c r="E530" s="125"/>
      <c r="F530" s="125"/>
      <c r="G530" s="125"/>
      <c r="H530" s="125"/>
      <c r="I530" s="125"/>
      <c r="J530" s="126"/>
    </row>
    <row r="531" spans="2:10">
      <c r="B531" s="125"/>
      <c r="C531" s="125"/>
      <c r="D531" s="125"/>
      <c r="E531" s="125"/>
      <c r="F531" s="125"/>
      <c r="G531" s="125"/>
      <c r="H531" s="125"/>
      <c r="I531" s="125"/>
      <c r="J531" s="126"/>
    </row>
    <row r="532" spans="2:10">
      <c r="B532" s="125"/>
      <c r="C532" s="125"/>
      <c r="D532" s="125"/>
      <c r="E532" s="125"/>
      <c r="F532" s="125"/>
      <c r="G532" s="125"/>
      <c r="H532" s="125"/>
      <c r="I532" s="125"/>
      <c r="J532" s="126"/>
    </row>
    <row r="533" spans="2:10">
      <c r="B533" s="125"/>
      <c r="C533" s="125"/>
      <c r="D533" s="125"/>
      <c r="E533" s="125"/>
      <c r="F533" s="125"/>
      <c r="G533" s="125"/>
      <c r="H533" s="125"/>
      <c r="I533" s="125"/>
      <c r="J533" s="126"/>
    </row>
    <row r="534" spans="2:10">
      <c r="B534" s="125"/>
      <c r="C534" s="125"/>
      <c r="D534" s="125"/>
      <c r="E534" s="125"/>
      <c r="F534" s="125"/>
      <c r="G534" s="125"/>
      <c r="H534" s="125"/>
      <c r="I534" s="125"/>
      <c r="J534" s="126"/>
    </row>
    <row r="535" spans="2:10">
      <c r="B535" s="125"/>
      <c r="C535" s="125"/>
      <c r="D535" s="125"/>
      <c r="E535" s="125"/>
      <c r="F535" s="125"/>
      <c r="G535" s="125"/>
      <c r="H535" s="125"/>
      <c r="I535" s="125"/>
      <c r="J535" s="126"/>
    </row>
    <row r="536" spans="2:10">
      <c r="B536" s="125"/>
      <c r="C536" s="125"/>
      <c r="D536" s="125"/>
      <c r="E536" s="125"/>
      <c r="F536" s="125"/>
      <c r="G536" s="125"/>
      <c r="H536" s="125"/>
      <c r="I536" s="125"/>
      <c r="J536" s="126"/>
    </row>
    <row r="537" spans="2:10">
      <c r="B537" s="125"/>
      <c r="C537" s="125"/>
      <c r="D537" s="125"/>
      <c r="E537" s="125"/>
      <c r="F537" s="125"/>
      <c r="G537" s="125"/>
      <c r="H537" s="125"/>
      <c r="I537" s="125"/>
      <c r="J537" s="126"/>
    </row>
    <row r="538" spans="2:10">
      <c r="B538" s="125"/>
      <c r="C538" s="125"/>
      <c r="D538" s="125"/>
      <c r="E538" s="125"/>
      <c r="F538" s="125"/>
      <c r="G538" s="125"/>
      <c r="H538" s="125"/>
      <c r="I538" s="125"/>
      <c r="J538" s="126"/>
    </row>
    <row r="539" spans="2:10">
      <c r="B539" s="125"/>
      <c r="C539" s="125"/>
      <c r="D539" s="125"/>
      <c r="E539" s="125"/>
      <c r="F539" s="125"/>
      <c r="G539" s="125"/>
      <c r="H539" s="125"/>
      <c r="I539" s="125"/>
      <c r="J539" s="126"/>
    </row>
    <row r="540" spans="2:10">
      <c r="B540" s="125"/>
      <c r="C540" s="125"/>
      <c r="D540" s="125"/>
      <c r="E540" s="125"/>
      <c r="F540" s="125"/>
      <c r="G540" s="125"/>
      <c r="H540" s="125"/>
      <c r="I540" s="125"/>
      <c r="J540" s="126"/>
    </row>
    <row r="541" spans="2:10">
      <c r="B541" s="125"/>
      <c r="C541" s="125"/>
      <c r="D541" s="125"/>
      <c r="E541" s="125"/>
      <c r="F541" s="125"/>
      <c r="G541" s="125"/>
      <c r="H541" s="125"/>
      <c r="I541" s="125"/>
      <c r="J541" s="126"/>
    </row>
    <row r="542" spans="2:10">
      <c r="B542" s="125"/>
      <c r="C542" s="125"/>
      <c r="D542" s="125"/>
      <c r="E542" s="125"/>
      <c r="F542" s="125"/>
      <c r="G542" s="125"/>
      <c r="H542" s="125"/>
      <c r="I542" s="125"/>
      <c r="J542" s="126"/>
    </row>
    <row r="543" spans="2:10">
      <c r="B543" s="125"/>
      <c r="C543" s="125"/>
      <c r="D543" s="125"/>
      <c r="E543" s="125"/>
      <c r="F543" s="125"/>
      <c r="G543" s="125"/>
      <c r="H543" s="125"/>
      <c r="I543" s="125"/>
      <c r="J543" s="126"/>
    </row>
    <row r="544" spans="2:10">
      <c r="B544" s="125"/>
      <c r="C544" s="125"/>
      <c r="D544" s="125"/>
      <c r="E544" s="125"/>
      <c r="F544" s="125"/>
      <c r="G544" s="125"/>
      <c r="H544" s="125"/>
      <c r="I544" s="125"/>
      <c r="J544" s="126"/>
    </row>
    <row r="545" spans="2:10">
      <c r="B545" s="125"/>
      <c r="C545" s="125"/>
      <c r="D545" s="125"/>
      <c r="E545" s="125"/>
      <c r="F545" s="125"/>
      <c r="G545" s="125"/>
      <c r="H545" s="125"/>
      <c r="I545" s="125"/>
      <c r="J545" s="126"/>
    </row>
    <row r="546" spans="2:10">
      <c r="B546" s="125"/>
      <c r="C546" s="125"/>
      <c r="D546" s="125"/>
      <c r="E546" s="125"/>
      <c r="F546" s="125"/>
      <c r="G546" s="125"/>
      <c r="H546" s="125"/>
      <c r="I546" s="125"/>
      <c r="J546" s="126"/>
    </row>
    <row r="547" spans="2:10">
      <c r="B547" s="125"/>
      <c r="C547" s="125"/>
      <c r="D547" s="125"/>
      <c r="E547" s="125"/>
      <c r="F547" s="125"/>
      <c r="G547" s="125"/>
      <c r="H547" s="125"/>
      <c r="I547" s="125"/>
      <c r="J547" s="126"/>
    </row>
    <row r="548" spans="2:10">
      <c r="B548" s="125"/>
      <c r="C548" s="125"/>
      <c r="D548" s="125"/>
      <c r="E548" s="125"/>
      <c r="F548" s="125"/>
      <c r="G548" s="125"/>
      <c r="H548" s="125"/>
      <c r="I548" s="125"/>
      <c r="J548" s="126"/>
    </row>
    <row r="549" spans="2:10">
      <c r="B549" s="125"/>
      <c r="C549" s="125"/>
      <c r="D549" s="125"/>
      <c r="E549" s="125"/>
      <c r="F549" s="125"/>
      <c r="G549" s="125"/>
      <c r="H549" s="125"/>
      <c r="I549" s="125"/>
      <c r="J549" s="126"/>
    </row>
    <row r="550" spans="2:10">
      <c r="B550" s="125"/>
      <c r="C550" s="125"/>
      <c r="D550" s="125"/>
      <c r="E550" s="125"/>
      <c r="F550" s="125"/>
      <c r="G550" s="125"/>
      <c r="H550" s="125"/>
      <c r="I550" s="125"/>
      <c r="J550" s="126"/>
    </row>
    <row r="551" spans="2:10">
      <c r="B551" s="125"/>
      <c r="C551" s="125"/>
      <c r="D551" s="125"/>
      <c r="E551" s="125"/>
      <c r="F551" s="125"/>
      <c r="G551" s="125"/>
      <c r="H551" s="125"/>
      <c r="I551" s="125"/>
      <c r="J551" s="126"/>
    </row>
    <row r="552" spans="2:10">
      <c r="B552" s="125"/>
      <c r="C552" s="125"/>
      <c r="D552" s="125"/>
      <c r="E552" s="125"/>
      <c r="F552" s="125"/>
      <c r="G552" s="125"/>
      <c r="H552" s="125"/>
      <c r="I552" s="125"/>
      <c r="J552" s="126"/>
    </row>
    <row r="553" spans="2:10">
      <c r="B553" s="125"/>
      <c r="C553" s="125"/>
      <c r="D553" s="125"/>
      <c r="E553" s="125"/>
      <c r="F553" s="125"/>
      <c r="G553" s="125"/>
      <c r="H553" s="125"/>
      <c r="I553" s="125"/>
      <c r="J553" s="126"/>
    </row>
    <row r="554" spans="2:10">
      <c r="B554" s="125"/>
      <c r="C554" s="125"/>
      <c r="D554" s="125"/>
      <c r="E554" s="125"/>
      <c r="F554" s="125"/>
      <c r="G554" s="125"/>
      <c r="H554" s="125"/>
      <c r="I554" s="125"/>
      <c r="J554" s="126"/>
    </row>
    <row r="555" spans="2:10">
      <c r="B555" s="125"/>
      <c r="C555" s="125"/>
      <c r="D555" s="125"/>
      <c r="E555" s="125"/>
      <c r="F555" s="125"/>
      <c r="G555" s="125"/>
      <c r="H555" s="125"/>
      <c r="I555" s="125"/>
      <c r="J555" s="126"/>
    </row>
    <row r="556" spans="2:10">
      <c r="B556" s="125"/>
      <c r="C556" s="125"/>
      <c r="D556" s="125"/>
      <c r="E556" s="125"/>
      <c r="F556" s="125"/>
      <c r="G556" s="125"/>
      <c r="H556" s="125"/>
      <c r="I556" s="125"/>
      <c r="J556" s="126"/>
    </row>
    <row r="557" spans="2:10">
      <c r="B557" s="125"/>
      <c r="C557" s="125"/>
      <c r="D557" s="125"/>
      <c r="E557" s="125"/>
      <c r="F557" s="125"/>
      <c r="G557" s="125"/>
      <c r="H557" s="125"/>
      <c r="I557" s="125"/>
      <c r="J557" s="126"/>
    </row>
    <row r="558" spans="2:10">
      <c r="B558" s="125"/>
      <c r="C558" s="125"/>
      <c r="D558" s="125"/>
      <c r="E558" s="125"/>
      <c r="F558" s="125"/>
      <c r="G558" s="125"/>
      <c r="H558" s="125"/>
      <c r="I558" s="125"/>
      <c r="J558" s="126"/>
    </row>
    <row r="559" spans="2:10">
      <c r="B559" s="125"/>
      <c r="C559" s="125"/>
      <c r="D559" s="125"/>
      <c r="E559" s="125"/>
      <c r="F559" s="125"/>
      <c r="G559" s="125"/>
      <c r="H559" s="125"/>
      <c r="I559" s="125"/>
      <c r="J559" s="126"/>
    </row>
    <row r="560" spans="2:10">
      <c r="B560" s="125"/>
      <c r="C560" s="125"/>
      <c r="D560" s="125"/>
      <c r="E560" s="125"/>
      <c r="F560" s="125"/>
      <c r="G560" s="125"/>
      <c r="H560" s="125"/>
      <c r="I560" s="125"/>
      <c r="J560" s="126"/>
    </row>
    <row r="561" spans="2:10">
      <c r="B561" s="125"/>
      <c r="C561" s="125"/>
      <c r="D561" s="125"/>
      <c r="E561" s="125"/>
      <c r="F561" s="125"/>
      <c r="G561" s="125"/>
      <c r="H561" s="125"/>
      <c r="I561" s="125"/>
      <c r="J561" s="126"/>
    </row>
    <row r="562" spans="2:10">
      <c r="B562" s="125"/>
      <c r="C562" s="125"/>
      <c r="D562" s="125"/>
      <c r="E562" s="125"/>
      <c r="F562" s="125"/>
      <c r="G562" s="125"/>
      <c r="H562" s="125"/>
      <c r="I562" s="125"/>
      <c r="J562" s="126"/>
    </row>
    <row r="563" spans="2:10">
      <c r="B563" s="125"/>
      <c r="C563" s="125"/>
      <c r="D563" s="125"/>
      <c r="E563" s="125"/>
      <c r="F563" s="125"/>
      <c r="G563" s="125"/>
      <c r="H563" s="125"/>
      <c r="I563" s="125"/>
      <c r="J563" s="126"/>
    </row>
    <row r="564" spans="2:10">
      <c r="B564" s="125"/>
      <c r="C564" s="125"/>
      <c r="D564" s="125"/>
      <c r="E564" s="125"/>
      <c r="F564" s="125"/>
      <c r="G564" s="125"/>
      <c r="H564" s="125"/>
      <c r="I564" s="125"/>
      <c r="J564" s="126"/>
    </row>
    <row r="565" spans="2:10">
      <c r="B565" s="125"/>
      <c r="C565" s="125"/>
      <c r="D565" s="125"/>
      <c r="E565" s="125"/>
      <c r="F565" s="125"/>
      <c r="G565" s="125"/>
      <c r="H565" s="125"/>
      <c r="I565" s="125"/>
      <c r="J565" s="126"/>
    </row>
    <row r="566" spans="2:10">
      <c r="B566" s="125"/>
      <c r="C566" s="125"/>
      <c r="D566" s="125"/>
      <c r="E566" s="125"/>
      <c r="F566" s="125"/>
      <c r="G566" s="125"/>
      <c r="H566" s="125"/>
      <c r="I566" s="125"/>
      <c r="J566" s="126"/>
    </row>
    <row r="567" spans="2:10">
      <c r="B567" s="125"/>
      <c r="C567" s="125"/>
      <c r="D567" s="125"/>
      <c r="E567" s="125"/>
      <c r="F567" s="125"/>
      <c r="G567" s="125"/>
      <c r="H567" s="125"/>
      <c r="I567" s="125"/>
      <c r="J567" s="126"/>
    </row>
    <row r="568" spans="2:10">
      <c r="B568" s="125"/>
      <c r="C568" s="125"/>
      <c r="D568" s="125"/>
      <c r="E568" s="125"/>
      <c r="F568" s="125"/>
      <c r="G568" s="125"/>
      <c r="H568" s="125"/>
      <c r="I568" s="125"/>
      <c r="J568" s="126"/>
    </row>
    <row r="569" spans="2:10">
      <c r="B569" s="125"/>
      <c r="C569" s="125"/>
      <c r="D569" s="125"/>
      <c r="E569" s="125"/>
      <c r="F569" s="125"/>
      <c r="G569" s="125"/>
      <c r="H569" s="125"/>
      <c r="I569" s="125"/>
      <c r="J569" s="126"/>
    </row>
    <row r="570" spans="2:10">
      <c r="B570" s="125"/>
      <c r="C570" s="125"/>
      <c r="D570" s="125"/>
      <c r="E570" s="125"/>
      <c r="F570" s="125"/>
      <c r="G570" s="125"/>
      <c r="H570" s="125"/>
      <c r="I570" s="125"/>
      <c r="J570" s="126"/>
    </row>
    <row r="571" spans="2:10">
      <c r="B571" s="125"/>
      <c r="C571" s="125"/>
      <c r="D571" s="125"/>
      <c r="E571" s="125"/>
      <c r="F571" s="125"/>
      <c r="G571" s="125"/>
      <c r="H571" s="125"/>
      <c r="I571" s="125"/>
      <c r="J571" s="126"/>
    </row>
    <row r="572" spans="2:10">
      <c r="B572" s="125"/>
      <c r="C572" s="125"/>
      <c r="D572" s="125"/>
      <c r="E572" s="125"/>
      <c r="F572" s="125"/>
      <c r="G572" s="125"/>
      <c r="H572" s="125"/>
      <c r="I572" s="125"/>
      <c r="J572" s="126"/>
    </row>
    <row r="573" spans="2:10">
      <c r="B573" s="125"/>
      <c r="C573" s="125"/>
      <c r="D573" s="125"/>
      <c r="E573" s="125"/>
      <c r="F573" s="125"/>
      <c r="G573" s="125"/>
      <c r="H573" s="125"/>
      <c r="I573" s="125"/>
      <c r="J573" s="126"/>
    </row>
    <row r="574" spans="2:10">
      <c r="B574" s="125"/>
      <c r="C574" s="125"/>
      <c r="D574" s="125"/>
      <c r="E574" s="125"/>
      <c r="F574" s="125"/>
      <c r="G574" s="125"/>
      <c r="H574" s="125"/>
      <c r="I574" s="125"/>
      <c r="J574" s="126"/>
    </row>
    <row r="575" spans="2:10">
      <c r="B575" s="125"/>
      <c r="C575" s="125"/>
      <c r="D575" s="125"/>
      <c r="E575" s="125"/>
      <c r="F575" s="125"/>
      <c r="G575" s="125"/>
      <c r="H575" s="125"/>
      <c r="I575" s="125"/>
      <c r="J575" s="126"/>
    </row>
    <row r="576" spans="2:10">
      <c r="B576" s="125"/>
      <c r="C576" s="125"/>
      <c r="D576" s="125"/>
      <c r="E576" s="125"/>
      <c r="F576" s="125"/>
      <c r="G576" s="125"/>
      <c r="H576" s="125"/>
      <c r="I576" s="125"/>
      <c r="J576" s="126"/>
    </row>
    <row r="577" spans="2:10">
      <c r="B577" s="125"/>
      <c r="C577" s="125"/>
      <c r="D577" s="125"/>
      <c r="E577" s="125"/>
      <c r="F577" s="125"/>
      <c r="G577" s="125"/>
      <c r="H577" s="125"/>
      <c r="I577" s="125"/>
      <c r="J577" s="126"/>
    </row>
    <row r="578" spans="2:10">
      <c r="B578" s="125"/>
      <c r="C578" s="125"/>
      <c r="D578" s="125"/>
      <c r="E578" s="125"/>
      <c r="F578" s="125"/>
      <c r="G578" s="125"/>
      <c r="H578" s="125"/>
      <c r="I578" s="125"/>
      <c r="J578" s="126"/>
    </row>
    <row r="579" spans="2:10">
      <c r="B579" s="125"/>
      <c r="C579" s="125"/>
      <c r="D579" s="125"/>
      <c r="E579" s="125"/>
      <c r="F579" s="125"/>
      <c r="G579" s="125"/>
      <c r="H579" s="125"/>
      <c r="I579" s="125"/>
      <c r="J579" s="126"/>
    </row>
    <row r="580" spans="2:10">
      <c r="B580" s="125"/>
      <c r="C580" s="125"/>
      <c r="D580" s="125"/>
      <c r="E580" s="125"/>
      <c r="F580" s="125"/>
      <c r="G580" s="125"/>
      <c r="H580" s="125"/>
      <c r="I580" s="125"/>
      <c r="J580" s="126"/>
    </row>
    <row r="581" spans="2:10">
      <c r="B581" s="125"/>
      <c r="C581" s="125"/>
      <c r="D581" s="125"/>
      <c r="E581" s="125"/>
      <c r="F581" s="125"/>
      <c r="G581" s="125"/>
      <c r="H581" s="125"/>
      <c r="I581" s="125"/>
      <c r="J581" s="126"/>
    </row>
    <row r="582" spans="2:10">
      <c r="B582" s="125"/>
      <c r="C582" s="125"/>
      <c r="D582" s="125"/>
      <c r="E582" s="125"/>
      <c r="F582" s="125"/>
      <c r="G582" s="125"/>
      <c r="H582" s="125"/>
      <c r="I582" s="125"/>
      <c r="J582" s="126"/>
    </row>
    <row r="583" spans="2:10">
      <c r="B583" s="125"/>
      <c r="C583" s="125"/>
      <c r="D583" s="125"/>
      <c r="E583" s="125"/>
      <c r="F583" s="125"/>
      <c r="G583" s="125"/>
      <c r="H583" s="125"/>
      <c r="I583" s="125"/>
      <c r="J583" s="126"/>
    </row>
    <row r="584" spans="2:10">
      <c r="B584" s="125"/>
      <c r="C584" s="125"/>
      <c r="D584" s="125"/>
      <c r="E584" s="125"/>
      <c r="F584" s="125"/>
      <c r="G584" s="125"/>
      <c r="H584" s="125"/>
      <c r="I584" s="125"/>
      <c r="J584" s="126"/>
    </row>
    <row r="585" spans="2:10">
      <c r="B585" s="125"/>
      <c r="C585" s="125"/>
      <c r="D585" s="125"/>
      <c r="E585" s="125"/>
      <c r="F585" s="125"/>
      <c r="G585" s="125"/>
      <c r="H585" s="125"/>
      <c r="I585" s="125"/>
      <c r="J585" s="126"/>
    </row>
    <row r="586" spans="2:10">
      <c r="B586" s="125"/>
      <c r="C586" s="125"/>
      <c r="D586" s="125"/>
      <c r="E586" s="125"/>
      <c r="F586" s="125"/>
      <c r="G586" s="125"/>
      <c r="H586" s="125"/>
      <c r="I586" s="125"/>
      <c r="J586" s="126"/>
    </row>
    <row r="587" spans="2:10">
      <c r="B587" s="125"/>
      <c r="C587" s="125"/>
      <c r="D587" s="125"/>
      <c r="E587" s="125"/>
      <c r="F587" s="125"/>
      <c r="G587" s="125"/>
      <c r="H587" s="125"/>
      <c r="I587" s="125"/>
      <c r="J587" s="126"/>
    </row>
    <row r="588" spans="2:10">
      <c r="B588" s="125"/>
      <c r="C588" s="125"/>
      <c r="D588" s="125"/>
      <c r="E588" s="125"/>
      <c r="F588" s="125"/>
      <c r="G588" s="125"/>
      <c r="H588" s="125"/>
      <c r="I588" s="125"/>
      <c r="J588" s="126"/>
    </row>
    <row r="589" spans="2:10">
      <c r="B589" s="125"/>
      <c r="C589" s="125"/>
      <c r="D589" s="125"/>
      <c r="E589" s="125"/>
      <c r="F589" s="125"/>
      <c r="G589" s="125"/>
      <c r="H589" s="125"/>
      <c r="I589" s="125"/>
      <c r="J589" s="126"/>
    </row>
    <row r="590" spans="2:10">
      <c r="B590" s="125"/>
      <c r="C590" s="125"/>
      <c r="D590" s="125"/>
      <c r="E590" s="125"/>
      <c r="F590" s="125"/>
      <c r="G590" s="125"/>
      <c r="H590" s="125"/>
      <c r="I590" s="125"/>
      <c r="J590" s="126"/>
    </row>
    <row r="591" spans="2:10">
      <c r="B591" s="125"/>
      <c r="C591" s="125"/>
      <c r="D591" s="125"/>
      <c r="E591" s="125"/>
      <c r="F591" s="125"/>
      <c r="G591" s="125"/>
      <c r="H591" s="125"/>
      <c r="I591" s="125"/>
      <c r="J591" s="126"/>
    </row>
    <row r="592" spans="2:10">
      <c r="B592" s="125"/>
      <c r="C592" s="125"/>
      <c r="D592" s="125"/>
      <c r="E592" s="125"/>
      <c r="F592" s="125"/>
      <c r="G592" s="125"/>
      <c r="H592" s="125"/>
      <c r="I592" s="125"/>
      <c r="J592" s="126"/>
    </row>
    <row r="593" spans="2:10">
      <c r="B593" s="125"/>
      <c r="C593" s="125"/>
      <c r="D593" s="125"/>
      <c r="E593" s="125"/>
      <c r="F593" s="125"/>
      <c r="G593" s="125"/>
      <c r="H593" s="125"/>
      <c r="I593" s="125"/>
      <c r="J593" s="126"/>
    </row>
    <row r="594" spans="2:10">
      <c r="B594" s="125"/>
      <c r="C594" s="125"/>
      <c r="D594" s="125"/>
      <c r="E594" s="125"/>
      <c r="F594" s="125"/>
      <c r="G594" s="125"/>
      <c r="H594" s="125"/>
      <c r="I594" s="125"/>
      <c r="J594" s="126"/>
    </row>
    <row r="595" spans="2:10">
      <c r="B595" s="125"/>
      <c r="C595" s="125"/>
      <c r="D595" s="125"/>
      <c r="E595" s="125"/>
      <c r="F595" s="125"/>
      <c r="G595" s="125"/>
      <c r="H595" s="125"/>
      <c r="I595" s="125"/>
      <c r="J595" s="126"/>
    </row>
    <row r="596" spans="2:10">
      <c r="B596" s="125"/>
      <c r="C596" s="125"/>
      <c r="D596" s="125"/>
      <c r="E596" s="125"/>
      <c r="F596" s="125"/>
      <c r="G596" s="125"/>
      <c r="H596" s="125"/>
      <c r="I596" s="125"/>
      <c r="J596" s="126"/>
    </row>
    <row r="597" spans="2:10">
      <c r="B597" s="125"/>
      <c r="C597" s="125"/>
      <c r="D597" s="125"/>
      <c r="E597" s="125"/>
      <c r="F597" s="125"/>
      <c r="G597" s="125"/>
      <c r="H597" s="125"/>
      <c r="I597" s="125"/>
      <c r="J597" s="126"/>
    </row>
    <row r="598" spans="2:10">
      <c r="B598" s="125"/>
      <c r="C598" s="125"/>
      <c r="D598" s="125"/>
      <c r="E598" s="125"/>
      <c r="F598" s="125"/>
      <c r="G598" s="125"/>
      <c r="H598" s="125"/>
      <c r="I598" s="125"/>
      <c r="J598" s="126"/>
    </row>
    <row r="599" spans="2:10">
      <c r="B599" s="125"/>
      <c r="C599" s="125"/>
      <c r="D599" s="125"/>
      <c r="E599" s="125"/>
      <c r="F599" s="125"/>
      <c r="G599" s="125"/>
      <c r="H599" s="125"/>
      <c r="I599" s="125"/>
      <c r="J599" s="126"/>
    </row>
    <row r="600" spans="2:10">
      <c r="B600" s="125"/>
      <c r="C600" s="125"/>
      <c r="D600" s="125"/>
      <c r="E600" s="125"/>
      <c r="F600" s="125"/>
      <c r="G600" s="125"/>
      <c r="H600" s="125"/>
      <c r="I600" s="125"/>
      <c r="J600" s="126"/>
    </row>
    <row r="601" spans="2:10">
      <c r="B601" s="125"/>
      <c r="C601" s="125"/>
      <c r="D601" s="125"/>
      <c r="E601" s="125"/>
      <c r="F601" s="125"/>
      <c r="G601" s="125"/>
      <c r="H601" s="125"/>
      <c r="I601" s="125"/>
      <c r="J601" s="126"/>
    </row>
    <row r="602" spans="2:10">
      <c r="B602" s="125"/>
      <c r="C602" s="125"/>
      <c r="D602" s="125"/>
      <c r="E602" s="125"/>
      <c r="F602" s="125"/>
      <c r="G602" s="125"/>
      <c r="H602" s="125"/>
      <c r="I602" s="125"/>
      <c r="J602" s="126"/>
    </row>
    <row r="603" spans="2:10">
      <c r="B603" s="125"/>
      <c r="C603" s="125"/>
      <c r="D603" s="125"/>
      <c r="E603" s="125"/>
      <c r="F603" s="125"/>
      <c r="G603" s="125"/>
      <c r="H603" s="125"/>
      <c r="I603" s="125"/>
      <c r="J603" s="126"/>
    </row>
    <row r="604" spans="2:10">
      <c r="B604" s="125"/>
      <c r="C604" s="125"/>
      <c r="D604" s="125"/>
      <c r="E604" s="125"/>
      <c r="F604" s="125"/>
      <c r="G604" s="125"/>
      <c r="H604" s="125"/>
      <c r="I604" s="125"/>
      <c r="J604" s="126"/>
    </row>
    <row r="605" spans="2:10">
      <c r="B605" s="125"/>
      <c r="C605" s="125"/>
      <c r="D605" s="125"/>
      <c r="E605" s="125"/>
      <c r="F605" s="125"/>
      <c r="G605" s="125"/>
      <c r="H605" s="125"/>
      <c r="I605" s="125"/>
      <c r="J605" s="126"/>
    </row>
    <row r="606" spans="2:10">
      <c r="B606" s="125"/>
      <c r="C606" s="125"/>
      <c r="D606" s="125"/>
      <c r="E606" s="125"/>
      <c r="F606" s="125"/>
      <c r="G606" s="125"/>
      <c r="H606" s="125"/>
      <c r="I606" s="125"/>
      <c r="J606" s="126"/>
    </row>
    <row r="607" spans="2:10">
      <c r="B607" s="125"/>
      <c r="C607" s="125"/>
      <c r="D607" s="125"/>
      <c r="E607" s="125"/>
      <c r="F607" s="125"/>
      <c r="G607" s="125"/>
      <c r="H607" s="125"/>
      <c r="I607" s="125"/>
      <c r="J607" s="126"/>
    </row>
    <row r="608" spans="2:10">
      <c r="B608" s="125"/>
      <c r="C608" s="125"/>
      <c r="D608" s="125"/>
      <c r="E608" s="125"/>
      <c r="F608" s="125"/>
      <c r="G608" s="125"/>
      <c r="H608" s="125"/>
      <c r="I608" s="125"/>
      <c r="J608" s="126"/>
    </row>
    <row r="609" spans="2:10">
      <c r="B609" s="125"/>
      <c r="C609" s="125"/>
      <c r="D609" s="125"/>
      <c r="E609" s="125"/>
      <c r="F609" s="125"/>
      <c r="G609" s="125"/>
      <c r="H609" s="125"/>
      <c r="I609" s="125"/>
      <c r="J609" s="126"/>
    </row>
    <row r="610" spans="2:10">
      <c r="B610" s="125"/>
      <c r="C610" s="125"/>
      <c r="D610" s="125"/>
      <c r="E610" s="125"/>
      <c r="F610" s="125"/>
      <c r="G610" s="125"/>
      <c r="H610" s="125"/>
      <c r="I610" s="125"/>
      <c r="J610" s="126"/>
    </row>
    <row r="611" spans="2:10">
      <c r="B611" s="125"/>
      <c r="C611" s="125"/>
      <c r="D611" s="125"/>
      <c r="E611" s="125"/>
      <c r="F611" s="125"/>
      <c r="G611" s="125"/>
      <c r="H611" s="125"/>
      <c r="I611" s="125"/>
      <c r="J611" s="126"/>
    </row>
    <row r="612" spans="2:10">
      <c r="B612" s="125"/>
      <c r="C612" s="125"/>
      <c r="D612" s="125"/>
      <c r="E612" s="125"/>
      <c r="F612" s="125"/>
      <c r="G612" s="125"/>
      <c r="H612" s="125"/>
      <c r="I612" s="125"/>
      <c r="J612" s="126"/>
    </row>
    <row r="613" spans="2:10">
      <c r="B613" s="125"/>
      <c r="C613" s="125"/>
      <c r="D613" s="125"/>
      <c r="E613" s="125"/>
      <c r="F613" s="125"/>
      <c r="G613" s="125"/>
      <c r="H613" s="125"/>
      <c r="I613" s="125"/>
      <c r="J613" s="126"/>
    </row>
    <row r="614" spans="2:10">
      <c r="B614" s="125"/>
      <c r="C614" s="125"/>
      <c r="D614" s="125"/>
      <c r="E614" s="125"/>
      <c r="F614" s="125"/>
      <c r="G614" s="125"/>
      <c r="H614" s="125"/>
      <c r="I614" s="125"/>
      <c r="J614" s="126"/>
    </row>
    <row r="615" spans="2:10">
      <c r="B615" s="125"/>
      <c r="C615" s="125"/>
      <c r="D615" s="125"/>
      <c r="E615" s="125"/>
      <c r="F615" s="125"/>
      <c r="G615" s="125"/>
      <c r="H615" s="125"/>
      <c r="I615" s="125"/>
      <c r="J615" s="126"/>
    </row>
    <row r="616" spans="2:10">
      <c r="B616" s="125"/>
      <c r="C616" s="125"/>
      <c r="D616" s="125"/>
      <c r="E616" s="125"/>
      <c r="F616" s="125"/>
      <c r="G616" s="125"/>
      <c r="H616" s="125"/>
      <c r="I616" s="125"/>
      <c r="J616" s="126"/>
    </row>
    <row r="617" spans="2:10">
      <c r="B617" s="125"/>
      <c r="C617" s="125"/>
      <c r="D617" s="125"/>
      <c r="E617" s="125"/>
      <c r="F617" s="125"/>
      <c r="G617" s="125"/>
      <c r="H617" s="125"/>
      <c r="I617" s="125"/>
      <c r="J617" s="126"/>
    </row>
    <row r="618" spans="2:10">
      <c r="B618" s="125"/>
      <c r="C618" s="125"/>
      <c r="D618" s="125"/>
      <c r="E618" s="125"/>
      <c r="F618" s="125"/>
      <c r="G618" s="125"/>
      <c r="H618" s="125"/>
      <c r="I618" s="125"/>
      <c r="J618" s="126"/>
    </row>
    <row r="619" spans="2:10">
      <c r="B619" s="125"/>
      <c r="C619" s="125"/>
      <c r="D619" s="125"/>
      <c r="E619" s="125"/>
      <c r="F619" s="125"/>
      <c r="G619" s="125"/>
      <c r="H619" s="125"/>
      <c r="I619" s="125"/>
      <c r="J619" s="126"/>
    </row>
    <row r="620" spans="2:10">
      <c r="B620" s="125"/>
      <c r="C620" s="125"/>
      <c r="D620" s="125"/>
      <c r="E620" s="125"/>
      <c r="F620" s="125"/>
      <c r="G620" s="125"/>
      <c r="H620" s="125"/>
      <c r="I620" s="125"/>
      <c r="J620" s="126"/>
    </row>
    <row r="621" spans="2:10">
      <c r="B621" s="125"/>
      <c r="C621" s="125"/>
      <c r="D621" s="125"/>
      <c r="E621" s="125"/>
      <c r="F621" s="125"/>
      <c r="G621" s="125"/>
      <c r="H621" s="125"/>
      <c r="I621" s="125"/>
      <c r="J621" s="126"/>
    </row>
    <row r="622" spans="2:10">
      <c r="B622" s="125"/>
      <c r="C622" s="125"/>
      <c r="D622" s="125"/>
      <c r="E622" s="125"/>
      <c r="F622" s="125"/>
      <c r="G622" s="125"/>
      <c r="H622" s="125"/>
      <c r="I622" s="125"/>
      <c r="J622" s="126"/>
    </row>
    <row r="623" spans="2:10">
      <c r="B623" s="125"/>
      <c r="C623" s="125"/>
      <c r="D623" s="125"/>
      <c r="E623" s="125"/>
      <c r="F623" s="125"/>
      <c r="G623" s="125"/>
      <c r="H623" s="125"/>
      <c r="I623" s="125"/>
      <c r="J623" s="126"/>
    </row>
    <row r="624" spans="2:10">
      <c r="B624" s="125"/>
      <c r="C624" s="125"/>
      <c r="D624" s="125"/>
      <c r="E624" s="125"/>
      <c r="F624" s="125"/>
      <c r="G624" s="125"/>
      <c r="H624" s="125"/>
      <c r="I624" s="125"/>
      <c r="J624" s="126"/>
    </row>
    <row r="625" spans="2:10">
      <c r="B625" s="125"/>
      <c r="C625" s="125"/>
      <c r="D625" s="125"/>
      <c r="E625" s="125"/>
      <c r="F625" s="125"/>
      <c r="G625" s="125"/>
      <c r="H625" s="125"/>
      <c r="I625" s="125"/>
      <c r="J625" s="126"/>
    </row>
    <row r="626" spans="2:10">
      <c r="B626" s="125"/>
      <c r="C626" s="125"/>
      <c r="D626" s="125"/>
      <c r="E626" s="125"/>
      <c r="F626" s="125"/>
      <c r="G626" s="125"/>
      <c r="H626" s="125"/>
      <c r="I626" s="125"/>
      <c r="J626" s="126"/>
    </row>
    <row r="627" spans="2:10">
      <c r="B627" s="125"/>
      <c r="C627" s="125"/>
      <c r="D627" s="125"/>
      <c r="E627" s="125"/>
      <c r="F627" s="125"/>
      <c r="G627" s="125"/>
      <c r="H627" s="125"/>
      <c r="I627" s="125"/>
      <c r="J627" s="126"/>
    </row>
    <row r="628" spans="2:10">
      <c r="B628" s="125"/>
      <c r="C628" s="125"/>
      <c r="D628" s="125"/>
      <c r="E628" s="125"/>
      <c r="F628" s="125"/>
      <c r="G628" s="125"/>
      <c r="H628" s="125"/>
      <c r="I628" s="125"/>
      <c r="J628" s="126"/>
    </row>
    <row r="629" spans="2:10">
      <c r="B629" s="125"/>
      <c r="C629" s="125"/>
      <c r="D629" s="125"/>
      <c r="E629" s="125"/>
      <c r="F629" s="125"/>
      <c r="G629" s="125"/>
      <c r="H629" s="125"/>
      <c r="I629" s="125"/>
      <c r="J629" s="126"/>
    </row>
    <row r="630" spans="2:10">
      <c r="B630" s="125"/>
      <c r="C630" s="125"/>
      <c r="D630" s="125"/>
      <c r="E630" s="125"/>
      <c r="F630" s="125"/>
      <c r="G630" s="125"/>
      <c r="H630" s="125"/>
      <c r="I630" s="125"/>
      <c r="J630" s="126"/>
    </row>
    <row r="631" spans="2:10">
      <c r="B631" s="125"/>
      <c r="C631" s="125"/>
      <c r="D631" s="125"/>
      <c r="E631" s="125"/>
      <c r="F631" s="125"/>
      <c r="G631" s="125"/>
      <c r="H631" s="125"/>
      <c r="I631" s="125"/>
      <c r="J631" s="126"/>
    </row>
    <row r="632" spans="2:10">
      <c r="B632" s="125"/>
      <c r="C632" s="125"/>
      <c r="D632" s="125"/>
      <c r="E632" s="125"/>
      <c r="F632" s="125"/>
      <c r="G632" s="125"/>
      <c r="H632" s="125"/>
      <c r="I632" s="125"/>
      <c r="J632" s="126"/>
    </row>
    <row r="633" spans="2:10">
      <c r="B633" s="125"/>
      <c r="C633" s="125"/>
      <c r="D633" s="125"/>
      <c r="E633" s="125"/>
      <c r="F633" s="125"/>
      <c r="G633" s="125"/>
      <c r="H633" s="125"/>
      <c r="I633" s="125"/>
      <c r="J633" s="126"/>
    </row>
    <row r="634" spans="2:10">
      <c r="B634" s="125"/>
      <c r="C634" s="125"/>
      <c r="D634" s="125"/>
      <c r="E634" s="125"/>
      <c r="F634" s="125"/>
      <c r="G634" s="125"/>
      <c r="H634" s="125"/>
      <c r="I634" s="125"/>
      <c r="J634" s="126"/>
    </row>
    <row r="635" spans="2:10">
      <c r="B635" s="125"/>
      <c r="C635" s="125"/>
      <c r="D635" s="125"/>
      <c r="E635" s="125"/>
      <c r="F635" s="125"/>
      <c r="G635" s="125"/>
      <c r="H635" s="125"/>
      <c r="I635" s="125"/>
      <c r="J635" s="126"/>
    </row>
    <row r="636" spans="2:10">
      <c r="B636" s="125"/>
      <c r="C636" s="125"/>
      <c r="D636" s="125"/>
      <c r="E636" s="125"/>
      <c r="F636" s="125"/>
      <c r="G636" s="125"/>
      <c r="H636" s="125"/>
      <c r="I636" s="125"/>
      <c r="J636" s="126"/>
    </row>
    <row r="637" spans="2:10">
      <c r="B637" s="125"/>
      <c r="C637" s="125"/>
      <c r="D637" s="125"/>
      <c r="E637" s="125"/>
      <c r="F637" s="125"/>
      <c r="G637" s="125"/>
      <c r="H637" s="125"/>
      <c r="I637" s="125"/>
      <c r="J637" s="126"/>
    </row>
    <row r="638" spans="2:10">
      <c r="B638" s="125"/>
      <c r="C638" s="125"/>
      <c r="D638" s="125"/>
      <c r="E638" s="125"/>
      <c r="F638" s="125"/>
      <c r="G638" s="125"/>
      <c r="H638" s="125"/>
      <c r="I638" s="125"/>
      <c r="J638" s="126"/>
    </row>
    <row r="639" spans="2:10">
      <c r="B639" s="125"/>
      <c r="C639" s="125"/>
      <c r="D639" s="125"/>
      <c r="E639" s="125"/>
      <c r="F639" s="125"/>
      <c r="G639" s="125"/>
      <c r="H639" s="125"/>
      <c r="I639" s="125"/>
      <c r="J639" s="126"/>
    </row>
    <row r="640" spans="2:10">
      <c r="B640" s="125"/>
      <c r="C640" s="125"/>
      <c r="D640" s="125"/>
      <c r="E640" s="125"/>
      <c r="F640" s="125"/>
      <c r="G640" s="125"/>
      <c r="H640" s="125"/>
      <c r="I640" s="125"/>
      <c r="J640" s="126"/>
    </row>
    <row r="641" spans="2:10">
      <c r="B641" s="125"/>
      <c r="C641" s="125"/>
      <c r="D641" s="125"/>
      <c r="E641" s="125"/>
      <c r="F641" s="125"/>
      <c r="G641" s="125"/>
      <c r="H641" s="125"/>
      <c r="I641" s="125"/>
      <c r="J641" s="126"/>
    </row>
    <row r="642" spans="2:10">
      <c r="B642" s="125"/>
      <c r="C642" s="125"/>
      <c r="D642" s="125"/>
      <c r="E642" s="125"/>
      <c r="F642" s="125"/>
      <c r="G642" s="125"/>
      <c r="H642" s="125"/>
      <c r="I642" s="125"/>
      <c r="J642" s="126"/>
    </row>
    <row r="643" spans="2:10">
      <c r="B643" s="125"/>
      <c r="C643" s="125"/>
      <c r="D643" s="125"/>
      <c r="E643" s="125"/>
      <c r="F643" s="125"/>
      <c r="G643" s="125"/>
      <c r="H643" s="125"/>
      <c r="I643" s="125"/>
      <c r="J643" s="126"/>
    </row>
  </sheetData>
  <mergeCells count="68">
    <mergeCell ref="J51:J55"/>
    <mergeCell ref="K51:K55"/>
    <mergeCell ref="L51:L55"/>
    <mergeCell ref="M51:M55"/>
    <mergeCell ref="N51:N55"/>
    <mergeCell ref="A65:A66"/>
    <mergeCell ref="N47:N50"/>
    <mergeCell ref="A51:A55"/>
    <mergeCell ref="B51:B55"/>
    <mergeCell ref="C51:C55"/>
    <mergeCell ref="D51:D55"/>
    <mergeCell ref="E51:E55"/>
    <mergeCell ref="F51:F55"/>
    <mergeCell ref="G51:G55"/>
    <mergeCell ref="H51:H55"/>
    <mergeCell ref="I51:I55"/>
    <mergeCell ref="F45:F50"/>
    <mergeCell ref="G45:G50"/>
    <mergeCell ref="H45:H50"/>
    <mergeCell ref="I45:I50"/>
    <mergeCell ref="J45:J50"/>
    <mergeCell ref="K45:N45"/>
    <mergeCell ref="K46:N46"/>
    <mergeCell ref="K47:K50"/>
    <mergeCell ref="L47:L50"/>
    <mergeCell ref="M47:M50"/>
    <mergeCell ref="M12:M16"/>
    <mergeCell ref="N12:N16"/>
    <mergeCell ref="A25:A26"/>
    <mergeCell ref="B43:D43"/>
    <mergeCell ref="M43:N43"/>
    <mergeCell ref="G12:G16"/>
    <mergeCell ref="H12:H16"/>
    <mergeCell ref="I12:I16"/>
    <mergeCell ref="J12:J16"/>
    <mergeCell ref="K12:K16"/>
    <mergeCell ref="L12:L16"/>
    <mergeCell ref="A12:A16"/>
    <mergeCell ref="B12:B16"/>
    <mergeCell ref="C12:C16"/>
    <mergeCell ref="D12:D16"/>
    <mergeCell ref="E12:E16"/>
    <mergeCell ref="A45:A50"/>
    <mergeCell ref="B45:B50"/>
    <mergeCell ref="C45:C50"/>
    <mergeCell ref="D45:D50"/>
    <mergeCell ref="E45:E50"/>
    <mergeCell ref="F12:F16"/>
    <mergeCell ref="G6:G11"/>
    <mergeCell ref="H6:H11"/>
    <mergeCell ref="I6:I11"/>
    <mergeCell ref="J6:J11"/>
    <mergeCell ref="B1:N1"/>
    <mergeCell ref="B2:N2"/>
    <mergeCell ref="K4:N4"/>
    <mergeCell ref="K5:N5"/>
    <mergeCell ref="A6:A11"/>
    <mergeCell ref="B6:B11"/>
    <mergeCell ref="C6:C11"/>
    <mergeCell ref="D6:D11"/>
    <mergeCell ref="E6:E11"/>
    <mergeCell ref="F6:F11"/>
    <mergeCell ref="K6:N6"/>
    <mergeCell ref="K7:N7"/>
    <mergeCell ref="K8:K11"/>
    <mergeCell ref="L8:L11"/>
    <mergeCell ref="M8:M11"/>
    <mergeCell ref="N8:N11"/>
  </mergeCells>
  <pageMargins left="0.78740157480314998" right="0.65885416666666696" top="0.78740157480314998" bottom="0.78740157480314998" header="0" footer="0"/>
  <pageSetup paperSize="9" scale="48" fitToHeight="2" orientation="landscape" r:id="rId1"/>
  <headerFooter alignWithMargins="0"/>
  <rowBreaks count="2" manualBreakCount="2">
    <brk id="41" max="13" man="1"/>
    <brk id="85"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8:Q22"/>
  <sheetViews>
    <sheetView topLeftCell="A3" zoomScale="60" zoomScaleNormal="60" zoomScaleSheetLayoutView="98" zoomScalePageLayoutView="70" workbookViewId="0">
      <selection activeCell="X11" sqref="X11"/>
    </sheetView>
  </sheetViews>
  <sheetFormatPr defaultColWidth="9.109375" defaultRowHeight="13.2"/>
  <cols>
    <col min="1" max="16384" width="9.109375" style="63"/>
  </cols>
  <sheetData>
    <row r="18" spans="2:17" ht="33">
      <c r="B18" s="1318" t="s">
        <v>39</v>
      </c>
      <c r="C18" s="1318"/>
      <c r="D18" s="1318"/>
      <c r="E18" s="1318"/>
      <c r="F18" s="1318"/>
      <c r="G18" s="1318"/>
      <c r="H18" s="1318"/>
      <c r="I18" s="679"/>
      <c r="J18" s="676"/>
      <c r="L18" s="675"/>
      <c r="M18" s="680"/>
      <c r="N18" s="680"/>
      <c r="O18" s="680"/>
      <c r="P18" s="680"/>
    </row>
    <row r="19" spans="2:17" s="62" customFormat="1" ht="33">
      <c r="B19" s="1318" t="s">
        <v>40</v>
      </c>
      <c r="C19" s="1318"/>
      <c r="D19" s="1318"/>
      <c r="E19" s="1318"/>
      <c r="F19" s="64"/>
      <c r="G19" s="64"/>
      <c r="H19" s="64"/>
      <c r="I19" s="679"/>
      <c r="J19" s="676"/>
    </row>
    <row r="20" spans="2:17" s="62" customFormat="1" ht="9" customHeight="1">
      <c r="B20" s="64"/>
      <c r="C20" s="64"/>
      <c r="D20" s="64"/>
      <c r="E20" s="64"/>
      <c r="F20" s="64"/>
      <c r="G20" s="64"/>
      <c r="H20" s="64"/>
      <c r="I20" s="679"/>
      <c r="J20" s="676"/>
    </row>
    <row r="21" spans="2:17" ht="33" customHeight="1">
      <c r="B21" s="676"/>
      <c r="C21" s="676"/>
      <c r="D21" s="1319" t="s">
        <v>103</v>
      </c>
      <c r="E21" s="1319"/>
      <c r="F21" s="1319"/>
      <c r="G21" s="1319"/>
      <c r="H21" s="1319"/>
      <c r="I21" s="1319"/>
      <c r="J21" s="676"/>
    </row>
    <row r="22" spans="2:17" s="675" customFormat="1" ht="33">
      <c r="B22" s="677"/>
      <c r="C22" s="677"/>
      <c r="D22" s="1320" t="s">
        <v>41</v>
      </c>
      <c r="E22" s="1320"/>
      <c r="F22" s="1320"/>
      <c r="G22" s="1320"/>
      <c r="H22" s="65"/>
      <c r="I22" s="678"/>
      <c r="J22" s="677"/>
      <c r="Q22" s="681"/>
    </row>
  </sheetData>
  <mergeCells count="4">
    <mergeCell ref="B18:H18"/>
    <mergeCell ref="B19:E19"/>
    <mergeCell ref="D21:I21"/>
    <mergeCell ref="D22:G22"/>
  </mergeCells>
  <pageMargins left="0.78740157480314998" right="0.39370078740157499" top="0.39370078740157499" bottom="0.39370078740157499" header="0" footer="0"/>
  <pageSetup paperSize="9" scale="99"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F646"/>
  <sheetViews>
    <sheetView zoomScale="60" zoomScaleNormal="60" zoomScaleSheetLayoutView="50" zoomScalePageLayoutView="40" workbookViewId="0">
      <selection activeCell="X11" sqref="X11"/>
    </sheetView>
  </sheetViews>
  <sheetFormatPr defaultColWidth="14.44140625" defaultRowHeight="22.2"/>
  <cols>
    <col min="1" max="1" width="7.6640625" style="114" customWidth="1"/>
    <col min="2" max="2" width="14.5546875" style="5" customWidth="1"/>
    <col min="3" max="3" width="22.6640625" style="5" customWidth="1"/>
    <col min="4" max="4" width="17.109375" style="69" customWidth="1"/>
    <col min="5" max="5" width="15.88671875" style="69" customWidth="1"/>
    <col min="6" max="6" width="19.33203125" style="69" customWidth="1"/>
    <col min="7" max="7" width="17.6640625" style="69" customWidth="1"/>
    <col min="8" max="8" width="18.109375" style="69" customWidth="1"/>
    <col min="9" max="9" width="24.109375" style="69" customWidth="1"/>
    <col min="10" max="10" width="22.33203125" style="70" customWidth="1"/>
    <col min="11" max="11" width="21.44140625" style="1027" customWidth="1"/>
    <col min="12" max="12" width="20.44140625" style="1027" customWidth="1"/>
    <col min="13" max="13" width="24.109375" style="1027" customWidth="1"/>
    <col min="14" max="14" width="28.109375" style="1037" customWidth="1"/>
    <col min="15" max="15" width="5.33203125" style="1017" customWidth="1"/>
    <col min="16" max="255" width="8" style="1017" customWidth="1"/>
    <col min="256" max="16384" width="14.44140625" style="1017"/>
  </cols>
  <sheetData>
    <row r="1" spans="1:26" ht="29.25" customHeight="1">
      <c r="B1" s="1541" t="s">
        <v>626</v>
      </c>
      <c r="C1" s="1541"/>
      <c r="D1" s="1541"/>
      <c r="E1" s="1541"/>
      <c r="F1" s="1541"/>
      <c r="G1" s="1541"/>
      <c r="H1" s="1541"/>
      <c r="I1" s="1541"/>
      <c r="J1" s="1541"/>
      <c r="K1" s="1541"/>
      <c r="L1" s="1541"/>
      <c r="M1" s="1541"/>
      <c r="N1" s="1541"/>
    </row>
    <row r="2" spans="1:26" ht="27.75" customHeight="1">
      <c r="B2" s="1602" t="s">
        <v>627</v>
      </c>
      <c r="C2" s="1602"/>
      <c r="D2" s="1602"/>
      <c r="E2" s="1602"/>
      <c r="F2" s="1602"/>
      <c r="G2" s="1602"/>
      <c r="H2" s="1602"/>
      <c r="I2" s="1602"/>
      <c r="J2" s="1602"/>
      <c r="K2" s="1602"/>
      <c r="L2" s="1602"/>
      <c r="M2" s="1602"/>
      <c r="N2" s="1602"/>
    </row>
    <row r="3" spans="1:26" ht="21.75" customHeight="1">
      <c r="B3" s="313"/>
      <c r="C3" s="337"/>
      <c r="D3" s="337"/>
      <c r="E3" s="316"/>
      <c r="F3" s="1038"/>
      <c r="G3" s="1038"/>
      <c r="H3" s="1039"/>
      <c r="I3" s="1039"/>
      <c r="J3" s="1040"/>
      <c r="K3" s="1603" t="s">
        <v>582</v>
      </c>
      <c r="L3" s="1603"/>
      <c r="M3" s="1603"/>
      <c r="N3" s="1603"/>
    </row>
    <row r="4" spans="1:26" s="1020" customFormat="1" ht="23.25" customHeight="1">
      <c r="A4" s="1041"/>
      <c r="B4" s="893"/>
      <c r="C4" s="334"/>
      <c r="D4" s="334"/>
      <c r="E4" s="335"/>
      <c r="F4" s="1042"/>
      <c r="G4" s="1042"/>
      <c r="H4" s="339"/>
      <c r="I4" s="339"/>
      <c r="J4" s="1043"/>
      <c r="K4" s="1444" t="s">
        <v>616</v>
      </c>
      <c r="L4" s="1444"/>
      <c r="M4" s="1444"/>
      <c r="N4" s="1444"/>
    </row>
    <row r="5" spans="1:26" ht="19.5" customHeight="1">
      <c r="A5" s="1604"/>
      <c r="B5" s="1483" t="s">
        <v>43</v>
      </c>
      <c r="C5" s="1490" t="s">
        <v>34</v>
      </c>
      <c r="D5" s="1468" t="s">
        <v>236</v>
      </c>
      <c r="E5" s="1468" t="s">
        <v>237</v>
      </c>
      <c r="F5" s="1474" t="s">
        <v>238</v>
      </c>
      <c r="G5" s="1474" t="s">
        <v>239</v>
      </c>
      <c r="H5" s="1474" t="s">
        <v>240</v>
      </c>
      <c r="I5" s="1468" t="s">
        <v>241</v>
      </c>
      <c r="J5" s="1474" t="s">
        <v>242</v>
      </c>
      <c r="K5" s="1488" t="s">
        <v>243</v>
      </c>
      <c r="L5" s="1488"/>
      <c r="M5" s="1488"/>
      <c r="N5" s="1488"/>
      <c r="O5" s="1044"/>
    </row>
    <row r="6" spans="1:26" ht="19.5" customHeight="1">
      <c r="A6" s="1604"/>
      <c r="B6" s="1484"/>
      <c r="C6" s="1491"/>
      <c r="D6" s="1469"/>
      <c r="E6" s="1469"/>
      <c r="F6" s="1475"/>
      <c r="G6" s="1475"/>
      <c r="H6" s="1475"/>
      <c r="I6" s="1469"/>
      <c r="J6" s="1475"/>
      <c r="K6" s="1485" t="s">
        <v>244</v>
      </c>
      <c r="L6" s="1485"/>
      <c r="M6" s="1485"/>
      <c r="N6" s="1486"/>
      <c r="O6" s="1044"/>
    </row>
    <row r="7" spans="1:26" ht="19.5" customHeight="1">
      <c r="A7" s="1604"/>
      <c r="B7" s="1484"/>
      <c r="C7" s="1491"/>
      <c r="D7" s="1469"/>
      <c r="E7" s="1469"/>
      <c r="F7" s="1475"/>
      <c r="G7" s="1475"/>
      <c r="H7" s="1475"/>
      <c r="I7" s="1469"/>
      <c r="J7" s="1475"/>
      <c r="K7" s="1468" t="s">
        <v>245</v>
      </c>
      <c r="L7" s="1468" t="s">
        <v>246</v>
      </c>
      <c r="M7" s="1468" t="s">
        <v>247</v>
      </c>
      <c r="N7" s="1470" t="s">
        <v>248</v>
      </c>
      <c r="O7" s="1044"/>
    </row>
    <row r="8" spans="1:26" ht="19.5" customHeight="1">
      <c r="A8" s="1604"/>
      <c r="B8" s="1484"/>
      <c r="C8" s="1491"/>
      <c r="D8" s="1469"/>
      <c r="E8" s="1469"/>
      <c r="F8" s="1475"/>
      <c r="G8" s="1475"/>
      <c r="H8" s="1475"/>
      <c r="I8" s="1469"/>
      <c r="J8" s="1475"/>
      <c r="K8" s="1469"/>
      <c r="L8" s="1469"/>
      <c r="M8" s="1469"/>
      <c r="N8" s="1471"/>
      <c r="O8" s="1044"/>
    </row>
    <row r="9" spans="1:26" ht="19.5" customHeight="1">
      <c r="A9" s="1604"/>
      <c r="B9" s="1484"/>
      <c r="C9" s="1491"/>
      <c r="D9" s="1469"/>
      <c r="E9" s="1469"/>
      <c r="F9" s="1475"/>
      <c r="G9" s="1475"/>
      <c r="H9" s="1475"/>
      <c r="I9" s="1469"/>
      <c r="J9" s="1475"/>
      <c r="K9" s="1469"/>
      <c r="L9" s="1469"/>
      <c r="M9" s="1469"/>
      <c r="N9" s="1471"/>
      <c r="O9" s="1044"/>
    </row>
    <row r="10" spans="1:26" ht="42" customHeight="1">
      <c r="A10" s="1604"/>
      <c r="B10" s="1484"/>
      <c r="C10" s="1491"/>
      <c r="D10" s="1469"/>
      <c r="E10" s="1469"/>
      <c r="F10" s="1475"/>
      <c r="G10" s="1475"/>
      <c r="H10" s="1475"/>
      <c r="I10" s="1469"/>
      <c r="J10" s="1475"/>
      <c r="K10" s="1469"/>
      <c r="L10" s="1469"/>
      <c r="M10" s="1469"/>
      <c r="N10" s="1471"/>
      <c r="O10" s="1044"/>
    </row>
    <row r="11" spans="1:26" ht="19.5" customHeight="1">
      <c r="A11" s="1604"/>
      <c r="B11" s="1481" t="s">
        <v>52</v>
      </c>
      <c r="C11" s="1492" t="s">
        <v>249</v>
      </c>
      <c r="D11" s="1476" t="s">
        <v>250</v>
      </c>
      <c r="E11" s="1466" t="s">
        <v>251</v>
      </c>
      <c r="F11" s="1466" t="s">
        <v>252</v>
      </c>
      <c r="G11" s="1466" t="s">
        <v>253</v>
      </c>
      <c r="H11" s="1466" t="s">
        <v>254</v>
      </c>
      <c r="I11" s="1466" t="s">
        <v>255</v>
      </c>
      <c r="J11" s="1466" t="s">
        <v>256</v>
      </c>
      <c r="K11" s="1466" t="s">
        <v>257</v>
      </c>
      <c r="L11" s="1466" t="s">
        <v>258</v>
      </c>
      <c r="M11" s="1466" t="s">
        <v>259</v>
      </c>
      <c r="N11" s="1472" t="s">
        <v>260</v>
      </c>
      <c r="O11" s="1044"/>
    </row>
    <row r="12" spans="1:26" ht="19.5" customHeight="1">
      <c r="A12" s="1604"/>
      <c r="B12" s="1481"/>
      <c r="C12" s="1492"/>
      <c r="D12" s="1476"/>
      <c r="E12" s="1466"/>
      <c r="F12" s="1466"/>
      <c r="G12" s="1466"/>
      <c r="H12" s="1466"/>
      <c r="I12" s="1466"/>
      <c r="J12" s="1466"/>
      <c r="K12" s="1466"/>
      <c r="L12" s="1466"/>
      <c r="M12" s="1466"/>
      <c r="N12" s="1472"/>
      <c r="O12" s="1044"/>
    </row>
    <row r="13" spans="1:26" ht="19.5" customHeight="1">
      <c r="A13" s="1604"/>
      <c r="B13" s="1481"/>
      <c r="C13" s="1492"/>
      <c r="D13" s="1476"/>
      <c r="E13" s="1466"/>
      <c r="F13" s="1466"/>
      <c r="G13" s="1466"/>
      <c r="H13" s="1466"/>
      <c r="I13" s="1466"/>
      <c r="J13" s="1466"/>
      <c r="K13" s="1466"/>
      <c r="L13" s="1466"/>
      <c r="M13" s="1466"/>
      <c r="N13" s="1472"/>
      <c r="O13" s="1044"/>
    </row>
    <row r="14" spans="1:26" ht="31.5" customHeight="1">
      <c r="A14" s="1604"/>
      <c r="B14" s="1481"/>
      <c r="C14" s="1492"/>
      <c r="D14" s="1476"/>
      <c r="E14" s="1466"/>
      <c r="F14" s="1466"/>
      <c r="G14" s="1466"/>
      <c r="H14" s="1466"/>
      <c r="I14" s="1466"/>
      <c r="J14" s="1466"/>
      <c r="K14" s="1466"/>
      <c r="L14" s="1466"/>
      <c r="M14" s="1466"/>
      <c r="N14" s="1472"/>
      <c r="O14" s="1044"/>
    </row>
    <row r="15" spans="1:26" ht="12" customHeight="1">
      <c r="B15" s="1482"/>
      <c r="C15" s="1493"/>
      <c r="D15" s="1477"/>
      <c r="E15" s="1467"/>
      <c r="F15" s="1467"/>
      <c r="G15" s="1467"/>
      <c r="H15" s="1467"/>
      <c r="I15" s="1467"/>
      <c r="J15" s="1467"/>
      <c r="K15" s="1467"/>
      <c r="L15" s="1467"/>
      <c r="M15" s="1467"/>
      <c r="N15" s="1473"/>
    </row>
    <row r="16" spans="1:26" s="1027" customFormat="1" ht="21.75" customHeight="1">
      <c r="A16" s="1023"/>
      <c r="O16" s="1028"/>
      <c r="P16" s="1028"/>
      <c r="Q16" s="1028"/>
      <c r="R16" s="1028"/>
      <c r="S16" s="1028"/>
      <c r="T16" s="1028"/>
      <c r="U16" s="1028"/>
      <c r="V16" s="1028"/>
      <c r="W16" s="1028"/>
      <c r="X16" s="1028"/>
      <c r="Y16" s="1028"/>
      <c r="Z16" s="1028"/>
    </row>
    <row r="17" spans="1:32" s="1027" customFormat="1" ht="25.5" customHeight="1">
      <c r="A17" s="1023"/>
      <c r="B17" s="75">
        <v>2011</v>
      </c>
      <c r="C17" s="76">
        <v>115</v>
      </c>
      <c r="D17" s="76">
        <v>117.3</v>
      </c>
      <c r="E17" s="76">
        <v>118.3</v>
      </c>
      <c r="F17" s="76">
        <v>110.4</v>
      </c>
      <c r="G17" s="76">
        <v>106.7</v>
      </c>
      <c r="H17" s="76">
        <v>114.9</v>
      </c>
      <c r="I17" s="102">
        <v>119.1</v>
      </c>
      <c r="J17" s="76">
        <v>119</v>
      </c>
      <c r="K17" s="76">
        <v>111.7</v>
      </c>
      <c r="L17" s="76">
        <v>119.4</v>
      </c>
      <c r="M17" s="76">
        <v>134.69999999999999</v>
      </c>
      <c r="N17" s="1022">
        <v>113.7</v>
      </c>
      <c r="O17" s="1028"/>
      <c r="P17" s="1028"/>
      <c r="Q17" s="1028"/>
      <c r="R17" s="1028"/>
      <c r="S17" s="1028"/>
      <c r="T17" s="1028"/>
      <c r="U17" s="1028"/>
      <c r="V17" s="1028"/>
      <c r="W17" s="1028"/>
      <c r="X17" s="1028"/>
      <c r="Y17" s="1028"/>
      <c r="Z17" s="1028"/>
    </row>
    <row r="18" spans="1:32" s="1027" customFormat="1" ht="25.5" customHeight="1">
      <c r="A18" s="1023"/>
      <c r="B18" s="10" t="s">
        <v>62</v>
      </c>
      <c r="C18" s="76">
        <v>116.2</v>
      </c>
      <c r="D18" s="77">
        <v>116.2</v>
      </c>
      <c r="E18" s="77">
        <v>122.1</v>
      </c>
      <c r="F18" s="77">
        <v>110.8</v>
      </c>
      <c r="G18" s="77">
        <v>108.9</v>
      </c>
      <c r="H18" s="77">
        <v>105.7</v>
      </c>
      <c r="I18" s="99" t="s">
        <v>597</v>
      </c>
      <c r="J18" s="77">
        <v>114</v>
      </c>
      <c r="K18" s="77">
        <v>108.3</v>
      </c>
      <c r="L18" s="77">
        <v>98.5</v>
      </c>
      <c r="M18" s="77">
        <v>126.7</v>
      </c>
      <c r="N18" s="1024">
        <v>120.6</v>
      </c>
      <c r="O18" s="1028"/>
      <c r="P18" s="1028"/>
      <c r="Q18" s="1028"/>
      <c r="R18" s="1028"/>
      <c r="S18" s="1028"/>
      <c r="T18" s="1028"/>
      <c r="U18" s="1028"/>
      <c r="V18" s="1028"/>
      <c r="W18" s="1028"/>
      <c r="X18" s="1028"/>
      <c r="Y18" s="1028"/>
      <c r="Z18" s="1028"/>
    </row>
    <row r="19" spans="1:32" s="1027" customFormat="1" ht="25.5" customHeight="1">
      <c r="A19" s="1023"/>
      <c r="B19" s="10" t="s">
        <v>63</v>
      </c>
      <c r="C19" s="76">
        <v>116.8</v>
      </c>
      <c r="D19" s="77">
        <v>117.7</v>
      </c>
      <c r="E19" s="77">
        <v>120.7</v>
      </c>
      <c r="F19" s="77">
        <v>113.1</v>
      </c>
      <c r="G19" s="77">
        <v>107.3</v>
      </c>
      <c r="H19" s="77">
        <v>111.2</v>
      </c>
      <c r="I19" s="99" t="s">
        <v>597</v>
      </c>
      <c r="J19" s="77">
        <v>115.3</v>
      </c>
      <c r="K19" s="77">
        <v>103.3</v>
      </c>
      <c r="L19" s="77">
        <v>119</v>
      </c>
      <c r="M19" s="77">
        <v>140.69999999999999</v>
      </c>
      <c r="N19" s="1025">
        <v>116.3</v>
      </c>
      <c r="O19" s="1028"/>
      <c r="P19" s="1028"/>
      <c r="Q19" s="1028"/>
      <c r="R19" s="1028"/>
      <c r="S19" s="1028"/>
      <c r="T19" s="1028"/>
      <c r="U19" s="1028"/>
      <c r="V19" s="1028"/>
      <c r="W19" s="1028"/>
      <c r="X19" s="1028"/>
      <c r="Y19" s="1028"/>
      <c r="Z19" s="1028"/>
    </row>
    <row r="20" spans="1:32" s="1027" customFormat="1" ht="25.5" customHeight="1">
      <c r="A20" s="1023"/>
      <c r="B20" s="10" t="s">
        <v>64</v>
      </c>
      <c r="C20" s="76">
        <v>109.3</v>
      </c>
      <c r="D20" s="77">
        <v>119.3</v>
      </c>
      <c r="E20" s="77">
        <v>110.2</v>
      </c>
      <c r="F20" s="77">
        <v>103.7</v>
      </c>
      <c r="G20" s="77">
        <v>105</v>
      </c>
      <c r="H20" s="77">
        <v>123.4</v>
      </c>
      <c r="I20" s="99" t="s">
        <v>597</v>
      </c>
      <c r="J20" s="77">
        <v>121.3</v>
      </c>
      <c r="K20" s="77">
        <v>117.3</v>
      </c>
      <c r="L20" s="77">
        <v>129.9</v>
      </c>
      <c r="M20" s="77">
        <v>131.19999999999999</v>
      </c>
      <c r="N20" s="1025">
        <v>112.9</v>
      </c>
      <c r="O20" s="1028"/>
      <c r="P20" s="1028"/>
      <c r="Q20" s="1028"/>
      <c r="R20" s="1028"/>
      <c r="S20" s="1028"/>
      <c r="T20" s="1028"/>
      <c r="U20" s="1028"/>
      <c r="V20" s="1028"/>
      <c r="W20" s="1028"/>
      <c r="X20" s="1028"/>
      <c r="Y20" s="1028"/>
      <c r="Z20" s="1028"/>
    </row>
    <row r="21" spans="1:32" s="1027" customFormat="1" ht="25.5" customHeight="1">
      <c r="A21" s="1023"/>
      <c r="B21" s="10" t="s">
        <v>65</v>
      </c>
      <c r="C21" s="76">
        <v>117.2</v>
      </c>
      <c r="D21" s="77">
        <v>116</v>
      </c>
      <c r="E21" s="77">
        <v>120.5</v>
      </c>
      <c r="F21" s="77">
        <v>113.4</v>
      </c>
      <c r="G21" s="77">
        <v>107.2</v>
      </c>
      <c r="H21" s="77" t="s">
        <v>597</v>
      </c>
      <c r="I21" s="99" t="s">
        <v>597</v>
      </c>
      <c r="J21" s="77">
        <v>124.4</v>
      </c>
      <c r="K21" s="77">
        <v>117.5</v>
      </c>
      <c r="L21" s="77">
        <v>131</v>
      </c>
      <c r="M21" s="77">
        <v>137.80000000000001</v>
      </c>
      <c r="N21" s="1025">
        <v>110.8</v>
      </c>
      <c r="O21" s="1028"/>
      <c r="P21" s="1028"/>
      <c r="Q21" s="1028"/>
      <c r="R21" s="1028"/>
      <c r="S21" s="1028"/>
      <c r="T21" s="1028"/>
      <c r="U21" s="1028"/>
      <c r="V21" s="1028"/>
      <c r="W21" s="1028"/>
      <c r="X21" s="1028"/>
      <c r="Y21" s="1028"/>
      <c r="Z21" s="1028"/>
    </row>
    <row r="22" spans="1:32" ht="21" customHeight="1">
      <c r="A22" s="1023"/>
      <c r="B22" s="75"/>
      <c r="C22" s="78"/>
      <c r="D22" s="78"/>
      <c r="E22" s="78"/>
      <c r="F22" s="78"/>
      <c r="G22" s="78"/>
      <c r="H22" s="78"/>
      <c r="I22" s="102"/>
      <c r="J22" s="78"/>
      <c r="K22" s="78"/>
      <c r="L22" s="1026"/>
      <c r="M22" s="1026"/>
      <c r="N22" s="1022"/>
      <c r="O22" s="1028"/>
      <c r="P22" s="1028"/>
      <c r="Q22" s="1028"/>
      <c r="R22" s="1028"/>
      <c r="S22" s="1028"/>
      <c r="T22" s="1028"/>
      <c r="U22" s="1028"/>
      <c r="V22" s="1028"/>
      <c r="W22" s="1028"/>
      <c r="X22" s="1028"/>
      <c r="Y22" s="1028"/>
      <c r="Z22" s="1028"/>
    </row>
    <row r="23" spans="1:32" ht="25.5" customHeight="1">
      <c r="A23" s="1545">
        <v>88</v>
      </c>
      <c r="B23" s="75">
        <v>2012</v>
      </c>
      <c r="C23" s="76">
        <v>110.8</v>
      </c>
      <c r="D23" s="76">
        <v>113.4</v>
      </c>
      <c r="E23" s="76">
        <v>112.7</v>
      </c>
      <c r="F23" s="76">
        <v>108.5</v>
      </c>
      <c r="G23" s="76">
        <v>104.6</v>
      </c>
      <c r="H23" s="76">
        <v>107.1</v>
      </c>
      <c r="I23" s="102">
        <v>103.6</v>
      </c>
      <c r="J23" s="76">
        <v>106.5</v>
      </c>
      <c r="K23" s="76">
        <v>109.3</v>
      </c>
      <c r="L23" s="76">
        <v>112.6</v>
      </c>
      <c r="M23" s="76">
        <v>101.2</v>
      </c>
      <c r="N23" s="1022">
        <v>104.9</v>
      </c>
      <c r="O23" s="1028"/>
      <c r="P23" s="1028"/>
      <c r="Q23" s="1028"/>
      <c r="R23" s="1028"/>
      <c r="S23" s="1028"/>
      <c r="T23" s="1028"/>
      <c r="U23" s="1028"/>
      <c r="V23" s="1028"/>
      <c r="W23" s="1028"/>
      <c r="X23" s="1028"/>
      <c r="Y23" s="1028"/>
      <c r="Z23" s="1028"/>
      <c r="AA23" s="1027"/>
      <c r="AB23" s="1027"/>
      <c r="AC23" s="1027"/>
      <c r="AD23" s="1027"/>
      <c r="AE23" s="1027"/>
      <c r="AF23" s="1027"/>
    </row>
    <row r="24" spans="1:32" ht="25.5" customHeight="1">
      <c r="A24" s="1545"/>
      <c r="B24" s="10" t="s">
        <v>62</v>
      </c>
      <c r="C24" s="76">
        <v>118.6</v>
      </c>
      <c r="D24" s="77">
        <v>118.9</v>
      </c>
      <c r="E24" s="77">
        <v>118.4</v>
      </c>
      <c r="F24" s="77">
        <v>120.4</v>
      </c>
      <c r="G24" s="77">
        <v>105.8</v>
      </c>
      <c r="H24" s="77">
        <v>104.6</v>
      </c>
      <c r="I24" s="99" t="s">
        <v>597</v>
      </c>
      <c r="J24" s="77">
        <v>109.8</v>
      </c>
      <c r="K24" s="77">
        <v>112.8</v>
      </c>
      <c r="L24" s="77">
        <v>100.8</v>
      </c>
      <c r="M24" s="77">
        <v>102.6</v>
      </c>
      <c r="N24" s="1024">
        <v>111</v>
      </c>
      <c r="O24" s="1028"/>
      <c r="P24" s="1028"/>
      <c r="Q24" s="1028"/>
      <c r="R24" s="1028"/>
      <c r="S24" s="1028"/>
      <c r="T24" s="1028"/>
      <c r="U24" s="1028"/>
      <c r="V24" s="1028"/>
      <c r="W24" s="1028"/>
      <c r="X24" s="1028"/>
      <c r="Y24" s="1028"/>
      <c r="Z24" s="1028"/>
      <c r="AA24" s="1027"/>
      <c r="AB24" s="1027"/>
      <c r="AC24" s="1027"/>
      <c r="AD24" s="1027"/>
      <c r="AE24" s="1027"/>
      <c r="AF24" s="1027"/>
    </row>
    <row r="25" spans="1:32" ht="25.5" customHeight="1">
      <c r="B25" s="10" t="s">
        <v>63</v>
      </c>
      <c r="C25" s="76">
        <v>113.2</v>
      </c>
      <c r="D25" s="77">
        <v>116.8</v>
      </c>
      <c r="E25" s="77">
        <v>116</v>
      </c>
      <c r="F25" s="77">
        <v>109.6</v>
      </c>
      <c r="G25" s="77">
        <v>105.2</v>
      </c>
      <c r="H25" s="77">
        <v>103.8</v>
      </c>
      <c r="I25" s="99" t="s">
        <v>597</v>
      </c>
      <c r="J25" s="77">
        <v>111.7</v>
      </c>
      <c r="K25" s="77">
        <v>118</v>
      </c>
      <c r="L25" s="77">
        <v>129.6</v>
      </c>
      <c r="M25" s="77">
        <v>101.8</v>
      </c>
      <c r="N25" s="1025">
        <v>106.3</v>
      </c>
      <c r="O25" s="1028"/>
      <c r="P25" s="1028"/>
      <c r="Q25" s="1028"/>
      <c r="R25" s="1028"/>
      <c r="S25" s="1028"/>
      <c r="T25" s="1028"/>
      <c r="U25" s="1028"/>
      <c r="V25" s="1028"/>
      <c r="W25" s="1028"/>
      <c r="X25" s="1028"/>
      <c r="Y25" s="1028"/>
      <c r="Z25" s="1028"/>
      <c r="AA25" s="1027"/>
      <c r="AB25" s="1027"/>
      <c r="AC25" s="1027"/>
      <c r="AD25" s="1027"/>
      <c r="AE25" s="1027"/>
      <c r="AF25" s="1027"/>
    </row>
    <row r="26" spans="1:32" ht="25.5" customHeight="1">
      <c r="B26" s="10" t="s">
        <v>64</v>
      </c>
      <c r="C26" s="76">
        <v>105</v>
      </c>
      <c r="D26" s="77">
        <v>112.1</v>
      </c>
      <c r="E26" s="77">
        <v>111.9</v>
      </c>
      <c r="F26" s="77">
        <v>95.7</v>
      </c>
      <c r="G26" s="77">
        <v>105.7</v>
      </c>
      <c r="H26" s="77">
        <v>104.6</v>
      </c>
      <c r="I26" s="99" t="s">
        <v>597</v>
      </c>
      <c r="J26" s="77">
        <v>104.3</v>
      </c>
      <c r="K26" s="77">
        <v>104.5</v>
      </c>
      <c r="L26" s="77">
        <v>110.3</v>
      </c>
      <c r="M26" s="77">
        <v>102.1</v>
      </c>
      <c r="N26" s="1025">
        <v>103.4</v>
      </c>
      <c r="O26" s="1028"/>
      <c r="P26" s="1028"/>
      <c r="Q26" s="1028"/>
      <c r="R26" s="1028"/>
      <c r="S26" s="1028"/>
      <c r="T26" s="1028"/>
      <c r="U26" s="1028"/>
      <c r="V26" s="1028"/>
      <c r="W26" s="1028"/>
      <c r="X26" s="1028"/>
      <c r="Y26" s="1028"/>
      <c r="Z26" s="1028"/>
      <c r="AA26" s="1027"/>
      <c r="AB26" s="1027"/>
      <c r="AC26" s="1027"/>
      <c r="AD26" s="1027"/>
      <c r="AE26" s="1027"/>
      <c r="AF26" s="1027"/>
    </row>
    <row r="27" spans="1:32" ht="25.5" customHeight="1">
      <c r="A27" s="1023"/>
      <c r="B27" s="10" t="s">
        <v>65</v>
      </c>
      <c r="C27" s="76">
        <v>110.6</v>
      </c>
      <c r="D27" s="77">
        <v>110.8</v>
      </c>
      <c r="E27" s="77">
        <v>110</v>
      </c>
      <c r="F27" s="77">
        <v>112.9</v>
      </c>
      <c r="G27" s="77">
        <v>101.5</v>
      </c>
      <c r="H27" s="77">
        <v>103.3</v>
      </c>
      <c r="I27" s="99" t="s">
        <v>597</v>
      </c>
      <c r="J27" s="77">
        <v>101.8</v>
      </c>
      <c r="K27" s="77">
        <v>103.5</v>
      </c>
      <c r="L27" s="77">
        <v>104.1</v>
      </c>
      <c r="M27" s="77">
        <v>100.2</v>
      </c>
      <c r="N27" s="1025">
        <v>99.7</v>
      </c>
      <c r="O27" s="1028"/>
      <c r="P27" s="1028"/>
      <c r="Q27" s="1028"/>
      <c r="R27" s="1028"/>
      <c r="S27" s="1028"/>
      <c r="T27" s="1028"/>
      <c r="U27" s="1028"/>
      <c r="V27" s="1028"/>
      <c r="W27" s="1028"/>
      <c r="X27" s="1028"/>
      <c r="Y27" s="1028"/>
      <c r="Z27" s="1028"/>
      <c r="AA27" s="1027"/>
      <c r="AB27" s="1027"/>
      <c r="AC27" s="1027"/>
      <c r="AD27" s="1027"/>
      <c r="AE27" s="1027"/>
      <c r="AF27" s="1027"/>
    </row>
    <row r="28" spans="1:32" ht="18.75" customHeight="1">
      <c r="B28" s="114"/>
      <c r="C28" s="115"/>
      <c r="D28" s="115"/>
      <c r="E28" s="115"/>
      <c r="F28" s="115"/>
      <c r="G28" s="115"/>
      <c r="H28" s="115"/>
      <c r="I28" s="99"/>
      <c r="J28" s="115"/>
      <c r="K28" s="115"/>
      <c r="L28" s="115"/>
      <c r="M28" s="115"/>
      <c r="N28" s="1022"/>
      <c r="O28" s="1028"/>
      <c r="P28" s="1028"/>
      <c r="Q28" s="1028"/>
      <c r="R28" s="1028"/>
      <c r="S28" s="1028"/>
      <c r="T28" s="1028"/>
      <c r="U28" s="1028"/>
      <c r="V28" s="1028"/>
      <c r="W28" s="1028"/>
      <c r="X28" s="1028"/>
      <c r="Y28" s="1028"/>
      <c r="Z28" s="1028"/>
      <c r="AA28" s="1027"/>
      <c r="AB28" s="1027"/>
      <c r="AC28" s="1027"/>
      <c r="AD28" s="1027"/>
      <c r="AE28" s="1027"/>
      <c r="AF28" s="1027"/>
    </row>
    <row r="29" spans="1:32" ht="25.5" customHeight="1">
      <c r="B29" s="75">
        <v>2013</v>
      </c>
      <c r="C29" s="76">
        <v>101.1</v>
      </c>
      <c r="D29" s="76">
        <v>106</v>
      </c>
      <c r="E29" s="76">
        <v>104.9</v>
      </c>
      <c r="F29" s="76">
        <v>95.5</v>
      </c>
      <c r="G29" s="76">
        <v>101.5</v>
      </c>
      <c r="H29" s="76">
        <v>102.4</v>
      </c>
      <c r="I29" s="102">
        <v>101.6</v>
      </c>
      <c r="J29" s="76">
        <v>99.3</v>
      </c>
      <c r="K29" s="76">
        <v>98.1</v>
      </c>
      <c r="L29" s="76">
        <v>105.6</v>
      </c>
      <c r="M29" s="76">
        <v>100.5</v>
      </c>
      <c r="N29" s="1022">
        <v>102.3</v>
      </c>
      <c r="O29" s="1028"/>
      <c r="P29" s="1028"/>
      <c r="Q29" s="1028"/>
      <c r="R29" s="1028"/>
      <c r="S29" s="1028"/>
      <c r="T29" s="1028"/>
      <c r="U29" s="1028"/>
      <c r="V29" s="1028"/>
      <c r="W29" s="1028"/>
      <c r="X29" s="1028"/>
      <c r="Y29" s="1028"/>
      <c r="Z29" s="1028"/>
      <c r="AA29" s="1027"/>
      <c r="AB29" s="1027"/>
      <c r="AC29" s="1027"/>
      <c r="AD29" s="1027"/>
      <c r="AE29" s="1027"/>
      <c r="AF29" s="1027"/>
    </row>
    <row r="30" spans="1:32" ht="25.5" customHeight="1">
      <c r="B30" s="10" t="s">
        <v>62</v>
      </c>
      <c r="C30" s="76">
        <v>101.8</v>
      </c>
      <c r="D30" s="77">
        <v>107.6</v>
      </c>
      <c r="E30" s="77">
        <v>107.3</v>
      </c>
      <c r="F30" s="77">
        <v>93.2</v>
      </c>
      <c r="G30" s="77">
        <v>102.1</v>
      </c>
      <c r="H30" s="77">
        <v>114.2</v>
      </c>
      <c r="I30" s="99" t="s">
        <v>597</v>
      </c>
      <c r="J30" s="77">
        <v>106.6</v>
      </c>
      <c r="K30" s="77">
        <v>104.6</v>
      </c>
      <c r="L30" s="77">
        <v>111.9</v>
      </c>
      <c r="M30" s="77">
        <v>111.8</v>
      </c>
      <c r="N30" s="1024">
        <v>100.9</v>
      </c>
      <c r="O30" s="1028"/>
      <c r="P30" s="1028"/>
      <c r="Q30" s="1028"/>
      <c r="R30" s="1028"/>
      <c r="S30" s="1028"/>
      <c r="T30" s="1028"/>
      <c r="U30" s="1028"/>
      <c r="V30" s="1028"/>
      <c r="W30" s="1028"/>
      <c r="X30" s="1028"/>
      <c r="Y30" s="1028"/>
      <c r="Z30" s="1028"/>
      <c r="AA30" s="1027"/>
      <c r="AB30" s="1027"/>
      <c r="AC30" s="1027"/>
      <c r="AD30" s="1027"/>
      <c r="AE30" s="1027"/>
      <c r="AF30" s="1027"/>
    </row>
    <row r="31" spans="1:32" ht="25.5" customHeight="1">
      <c r="B31" s="10" t="s">
        <v>63</v>
      </c>
      <c r="C31" s="76">
        <v>101.5</v>
      </c>
      <c r="D31" s="77">
        <v>106.9</v>
      </c>
      <c r="E31" s="77">
        <v>105.3</v>
      </c>
      <c r="F31" s="77">
        <v>95.8</v>
      </c>
      <c r="G31" s="77">
        <v>101.8</v>
      </c>
      <c r="H31" s="77">
        <v>101.5</v>
      </c>
      <c r="I31" s="99" t="s">
        <v>597</v>
      </c>
      <c r="J31" s="77">
        <v>101.1</v>
      </c>
      <c r="K31" s="77">
        <v>98.4</v>
      </c>
      <c r="L31" s="77">
        <v>105.6</v>
      </c>
      <c r="M31" s="77">
        <v>105.9</v>
      </c>
      <c r="N31" s="1025">
        <v>100.4</v>
      </c>
      <c r="O31" s="1028"/>
      <c r="P31" s="1028"/>
      <c r="Q31" s="1028"/>
      <c r="R31" s="1028"/>
      <c r="S31" s="1028"/>
      <c r="T31" s="1028"/>
      <c r="U31" s="1028"/>
      <c r="V31" s="1028"/>
      <c r="W31" s="1028"/>
      <c r="X31" s="1028"/>
      <c r="Y31" s="1028"/>
      <c r="Z31" s="1028"/>
      <c r="AA31" s="1027"/>
      <c r="AB31" s="1027"/>
      <c r="AC31" s="1027"/>
      <c r="AD31" s="1027"/>
      <c r="AE31" s="1027"/>
      <c r="AF31" s="1027"/>
    </row>
    <row r="32" spans="1:32" ht="25.5" customHeight="1">
      <c r="B32" s="10" t="s">
        <v>64</v>
      </c>
      <c r="C32" s="76">
        <v>103.6</v>
      </c>
      <c r="D32" s="77">
        <v>105.7</v>
      </c>
      <c r="E32" s="77">
        <v>104.4</v>
      </c>
      <c r="F32" s="77">
        <v>102.6</v>
      </c>
      <c r="G32" s="77">
        <v>100.6</v>
      </c>
      <c r="H32" s="77">
        <v>98.7</v>
      </c>
      <c r="I32" s="99" t="s">
        <v>597</v>
      </c>
      <c r="J32" s="77">
        <v>94.7</v>
      </c>
      <c r="K32" s="77">
        <v>90</v>
      </c>
      <c r="L32" s="77">
        <v>107.5</v>
      </c>
      <c r="M32" s="77">
        <v>100.9</v>
      </c>
      <c r="N32" s="1025">
        <v>101.6</v>
      </c>
      <c r="O32" s="1028"/>
      <c r="P32" s="1028"/>
      <c r="Q32" s="1028"/>
      <c r="R32" s="1028"/>
      <c r="S32" s="1028"/>
      <c r="T32" s="1028"/>
      <c r="U32" s="1028"/>
      <c r="V32" s="1028"/>
      <c r="W32" s="1028"/>
      <c r="X32" s="1028"/>
      <c r="Y32" s="1028"/>
      <c r="Z32" s="1028"/>
      <c r="AA32" s="1027"/>
      <c r="AB32" s="1027"/>
      <c r="AC32" s="1027"/>
      <c r="AD32" s="1027"/>
      <c r="AE32" s="1027"/>
      <c r="AF32" s="1027"/>
    </row>
    <row r="33" spans="1:32" ht="25.5" customHeight="1">
      <c r="B33" s="10" t="s">
        <v>65</v>
      </c>
      <c r="C33" s="76">
        <v>98.3</v>
      </c>
      <c r="D33" s="77">
        <v>104.6</v>
      </c>
      <c r="E33" s="77">
        <v>104.1</v>
      </c>
      <c r="F33" s="77">
        <v>90.9</v>
      </c>
      <c r="G33" s="77">
        <v>102.6</v>
      </c>
      <c r="H33" s="77">
        <v>88.7</v>
      </c>
      <c r="I33" s="99" t="s">
        <v>597</v>
      </c>
      <c r="J33" s="77">
        <v>96.4</v>
      </c>
      <c r="K33" s="77">
        <v>98.5</v>
      </c>
      <c r="L33" s="77">
        <v>104.6</v>
      </c>
      <c r="M33" s="77">
        <v>90.3</v>
      </c>
      <c r="N33" s="1025">
        <v>104.6</v>
      </c>
      <c r="O33" s="1028"/>
      <c r="P33" s="1028"/>
      <c r="Q33" s="1028"/>
      <c r="R33" s="1028"/>
      <c r="S33" s="1028"/>
      <c r="T33" s="1028"/>
      <c r="U33" s="1028"/>
      <c r="V33" s="1028"/>
      <c r="W33" s="1028"/>
      <c r="X33" s="1028"/>
      <c r="Y33" s="1028"/>
      <c r="Z33" s="1028"/>
      <c r="AA33" s="1027"/>
      <c r="AB33" s="1027"/>
      <c r="AC33" s="1027"/>
      <c r="AD33" s="1027"/>
      <c r="AE33" s="1027"/>
      <c r="AF33" s="1027"/>
    </row>
    <row r="34" spans="1:32" ht="21" customHeight="1">
      <c r="B34" s="10"/>
      <c r="C34" s="76"/>
      <c r="D34" s="77"/>
      <c r="E34" s="77"/>
      <c r="F34" s="77"/>
      <c r="G34" s="77"/>
      <c r="H34" s="77"/>
      <c r="I34" s="99"/>
      <c r="J34" s="77"/>
      <c r="K34" s="77"/>
      <c r="L34" s="77"/>
      <c r="M34" s="77"/>
      <c r="N34" s="1022"/>
      <c r="O34" s="1028"/>
      <c r="P34" s="1028"/>
      <c r="Q34" s="1028"/>
      <c r="R34" s="1028"/>
      <c r="S34" s="1028"/>
      <c r="T34" s="1028"/>
      <c r="U34" s="1028"/>
      <c r="V34" s="1028"/>
      <c r="W34" s="1028"/>
      <c r="X34" s="1028"/>
      <c r="Y34" s="1028"/>
      <c r="Z34" s="1028"/>
      <c r="AA34" s="1027"/>
      <c r="AB34" s="1027"/>
      <c r="AC34" s="1027"/>
      <c r="AD34" s="1027"/>
      <c r="AE34" s="1027"/>
      <c r="AF34" s="1027"/>
    </row>
    <row r="35" spans="1:32" ht="25.5" customHeight="1">
      <c r="B35" s="75">
        <v>2014</v>
      </c>
      <c r="C35" s="76">
        <v>119.4</v>
      </c>
      <c r="D35" s="76">
        <v>106.9</v>
      </c>
      <c r="E35" s="76">
        <v>110.1</v>
      </c>
      <c r="F35" s="76">
        <v>141.19999999999999</v>
      </c>
      <c r="G35" s="76">
        <v>108.4</v>
      </c>
      <c r="H35" s="76">
        <v>123.4</v>
      </c>
      <c r="I35" s="102">
        <v>102.7</v>
      </c>
      <c r="J35" s="76">
        <v>115.2</v>
      </c>
      <c r="K35" s="76">
        <v>111.8</v>
      </c>
      <c r="L35" s="76">
        <v>109.5</v>
      </c>
      <c r="M35" s="76">
        <v>122</v>
      </c>
      <c r="N35" s="1022">
        <v>107.4</v>
      </c>
      <c r="O35" s="1028"/>
      <c r="P35" s="1028"/>
      <c r="Q35" s="1028"/>
      <c r="R35" s="1028"/>
      <c r="S35" s="1028"/>
      <c r="T35" s="1028"/>
      <c r="U35" s="1028"/>
      <c r="V35" s="1028"/>
      <c r="W35" s="1028"/>
      <c r="X35" s="1028"/>
      <c r="Y35" s="1028"/>
      <c r="Z35" s="1028"/>
      <c r="AA35" s="1027"/>
      <c r="AB35" s="1027"/>
      <c r="AC35" s="1027"/>
      <c r="AD35" s="1027"/>
      <c r="AE35" s="1027"/>
      <c r="AF35" s="1027"/>
    </row>
    <row r="36" spans="1:32" ht="25.5" customHeight="1">
      <c r="B36" s="10" t="s">
        <v>62</v>
      </c>
      <c r="C36" s="76">
        <v>105.7</v>
      </c>
      <c r="D36" s="77">
        <v>104.2</v>
      </c>
      <c r="E36" s="77">
        <v>103.6</v>
      </c>
      <c r="F36" s="77">
        <v>107.9</v>
      </c>
      <c r="G36" s="97" t="s">
        <v>597</v>
      </c>
      <c r="H36" s="77">
        <v>160.5</v>
      </c>
      <c r="I36" s="99" t="s">
        <v>597</v>
      </c>
      <c r="J36" s="77">
        <v>105.4</v>
      </c>
      <c r="K36" s="77">
        <v>106.5</v>
      </c>
      <c r="L36" s="97">
        <v>105</v>
      </c>
      <c r="M36" s="77">
        <v>103.3</v>
      </c>
      <c r="N36" s="1024">
        <v>106.6</v>
      </c>
      <c r="O36" s="1028"/>
      <c r="P36" s="1028"/>
      <c r="Q36" s="1028"/>
      <c r="R36" s="1028"/>
      <c r="S36" s="1028"/>
      <c r="T36" s="1028"/>
      <c r="U36" s="1028"/>
      <c r="V36" s="1028"/>
      <c r="W36" s="1028"/>
      <c r="X36" s="1028"/>
      <c r="Y36" s="1028"/>
      <c r="Z36" s="1028"/>
      <c r="AA36" s="1027"/>
      <c r="AB36" s="1027"/>
      <c r="AC36" s="1027"/>
      <c r="AD36" s="1027"/>
      <c r="AE36" s="1027"/>
      <c r="AF36" s="1027"/>
    </row>
    <row r="37" spans="1:32" ht="25.5" customHeight="1">
      <c r="B37" s="10" t="s">
        <v>63</v>
      </c>
      <c r="C37" s="76">
        <v>118.8</v>
      </c>
      <c r="D37" s="77">
        <v>104.1</v>
      </c>
      <c r="E37" s="77">
        <v>106.7</v>
      </c>
      <c r="F37" s="77">
        <v>144.69999999999999</v>
      </c>
      <c r="G37" s="99">
        <v>103.7</v>
      </c>
      <c r="H37" s="77">
        <v>161.9</v>
      </c>
      <c r="I37" s="99" t="s">
        <v>597</v>
      </c>
      <c r="J37" s="77">
        <v>113</v>
      </c>
      <c r="K37" s="77">
        <v>110.5</v>
      </c>
      <c r="L37" s="99">
        <v>105.3</v>
      </c>
      <c r="M37" s="77">
        <v>117.7</v>
      </c>
      <c r="N37" s="1025">
        <v>106.4</v>
      </c>
      <c r="O37" s="1028"/>
      <c r="P37" s="1028"/>
      <c r="Q37" s="1028"/>
      <c r="R37" s="1028"/>
      <c r="S37" s="1028"/>
      <c r="T37" s="1028"/>
      <c r="U37" s="1028"/>
      <c r="V37" s="1028"/>
      <c r="W37" s="1028"/>
      <c r="X37" s="1028"/>
      <c r="Y37" s="1028"/>
      <c r="Z37" s="1028"/>
      <c r="AA37" s="1027"/>
      <c r="AB37" s="1027"/>
      <c r="AC37" s="1027"/>
      <c r="AD37" s="1027"/>
      <c r="AE37" s="1027"/>
      <c r="AF37" s="1027"/>
    </row>
    <row r="38" spans="1:32" ht="25.5" customHeight="1">
      <c r="B38" s="10" t="s">
        <v>64</v>
      </c>
      <c r="C38" s="76">
        <v>121.7</v>
      </c>
      <c r="D38" s="77">
        <v>108.4</v>
      </c>
      <c r="E38" s="77">
        <v>110.5</v>
      </c>
      <c r="F38" s="77">
        <v>149.80000000000001</v>
      </c>
      <c r="G38" s="99">
        <v>104.9</v>
      </c>
      <c r="H38" s="97">
        <v>101.3</v>
      </c>
      <c r="I38" s="99" t="s">
        <v>597</v>
      </c>
      <c r="J38" s="77">
        <v>115.1</v>
      </c>
      <c r="K38" s="77">
        <v>113.2</v>
      </c>
      <c r="L38" s="99">
        <v>115.4</v>
      </c>
      <c r="M38" s="77">
        <v>124.3</v>
      </c>
      <c r="N38" s="1025">
        <v>104.9</v>
      </c>
      <c r="O38" s="1028"/>
      <c r="P38" s="1028"/>
      <c r="Q38" s="1028"/>
      <c r="R38" s="1028"/>
      <c r="S38" s="1028"/>
      <c r="T38" s="1028"/>
      <c r="U38" s="1028"/>
      <c r="V38" s="1028"/>
      <c r="W38" s="1028"/>
      <c r="X38" s="1028"/>
      <c r="Y38" s="1028"/>
      <c r="Z38" s="1028"/>
      <c r="AA38" s="1027"/>
      <c r="AB38" s="1027"/>
      <c r="AC38" s="1027"/>
      <c r="AD38" s="1027"/>
      <c r="AE38" s="1027"/>
      <c r="AF38" s="1027"/>
    </row>
    <row r="39" spans="1:32" ht="25.5" customHeight="1">
      <c r="B39" s="10" t="s">
        <v>65</v>
      </c>
      <c r="C39" s="76">
        <v>127.9</v>
      </c>
      <c r="D39" s="77">
        <v>110.1</v>
      </c>
      <c r="E39" s="77">
        <v>115.8</v>
      </c>
      <c r="F39" s="77">
        <v>159.6</v>
      </c>
      <c r="G39" s="99">
        <v>108.9</v>
      </c>
      <c r="H39" s="97" t="s">
        <v>597</v>
      </c>
      <c r="I39" s="99" t="s">
        <v>597</v>
      </c>
      <c r="J39" s="77">
        <v>124.4</v>
      </c>
      <c r="K39" s="77">
        <v>117.5</v>
      </c>
      <c r="L39" s="99">
        <v>114.2</v>
      </c>
      <c r="M39" s="77">
        <v>137</v>
      </c>
      <c r="N39" s="1025">
        <v>113.3</v>
      </c>
      <c r="O39" s="1028"/>
      <c r="P39" s="1028"/>
      <c r="Q39" s="1028"/>
      <c r="R39" s="1028"/>
      <c r="S39" s="1028"/>
      <c r="T39" s="1028"/>
      <c r="U39" s="1028"/>
      <c r="V39" s="1028"/>
      <c r="W39" s="1028"/>
      <c r="X39" s="1028"/>
      <c r="Y39" s="1028"/>
      <c r="Z39" s="1028"/>
      <c r="AA39" s="1027"/>
      <c r="AB39" s="1027"/>
      <c r="AC39" s="1027"/>
      <c r="AD39" s="1027"/>
      <c r="AE39" s="1027"/>
      <c r="AF39" s="1027"/>
    </row>
    <row r="40" spans="1:32" ht="24" customHeight="1">
      <c r="B40" s="10"/>
      <c r="C40" s="76"/>
      <c r="D40" s="77"/>
      <c r="E40" s="77"/>
      <c r="F40" s="77"/>
      <c r="G40" s="77"/>
      <c r="H40" s="77"/>
      <c r="I40" s="99"/>
      <c r="J40" s="77"/>
      <c r="K40" s="77"/>
      <c r="L40" s="77"/>
      <c r="M40" s="77"/>
      <c r="N40" s="100"/>
      <c r="O40" s="1028"/>
      <c r="P40" s="1028"/>
      <c r="Q40" s="1028"/>
      <c r="R40" s="1028"/>
      <c r="S40" s="1028"/>
      <c r="T40" s="1028"/>
      <c r="U40" s="1028"/>
      <c r="V40" s="1028"/>
      <c r="W40" s="1028"/>
      <c r="X40" s="1028"/>
      <c r="Y40" s="1028"/>
      <c r="Z40" s="1028"/>
      <c r="AA40" s="1027"/>
      <c r="AB40" s="1027"/>
      <c r="AC40" s="1027"/>
      <c r="AD40" s="1027"/>
      <c r="AE40" s="1027"/>
      <c r="AF40" s="1027"/>
    </row>
    <row r="41" spans="1:32" ht="23.25" customHeight="1">
      <c r="B41" s="84"/>
      <c r="C41" s="85"/>
      <c r="D41" s="85"/>
      <c r="E41" s="85"/>
      <c r="F41" s="85"/>
      <c r="G41" s="85"/>
      <c r="H41" s="85"/>
      <c r="I41" s="85"/>
      <c r="J41" s="107"/>
      <c r="K41" s="1018"/>
      <c r="L41" s="1018"/>
      <c r="M41" s="1018"/>
      <c r="N41" s="1019"/>
      <c r="O41" s="1027"/>
      <c r="P41" s="1027"/>
      <c r="Q41" s="1027"/>
      <c r="R41" s="1027"/>
      <c r="S41" s="1027"/>
      <c r="T41" s="1027"/>
      <c r="U41" s="1027"/>
      <c r="V41" s="1027"/>
      <c r="W41" s="1027"/>
      <c r="X41" s="1027"/>
      <c r="Y41" s="1027"/>
      <c r="Z41" s="1027"/>
      <c r="AA41" s="1027"/>
      <c r="AB41" s="1027"/>
      <c r="AC41" s="1027"/>
      <c r="AD41" s="1027"/>
      <c r="AE41" s="1027"/>
      <c r="AF41" s="1027"/>
    </row>
    <row r="42" spans="1:32" ht="22.5" customHeight="1">
      <c r="B42" s="1451" t="s">
        <v>628</v>
      </c>
      <c r="C42" s="1451"/>
      <c r="D42" s="1451"/>
      <c r="E42" s="1029"/>
      <c r="F42" s="1029"/>
      <c r="G42" s="1029"/>
      <c r="H42" s="1029"/>
      <c r="I42" s="1029"/>
      <c r="J42" s="1030"/>
      <c r="K42" s="1031"/>
      <c r="L42" s="1031"/>
      <c r="M42" s="1360" t="s">
        <v>629</v>
      </c>
      <c r="N42" s="1360"/>
      <c r="O42" s="1027"/>
      <c r="P42" s="1027"/>
      <c r="Q42" s="1027"/>
      <c r="R42" s="1027"/>
      <c r="S42" s="1027"/>
      <c r="T42" s="1027"/>
      <c r="U42" s="1027"/>
      <c r="V42" s="1027"/>
      <c r="W42" s="1027"/>
      <c r="X42" s="1027"/>
      <c r="Y42" s="1027"/>
      <c r="Z42" s="1027"/>
      <c r="AA42" s="1027"/>
      <c r="AB42" s="1027"/>
      <c r="AC42" s="1027"/>
      <c r="AD42" s="1027"/>
      <c r="AE42" s="1027"/>
      <c r="AF42" s="1027"/>
    </row>
    <row r="43" spans="1:32" ht="16.5" customHeight="1">
      <c r="A43" s="1045"/>
      <c r="B43" s="1605"/>
      <c r="C43" s="1605"/>
      <c r="D43" s="85"/>
      <c r="E43" s="85"/>
      <c r="F43" s="85"/>
      <c r="G43" s="85"/>
      <c r="H43" s="85"/>
      <c r="I43" s="85"/>
      <c r="J43" s="107"/>
      <c r="K43" s="1018"/>
      <c r="L43" s="1018"/>
      <c r="M43" s="1018"/>
      <c r="N43" s="1019"/>
    </row>
    <row r="44" spans="1:32" ht="25.35" customHeight="1">
      <c r="A44" s="1604"/>
      <c r="B44" s="1483" t="s">
        <v>43</v>
      </c>
      <c r="C44" s="1490" t="s">
        <v>34</v>
      </c>
      <c r="D44" s="1468" t="s">
        <v>236</v>
      </c>
      <c r="E44" s="1468" t="s">
        <v>237</v>
      </c>
      <c r="F44" s="1474" t="s">
        <v>238</v>
      </c>
      <c r="G44" s="1474" t="s">
        <v>239</v>
      </c>
      <c r="H44" s="1474" t="s">
        <v>240</v>
      </c>
      <c r="I44" s="1468" t="s">
        <v>241</v>
      </c>
      <c r="J44" s="1474" t="s">
        <v>242</v>
      </c>
      <c r="K44" s="1488" t="s">
        <v>243</v>
      </c>
      <c r="L44" s="1488"/>
      <c r="M44" s="1488"/>
      <c r="N44" s="1488"/>
      <c r="O44" s="1027"/>
      <c r="P44" s="1027"/>
      <c r="Q44" s="1027"/>
      <c r="R44" s="1027"/>
      <c r="S44" s="1027"/>
      <c r="T44" s="1027"/>
      <c r="U44" s="1027"/>
      <c r="V44" s="1027"/>
      <c r="W44" s="1027"/>
      <c r="X44" s="1027"/>
      <c r="Y44" s="1027"/>
      <c r="Z44" s="1027"/>
      <c r="AA44" s="1027"/>
      <c r="AB44" s="1027"/>
      <c r="AC44" s="1027"/>
      <c r="AD44" s="1027"/>
      <c r="AE44" s="1027"/>
      <c r="AF44" s="1027"/>
    </row>
    <row r="45" spans="1:32" ht="19.5" customHeight="1">
      <c r="A45" s="1604"/>
      <c r="B45" s="1484"/>
      <c r="C45" s="1491"/>
      <c r="D45" s="1469"/>
      <c r="E45" s="1469"/>
      <c r="F45" s="1475"/>
      <c r="G45" s="1475"/>
      <c r="H45" s="1475"/>
      <c r="I45" s="1469"/>
      <c r="J45" s="1475"/>
      <c r="K45" s="1485" t="s">
        <v>244</v>
      </c>
      <c r="L45" s="1485"/>
      <c r="M45" s="1485"/>
      <c r="N45" s="1486"/>
      <c r="O45" s="1027"/>
      <c r="P45" s="1027"/>
      <c r="Q45" s="1027"/>
      <c r="R45" s="1027"/>
      <c r="S45" s="1027"/>
      <c r="T45" s="1027"/>
      <c r="U45" s="1027"/>
      <c r="V45" s="1027"/>
      <c r="W45" s="1027"/>
      <c r="X45" s="1027"/>
      <c r="Y45" s="1027"/>
      <c r="Z45" s="1027"/>
      <c r="AA45" s="1027"/>
      <c r="AB45" s="1027"/>
      <c r="AC45" s="1027"/>
      <c r="AD45" s="1027"/>
      <c r="AE45" s="1027"/>
      <c r="AF45" s="1027"/>
    </row>
    <row r="46" spans="1:32" ht="19.5" customHeight="1">
      <c r="A46" s="1604"/>
      <c r="B46" s="1484"/>
      <c r="C46" s="1491"/>
      <c r="D46" s="1469"/>
      <c r="E46" s="1469"/>
      <c r="F46" s="1475"/>
      <c r="G46" s="1475"/>
      <c r="H46" s="1475"/>
      <c r="I46" s="1469"/>
      <c r="J46" s="1475"/>
      <c r="K46" s="1468" t="s">
        <v>245</v>
      </c>
      <c r="L46" s="1468" t="s">
        <v>246</v>
      </c>
      <c r="M46" s="1468" t="s">
        <v>247</v>
      </c>
      <c r="N46" s="1470" t="s">
        <v>248</v>
      </c>
      <c r="O46" s="1027"/>
      <c r="P46" s="1027"/>
      <c r="Q46" s="1027"/>
      <c r="R46" s="1027"/>
      <c r="S46" s="1027"/>
      <c r="T46" s="1027"/>
      <c r="U46" s="1027"/>
      <c r="V46" s="1027"/>
      <c r="W46" s="1027"/>
      <c r="X46" s="1027"/>
      <c r="Y46" s="1027"/>
      <c r="Z46" s="1027"/>
      <c r="AA46" s="1027"/>
      <c r="AB46" s="1027"/>
      <c r="AC46" s="1027"/>
      <c r="AD46" s="1027"/>
      <c r="AE46" s="1027"/>
      <c r="AF46" s="1027"/>
    </row>
    <row r="47" spans="1:32" ht="19.5" customHeight="1">
      <c r="A47" s="1604"/>
      <c r="B47" s="1484"/>
      <c r="C47" s="1491"/>
      <c r="D47" s="1469"/>
      <c r="E47" s="1469"/>
      <c r="F47" s="1475"/>
      <c r="G47" s="1475"/>
      <c r="H47" s="1475"/>
      <c r="I47" s="1469"/>
      <c r="J47" s="1475"/>
      <c r="K47" s="1469"/>
      <c r="L47" s="1469"/>
      <c r="M47" s="1469"/>
      <c r="N47" s="1471"/>
      <c r="O47" s="1027"/>
      <c r="P47" s="1027"/>
      <c r="Q47" s="1027"/>
      <c r="R47" s="1027"/>
      <c r="S47" s="1027"/>
      <c r="T47" s="1027"/>
      <c r="U47" s="1027"/>
      <c r="V47" s="1027"/>
      <c r="W47" s="1027"/>
      <c r="X47" s="1027"/>
      <c r="Y47" s="1027"/>
      <c r="Z47" s="1027"/>
      <c r="AA47" s="1027"/>
      <c r="AB47" s="1027"/>
      <c r="AC47" s="1027"/>
      <c r="AD47" s="1027"/>
      <c r="AE47" s="1027"/>
      <c r="AF47" s="1027"/>
    </row>
    <row r="48" spans="1:32" ht="19.5" customHeight="1">
      <c r="A48" s="1604"/>
      <c r="B48" s="1484"/>
      <c r="C48" s="1491"/>
      <c r="D48" s="1469"/>
      <c r="E48" s="1469"/>
      <c r="F48" s="1475"/>
      <c r="G48" s="1475"/>
      <c r="H48" s="1475"/>
      <c r="I48" s="1469"/>
      <c r="J48" s="1475"/>
      <c r="K48" s="1469"/>
      <c r="L48" s="1469"/>
      <c r="M48" s="1469"/>
      <c r="N48" s="1471"/>
      <c r="O48" s="1027"/>
      <c r="P48" s="1027"/>
      <c r="Q48" s="1027"/>
      <c r="R48" s="1027"/>
      <c r="S48" s="1027"/>
      <c r="T48" s="1027"/>
      <c r="U48" s="1027"/>
      <c r="V48" s="1027"/>
      <c r="W48" s="1027"/>
      <c r="X48" s="1027"/>
      <c r="Y48" s="1027"/>
      <c r="Z48" s="1027"/>
      <c r="AA48" s="1027"/>
      <c r="AB48" s="1027"/>
      <c r="AC48" s="1027"/>
      <c r="AD48" s="1027"/>
      <c r="AE48" s="1027"/>
      <c r="AF48" s="1027"/>
    </row>
    <row r="49" spans="1:32" ht="50.25" customHeight="1">
      <c r="A49" s="1604"/>
      <c r="B49" s="1484"/>
      <c r="C49" s="1491"/>
      <c r="D49" s="1469"/>
      <c r="E49" s="1469"/>
      <c r="F49" s="1475"/>
      <c r="G49" s="1475"/>
      <c r="H49" s="1475"/>
      <c r="I49" s="1469"/>
      <c r="J49" s="1475"/>
      <c r="K49" s="1469"/>
      <c r="L49" s="1469"/>
      <c r="M49" s="1469"/>
      <c r="N49" s="1471"/>
      <c r="O49" s="1027"/>
      <c r="P49" s="1027"/>
      <c r="Q49" s="1027"/>
      <c r="R49" s="1027"/>
      <c r="S49" s="1027"/>
      <c r="T49" s="1027"/>
      <c r="U49" s="1027"/>
      <c r="V49" s="1027"/>
      <c r="W49" s="1027"/>
      <c r="X49" s="1027"/>
      <c r="Y49" s="1027"/>
      <c r="Z49" s="1027"/>
      <c r="AA49" s="1027"/>
      <c r="AB49" s="1027"/>
      <c r="AC49" s="1027"/>
      <c r="AD49" s="1027"/>
      <c r="AE49" s="1027"/>
      <c r="AF49" s="1027"/>
    </row>
    <row r="50" spans="1:32" ht="19.5" customHeight="1">
      <c r="A50" s="1604"/>
      <c r="B50" s="1481" t="s">
        <v>52</v>
      </c>
      <c r="C50" s="1492" t="s">
        <v>249</v>
      </c>
      <c r="D50" s="1476" t="s">
        <v>250</v>
      </c>
      <c r="E50" s="1466" t="s">
        <v>251</v>
      </c>
      <c r="F50" s="1466" t="s">
        <v>252</v>
      </c>
      <c r="G50" s="1466" t="s">
        <v>253</v>
      </c>
      <c r="H50" s="1466" t="s">
        <v>254</v>
      </c>
      <c r="I50" s="1466" t="s">
        <v>255</v>
      </c>
      <c r="J50" s="1466" t="s">
        <v>256</v>
      </c>
      <c r="K50" s="1466" t="s">
        <v>257</v>
      </c>
      <c r="L50" s="1466" t="s">
        <v>258</v>
      </c>
      <c r="M50" s="1466" t="s">
        <v>259</v>
      </c>
      <c r="N50" s="1472" t="s">
        <v>260</v>
      </c>
      <c r="O50" s="1027"/>
      <c r="P50" s="1027"/>
      <c r="Q50" s="1027"/>
      <c r="R50" s="1027"/>
      <c r="S50" s="1027"/>
      <c r="T50" s="1027"/>
      <c r="U50" s="1027"/>
      <c r="V50" s="1027"/>
      <c r="W50" s="1027"/>
      <c r="X50" s="1027"/>
      <c r="Y50" s="1027"/>
      <c r="Z50" s="1027"/>
      <c r="AA50" s="1027"/>
      <c r="AB50" s="1027"/>
      <c r="AC50" s="1027"/>
      <c r="AD50" s="1027"/>
      <c r="AE50" s="1027"/>
      <c r="AF50" s="1027"/>
    </row>
    <row r="51" spans="1:32" ht="19.5" customHeight="1">
      <c r="A51" s="1604"/>
      <c r="B51" s="1481"/>
      <c r="C51" s="1492"/>
      <c r="D51" s="1476"/>
      <c r="E51" s="1466"/>
      <c r="F51" s="1466"/>
      <c r="G51" s="1466"/>
      <c r="H51" s="1466"/>
      <c r="I51" s="1466"/>
      <c r="J51" s="1466"/>
      <c r="K51" s="1466"/>
      <c r="L51" s="1466"/>
      <c r="M51" s="1466"/>
      <c r="N51" s="1472"/>
      <c r="O51" s="1027"/>
      <c r="P51" s="1027"/>
      <c r="Q51" s="1027"/>
      <c r="R51" s="1027"/>
      <c r="S51" s="1027"/>
      <c r="T51" s="1027"/>
      <c r="U51" s="1027"/>
      <c r="V51" s="1027"/>
      <c r="W51" s="1027"/>
      <c r="X51" s="1027"/>
      <c r="Y51" s="1027"/>
      <c r="Z51" s="1027"/>
      <c r="AA51" s="1027"/>
      <c r="AB51" s="1027"/>
      <c r="AC51" s="1027"/>
      <c r="AD51" s="1027"/>
      <c r="AE51" s="1027"/>
      <c r="AF51" s="1027"/>
    </row>
    <row r="52" spans="1:32" ht="19.5" customHeight="1">
      <c r="A52" s="1604"/>
      <c r="B52" s="1481"/>
      <c r="C52" s="1492"/>
      <c r="D52" s="1476"/>
      <c r="E52" s="1466"/>
      <c r="F52" s="1466"/>
      <c r="G52" s="1466"/>
      <c r="H52" s="1466"/>
      <c r="I52" s="1466"/>
      <c r="J52" s="1466"/>
      <c r="K52" s="1466"/>
      <c r="L52" s="1466"/>
      <c r="M52" s="1466"/>
      <c r="N52" s="1472"/>
      <c r="O52" s="1027"/>
      <c r="P52" s="1027"/>
      <c r="Q52" s="1027"/>
      <c r="R52" s="1027"/>
      <c r="S52" s="1027"/>
      <c r="T52" s="1027"/>
      <c r="U52" s="1027"/>
      <c r="V52" s="1027"/>
      <c r="W52" s="1027"/>
      <c r="X52" s="1027"/>
      <c r="Y52" s="1027"/>
      <c r="Z52" s="1027"/>
      <c r="AA52" s="1027"/>
      <c r="AB52" s="1027"/>
      <c r="AC52" s="1027"/>
      <c r="AD52" s="1027"/>
      <c r="AE52" s="1027"/>
      <c r="AF52" s="1027"/>
    </row>
    <row r="53" spans="1:32" ht="30.75" customHeight="1">
      <c r="A53" s="1604"/>
      <c r="B53" s="1482"/>
      <c r="C53" s="1493"/>
      <c r="D53" s="1477"/>
      <c r="E53" s="1467"/>
      <c r="F53" s="1467"/>
      <c r="G53" s="1467"/>
      <c r="H53" s="1467"/>
      <c r="I53" s="1467"/>
      <c r="J53" s="1467"/>
      <c r="K53" s="1467"/>
      <c r="L53" s="1467"/>
      <c r="M53" s="1467"/>
      <c r="N53" s="1473"/>
      <c r="O53" s="1027"/>
      <c r="P53" s="1027"/>
      <c r="Q53" s="1027"/>
      <c r="R53" s="1027"/>
      <c r="S53" s="1027"/>
      <c r="T53" s="1027"/>
      <c r="U53" s="1027"/>
      <c r="V53" s="1027"/>
      <c r="W53" s="1027"/>
      <c r="X53" s="1027"/>
      <c r="Y53" s="1027"/>
      <c r="Z53" s="1027"/>
      <c r="AA53" s="1027"/>
      <c r="AB53" s="1027"/>
      <c r="AC53" s="1027"/>
      <c r="AD53" s="1027"/>
      <c r="AE53" s="1027"/>
      <c r="AF53" s="1027"/>
    </row>
    <row r="54" spans="1:32" ht="15.75" customHeight="1">
      <c r="B54" s="75"/>
      <c r="C54" s="76"/>
      <c r="D54" s="76"/>
      <c r="E54" s="76"/>
      <c r="F54" s="76"/>
      <c r="G54" s="76"/>
      <c r="H54" s="76"/>
      <c r="I54" s="102"/>
      <c r="J54" s="76"/>
      <c r="K54" s="76"/>
      <c r="L54" s="76"/>
      <c r="M54" s="76"/>
      <c r="N54" s="1032"/>
      <c r="O54" s="1027"/>
      <c r="P54" s="1027"/>
      <c r="Q54" s="1027"/>
      <c r="R54" s="1027"/>
      <c r="S54" s="1027"/>
      <c r="T54" s="1027"/>
      <c r="U54" s="1027"/>
      <c r="V54" s="1027"/>
      <c r="W54" s="1027"/>
      <c r="X54" s="1027"/>
      <c r="Y54" s="1027"/>
      <c r="Z54" s="1027"/>
      <c r="AA54" s="1027"/>
      <c r="AB54" s="1027"/>
      <c r="AC54" s="1027"/>
      <c r="AD54" s="1027"/>
      <c r="AE54" s="1027"/>
      <c r="AF54" s="1027"/>
    </row>
    <row r="55" spans="1:32" ht="25.5" customHeight="1">
      <c r="B55" s="75">
        <v>2015</v>
      </c>
      <c r="C55" s="76">
        <v>132.30000000000001</v>
      </c>
      <c r="D55" s="76">
        <v>124.2</v>
      </c>
      <c r="E55" s="76">
        <v>128.19999999999999</v>
      </c>
      <c r="F55" s="76">
        <v>139.69999999999999</v>
      </c>
      <c r="G55" s="76">
        <v>122.8</v>
      </c>
      <c r="H55" s="76">
        <v>141.30000000000001</v>
      </c>
      <c r="I55" s="102">
        <v>122.7</v>
      </c>
      <c r="J55" s="76">
        <v>151.30000000000001</v>
      </c>
      <c r="K55" s="76">
        <v>141.69999999999999</v>
      </c>
      <c r="L55" s="76">
        <v>127.1</v>
      </c>
      <c r="M55" s="76">
        <v>165.1</v>
      </c>
      <c r="N55" s="1022">
        <v>118.6</v>
      </c>
      <c r="O55" s="1028"/>
      <c r="P55" s="1028"/>
      <c r="Q55" s="1028"/>
      <c r="R55" s="1028"/>
      <c r="S55" s="1028"/>
      <c r="T55" s="1028"/>
      <c r="U55" s="1028"/>
      <c r="V55" s="1028"/>
      <c r="W55" s="1028"/>
      <c r="X55" s="1028"/>
      <c r="Y55" s="1028"/>
      <c r="Z55" s="1028"/>
      <c r="AA55" s="1027"/>
      <c r="AB55" s="1027"/>
      <c r="AC55" s="1027"/>
      <c r="AD55" s="1027"/>
      <c r="AE55" s="1027"/>
      <c r="AF55" s="1027"/>
    </row>
    <row r="56" spans="1:32" ht="25.5" customHeight="1">
      <c r="B56" s="10" t="s">
        <v>62</v>
      </c>
      <c r="C56" s="76">
        <v>135.5</v>
      </c>
      <c r="D56" s="77">
        <v>118.3</v>
      </c>
      <c r="E56" s="77">
        <v>127.3</v>
      </c>
      <c r="F56" s="77">
        <v>159.4</v>
      </c>
      <c r="G56" s="77" t="s">
        <v>623</v>
      </c>
      <c r="H56" s="77">
        <v>108.5</v>
      </c>
      <c r="I56" s="99" t="s">
        <v>597</v>
      </c>
      <c r="J56" s="77">
        <v>146.6</v>
      </c>
      <c r="K56" s="77">
        <v>138.1</v>
      </c>
      <c r="L56" s="77">
        <v>120.9</v>
      </c>
      <c r="M56" s="77">
        <v>169</v>
      </c>
      <c r="N56" s="1024">
        <v>116.1</v>
      </c>
      <c r="O56" s="1028"/>
      <c r="P56" s="1028"/>
      <c r="Q56" s="1028"/>
      <c r="R56" s="1028"/>
      <c r="S56" s="1028"/>
      <c r="T56" s="1028"/>
      <c r="U56" s="1028"/>
      <c r="V56" s="1028"/>
      <c r="W56" s="1028"/>
      <c r="X56" s="1028"/>
      <c r="Y56" s="1028"/>
      <c r="Z56" s="1028"/>
      <c r="AA56" s="1027"/>
      <c r="AB56" s="1027"/>
      <c r="AC56" s="1027"/>
      <c r="AD56" s="1027"/>
      <c r="AE56" s="1027"/>
      <c r="AF56" s="1027"/>
    </row>
    <row r="57" spans="1:32" ht="25.5" customHeight="1">
      <c r="B57" s="10" t="s">
        <v>63</v>
      </c>
      <c r="C57" s="76">
        <v>133.80000000000001</v>
      </c>
      <c r="D57" s="77">
        <v>125.8</v>
      </c>
      <c r="E57" s="77">
        <v>132.80000000000001</v>
      </c>
      <c r="F57" s="77">
        <v>137.80000000000001</v>
      </c>
      <c r="G57" s="77">
        <v>125.7</v>
      </c>
      <c r="H57" s="77">
        <v>111.5</v>
      </c>
      <c r="I57" s="99" t="s">
        <v>597</v>
      </c>
      <c r="J57" s="77">
        <v>151.80000000000001</v>
      </c>
      <c r="K57" s="77">
        <v>143</v>
      </c>
      <c r="L57" s="77">
        <v>127.6</v>
      </c>
      <c r="M57" s="77">
        <v>165.8</v>
      </c>
      <c r="N57" s="1025">
        <v>123</v>
      </c>
      <c r="O57" s="1028"/>
      <c r="P57" s="1028"/>
      <c r="Q57" s="1028"/>
      <c r="R57" s="1028"/>
      <c r="S57" s="1028"/>
      <c r="T57" s="1028"/>
      <c r="U57" s="1028"/>
      <c r="V57" s="1028"/>
      <c r="W57" s="1028"/>
      <c r="X57" s="1028"/>
      <c r="Y57" s="1028"/>
      <c r="Z57" s="1028"/>
      <c r="AA57" s="1027"/>
      <c r="AB57" s="1027"/>
      <c r="AC57" s="1027"/>
      <c r="AD57" s="1027"/>
      <c r="AE57" s="1027"/>
      <c r="AF57" s="1027"/>
    </row>
    <row r="58" spans="1:32" ht="25.5" customHeight="1">
      <c r="B58" s="10" t="s">
        <v>64</v>
      </c>
      <c r="C58" s="76">
        <v>134.30000000000001</v>
      </c>
      <c r="D58" s="77">
        <v>124.1</v>
      </c>
      <c r="E58" s="77">
        <v>129.19999999999999</v>
      </c>
      <c r="F58" s="77">
        <v>140.69999999999999</v>
      </c>
      <c r="G58" s="77">
        <v>125.6</v>
      </c>
      <c r="H58" s="77">
        <v>169.8</v>
      </c>
      <c r="I58" s="99" t="s">
        <v>597</v>
      </c>
      <c r="J58" s="77">
        <v>156.5</v>
      </c>
      <c r="K58" s="77">
        <v>146.6</v>
      </c>
      <c r="L58" s="77">
        <v>122.3</v>
      </c>
      <c r="M58" s="77">
        <v>166.1</v>
      </c>
      <c r="N58" s="1025">
        <v>116.7</v>
      </c>
      <c r="O58" s="1028"/>
      <c r="P58" s="1028"/>
      <c r="Q58" s="1028"/>
      <c r="R58" s="1028"/>
      <c r="S58" s="1028"/>
      <c r="T58" s="1028"/>
      <c r="U58" s="1028"/>
      <c r="V58" s="1028"/>
      <c r="W58" s="1028"/>
      <c r="X58" s="1028"/>
      <c r="Y58" s="1028"/>
      <c r="Z58" s="1028"/>
      <c r="AA58" s="1027"/>
      <c r="AB58" s="1027"/>
      <c r="AC58" s="1027"/>
      <c r="AD58" s="1027"/>
      <c r="AE58" s="1027"/>
      <c r="AF58" s="1027"/>
    </row>
    <row r="59" spans="1:32" ht="25.5" customHeight="1">
      <c r="B59" s="10" t="s">
        <v>65</v>
      </c>
      <c r="C59" s="76">
        <v>126.2</v>
      </c>
      <c r="D59" s="77">
        <v>125.5</v>
      </c>
      <c r="E59" s="77">
        <v>123.9</v>
      </c>
      <c r="F59" s="77">
        <v>125.6</v>
      </c>
      <c r="G59" s="77">
        <v>123.1</v>
      </c>
      <c r="H59" s="77" t="s">
        <v>623</v>
      </c>
      <c r="I59" s="99" t="s">
        <v>597</v>
      </c>
      <c r="J59" s="77">
        <v>149.80000000000001</v>
      </c>
      <c r="K59" s="77">
        <v>140.5</v>
      </c>
      <c r="L59" s="77">
        <v>122.1</v>
      </c>
      <c r="M59" s="77">
        <v>159.4</v>
      </c>
      <c r="N59" s="1025">
        <v>115.6</v>
      </c>
      <c r="O59" s="1028"/>
      <c r="P59" s="1028"/>
      <c r="Q59" s="1028"/>
      <c r="R59" s="1028"/>
      <c r="S59" s="1028"/>
      <c r="T59" s="1028"/>
      <c r="U59" s="1028"/>
      <c r="V59" s="1028"/>
      <c r="W59" s="1028"/>
      <c r="X59" s="1028"/>
      <c r="Y59" s="1028"/>
      <c r="Z59" s="1028"/>
      <c r="AA59" s="1027"/>
      <c r="AB59" s="1027"/>
      <c r="AC59" s="1027"/>
      <c r="AD59" s="1027"/>
      <c r="AE59" s="1027"/>
      <c r="AF59" s="1027"/>
    </row>
    <row r="60" spans="1:32" ht="16.5" customHeight="1">
      <c r="B60" s="75"/>
      <c r="C60" s="78"/>
      <c r="D60" s="78"/>
      <c r="E60" s="78"/>
      <c r="F60" s="78"/>
      <c r="G60" s="78"/>
      <c r="H60" s="78"/>
      <c r="I60" s="102"/>
      <c r="J60" s="78"/>
      <c r="K60" s="78"/>
      <c r="L60" s="1026"/>
      <c r="M60" s="1026"/>
      <c r="N60" s="1022"/>
      <c r="O60" s="1028"/>
      <c r="P60" s="1028"/>
      <c r="Q60" s="1028"/>
      <c r="R60" s="1028"/>
      <c r="S60" s="1028"/>
      <c r="T60" s="1028"/>
      <c r="U60" s="1028"/>
      <c r="V60" s="1028"/>
      <c r="W60" s="1028"/>
      <c r="X60" s="1028"/>
      <c r="Y60" s="1028"/>
      <c r="Z60" s="1028"/>
      <c r="AA60" s="1027"/>
      <c r="AB60" s="1027"/>
      <c r="AC60" s="1027"/>
      <c r="AD60" s="1027"/>
      <c r="AE60" s="1027"/>
      <c r="AF60" s="1027"/>
    </row>
    <row r="61" spans="1:32" ht="25.5" customHeight="1">
      <c r="B61" s="75">
        <v>2016</v>
      </c>
      <c r="C61" s="76">
        <v>113.6</v>
      </c>
      <c r="D61" s="76">
        <v>110.3</v>
      </c>
      <c r="E61" s="76">
        <v>108</v>
      </c>
      <c r="F61" s="76">
        <v>119.4</v>
      </c>
      <c r="G61" s="76">
        <v>112.7</v>
      </c>
      <c r="H61" s="76">
        <v>108.1</v>
      </c>
      <c r="I61" s="102">
        <v>115.7</v>
      </c>
      <c r="J61" s="76">
        <v>118.1</v>
      </c>
      <c r="K61" s="76">
        <v>103.6</v>
      </c>
      <c r="L61" s="76">
        <v>109.2</v>
      </c>
      <c r="M61" s="76">
        <v>131.5</v>
      </c>
      <c r="N61" s="1022">
        <v>111.3</v>
      </c>
      <c r="O61" s="1028"/>
      <c r="P61" s="1028"/>
      <c r="Q61" s="1028"/>
      <c r="R61" s="1028"/>
      <c r="S61" s="1028"/>
      <c r="T61" s="1028"/>
      <c r="U61" s="1028"/>
      <c r="V61" s="1028"/>
      <c r="W61" s="1028"/>
      <c r="X61" s="1028"/>
      <c r="Y61" s="1028"/>
      <c r="Z61" s="1028"/>
      <c r="AA61" s="1027"/>
      <c r="AB61" s="1027"/>
      <c r="AC61" s="1027"/>
      <c r="AD61" s="1027"/>
      <c r="AE61" s="1027"/>
      <c r="AF61" s="1027"/>
    </row>
    <row r="62" spans="1:32" ht="25.5" customHeight="1">
      <c r="B62" s="10" t="s">
        <v>62</v>
      </c>
      <c r="C62" s="76">
        <v>120.6</v>
      </c>
      <c r="D62" s="77">
        <v>116.8</v>
      </c>
      <c r="E62" s="77">
        <v>111.3</v>
      </c>
      <c r="F62" s="77">
        <v>129.80000000000001</v>
      </c>
      <c r="G62" s="77">
        <v>117.8</v>
      </c>
      <c r="H62" s="77">
        <v>108.5</v>
      </c>
      <c r="I62" s="99" t="s">
        <v>623</v>
      </c>
      <c r="J62" s="77">
        <v>123.2</v>
      </c>
      <c r="K62" s="77">
        <v>102.4</v>
      </c>
      <c r="L62" s="77">
        <v>119.4</v>
      </c>
      <c r="M62" s="77">
        <v>145.80000000000001</v>
      </c>
      <c r="N62" s="1024">
        <v>113.8</v>
      </c>
      <c r="O62" s="1028"/>
      <c r="P62" s="1028"/>
      <c r="Q62" s="1028"/>
      <c r="R62" s="1028"/>
      <c r="S62" s="1028"/>
      <c r="T62" s="1028"/>
      <c r="U62" s="1028"/>
      <c r="V62" s="1028"/>
      <c r="W62" s="1028"/>
      <c r="X62" s="1028"/>
      <c r="Y62" s="1028"/>
      <c r="Z62" s="1028"/>
      <c r="AA62" s="1027"/>
      <c r="AB62" s="1027"/>
      <c r="AC62" s="1027"/>
      <c r="AD62" s="1027"/>
      <c r="AE62" s="1027"/>
      <c r="AF62" s="1027"/>
    </row>
    <row r="63" spans="1:32" ht="25.5" customHeight="1">
      <c r="A63" s="1606">
        <v>89</v>
      </c>
      <c r="B63" s="10" t="s">
        <v>63</v>
      </c>
      <c r="C63" s="76">
        <v>112</v>
      </c>
      <c r="D63" s="77">
        <v>109.9</v>
      </c>
      <c r="E63" s="77">
        <v>105.2</v>
      </c>
      <c r="F63" s="77">
        <v>117.8</v>
      </c>
      <c r="G63" s="77">
        <v>112.3</v>
      </c>
      <c r="H63" s="77">
        <v>101.7</v>
      </c>
      <c r="I63" s="99" t="s">
        <v>623</v>
      </c>
      <c r="J63" s="77">
        <v>120</v>
      </c>
      <c r="K63" s="77">
        <v>105.1</v>
      </c>
      <c r="L63" s="77">
        <v>114.3</v>
      </c>
      <c r="M63" s="77">
        <v>134.1</v>
      </c>
      <c r="N63" s="1025">
        <v>109</v>
      </c>
      <c r="O63" s="1028"/>
      <c r="P63" s="1028"/>
      <c r="Q63" s="1028"/>
      <c r="R63" s="1028"/>
      <c r="S63" s="1028"/>
      <c r="T63" s="1028"/>
      <c r="U63" s="1028"/>
      <c r="V63" s="1028"/>
      <c r="W63" s="1028"/>
      <c r="X63" s="1028"/>
      <c r="Y63" s="1028"/>
      <c r="Z63" s="1028"/>
      <c r="AA63" s="1027"/>
      <c r="AB63" s="1027"/>
      <c r="AC63" s="1027"/>
      <c r="AD63" s="1027"/>
      <c r="AE63" s="1027"/>
      <c r="AF63" s="1027"/>
    </row>
    <row r="64" spans="1:32" ht="23.1" customHeight="1">
      <c r="A64" s="1606"/>
      <c r="B64" s="10" t="s">
        <v>64</v>
      </c>
      <c r="C64" s="76">
        <v>110.2</v>
      </c>
      <c r="D64" s="77">
        <v>108.7</v>
      </c>
      <c r="E64" s="77">
        <v>105.9</v>
      </c>
      <c r="F64" s="77">
        <v>113.8</v>
      </c>
      <c r="G64" s="77">
        <v>110.3</v>
      </c>
      <c r="H64" s="77">
        <v>104.1</v>
      </c>
      <c r="I64" s="99" t="s">
        <v>623</v>
      </c>
      <c r="J64" s="77">
        <v>117.1</v>
      </c>
      <c r="K64" s="77">
        <v>102.3</v>
      </c>
      <c r="L64" s="77">
        <v>117.2</v>
      </c>
      <c r="M64" s="77">
        <v>128.30000000000001</v>
      </c>
      <c r="N64" s="1025">
        <v>113.6</v>
      </c>
      <c r="O64" s="1028"/>
      <c r="P64" s="1028"/>
      <c r="Q64" s="1028"/>
      <c r="R64" s="1028"/>
      <c r="S64" s="1028"/>
      <c r="T64" s="1028"/>
      <c r="U64" s="1028"/>
      <c r="V64" s="1028"/>
      <c r="W64" s="1028"/>
      <c r="X64" s="1028"/>
      <c r="Y64" s="1028"/>
      <c r="Z64" s="1028"/>
      <c r="AA64" s="1027"/>
      <c r="AB64" s="1027"/>
      <c r="AC64" s="1027"/>
      <c r="AD64" s="1027"/>
      <c r="AE64" s="1027"/>
      <c r="AF64" s="1027"/>
    </row>
    <row r="65" spans="2:32" ht="25.5" customHeight="1">
      <c r="B65" s="10" t="s">
        <v>65</v>
      </c>
      <c r="C65" s="76">
        <v>113.5</v>
      </c>
      <c r="D65" s="77">
        <v>108.4</v>
      </c>
      <c r="E65" s="77">
        <v>108.7</v>
      </c>
      <c r="F65" s="77">
        <v>120</v>
      </c>
      <c r="G65" s="77">
        <v>109.1</v>
      </c>
      <c r="H65" s="77">
        <v>143.19999999999999</v>
      </c>
      <c r="I65" s="99" t="s">
        <v>623</v>
      </c>
      <c r="J65" s="77">
        <v>113.6</v>
      </c>
      <c r="K65" s="77">
        <v>104.1</v>
      </c>
      <c r="L65" s="77">
        <v>118.6</v>
      </c>
      <c r="M65" s="77">
        <v>123.9</v>
      </c>
      <c r="N65" s="1025">
        <v>113.9</v>
      </c>
      <c r="O65" s="1028"/>
      <c r="P65" s="1028"/>
      <c r="Q65" s="1028"/>
      <c r="R65" s="1028"/>
      <c r="S65" s="1028"/>
      <c r="T65" s="1028"/>
      <c r="U65" s="1028"/>
      <c r="V65" s="1028"/>
      <c r="W65" s="1028"/>
      <c r="X65" s="1028"/>
      <c r="Y65" s="1028"/>
      <c r="Z65" s="1028"/>
      <c r="AA65" s="1027"/>
      <c r="AB65" s="1027"/>
      <c r="AC65" s="1027"/>
      <c r="AD65" s="1027"/>
      <c r="AE65" s="1027"/>
      <c r="AF65" s="1027"/>
    </row>
    <row r="66" spans="2:32" ht="14.25" customHeight="1">
      <c r="B66" s="114"/>
      <c r="C66" s="115"/>
      <c r="D66" s="115"/>
      <c r="E66" s="115"/>
      <c r="F66" s="115"/>
      <c r="G66" s="115"/>
      <c r="H66" s="115"/>
      <c r="I66" s="99"/>
      <c r="J66" s="115"/>
      <c r="K66" s="115"/>
      <c r="L66" s="115"/>
      <c r="M66" s="115"/>
      <c r="N66" s="1022"/>
      <c r="O66" s="1027"/>
      <c r="P66" s="1027"/>
      <c r="Q66" s="1027"/>
      <c r="R66" s="1027"/>
      <c r="S66" s="1027"/>
      <c r="T66" s="1027"/>
      <c r="U66" s="1027"/>
      <c r="V66" s="1027"/>
      <c r="W66" s="1027"/>
      <c r="X66" s="1027"/>
      <c r="Y66" s="1027"/>
      <c r="Z66" s="1027"/>
      <c r="AA66" s="1027"/>
      <c r="AB66" s="1027"/>
      <c r="AC66" s="1027"/>
      <c r="AD66" s="1027"/>
      <c r="AE66" s="1027"/>
      <c r="AF66" s="1027"/>
    </row>
    <row r="67" spans="2:32" ht="25.5" customHeight="1">
      <c r="B67" s="75">
        <v>2017</v>
      </c>
      <c r="C67" s="76">
        <v>109.9</v>
      </c>
      <c r="D67" s="76">
        <v>113.2</v>
      </c>
      <c r="E67" s="76">
        <v>114.6</v>
      </c>
      <c r="F67" s="76">
        <v>105.5</v>
      </c>
      <c r="G67" s="76">
        <v>113.1</v>
      </c>
      <c r="H67" s="76">
        <v>113.1</v>
      </c>
      <c r="I67" s="102">
        <v>121.6</v>
      </c>
      <c r="J67" s="76">
        <v>112</v>
      </c>
      <c r="K67" s="76">
        <v>110.2</v>
      </c>
      <c r="L67" s="76">
        <v>113.4</v>
      </c>
      <c r="M67" s="76">
        <v>113</v>
      </c>
      <c r="N67" s="1022">
        <v>114.2</v>
      </c>
      <c r="O67" s="1027"/>
      <c r="P67" s="1027"/>
      <c r="Q67" s="1027"/>
      <c r="R67" s="1027"/>
      <c r="S67" s="1027"/>
      <c r="T67" s="1027"/>
      <c r="U67" s="1027"/>
      <c r="V67" s="1027"/>
      <c r="W67" s="1027"/>
      <c r="X67" s="1027"/>
      <c r="Y67" s="1027"/>
      <c r="Z67" s="1027"/>
      <c r="AA67" s="1027"/>
      <c r="AB67" s="1027"/>
      <c r="AC67" s="1027"/>
      <c r="AD67" s="1027"/>
      <c r="AE67" s="1027"/>
      <c r="AF67" s="1027"/>
    </row>
    <row r="68" spans="2:32" ht="25.5" customHeight="1">
      <c r="B68" s="10" t="s">
        <v>62</v>
      </c>
      <c r="C68" s="76">
        <v>109.4</v>
      </c>
      <c r="D68" s="77">
        <v>111.8</v>
      </c>
      <c r="E68" s="77">
        <v>113.8</v>
      </c>
      <c r="F68" s="77">
        <v>105.7</v>
      </c>
      <c r="G68" s="77">
        <v>109.2</v>
      </c>
      <c r="H68" s="77">
        <v>114.8</v>
      </c>
      <c r="I68" s="99" t="s">
        <v>623</v>
      </c>
      <c r="J68" s="77">
        <v>107</v>
      </c>
      <c r="K68" s="77">
        <v>106.1</v>
      </c>
      <c r="L68" s="77">
        <v>106.8</v>
      </c>
      <c r="M68" s="77">
        <v>106.3</v>
      </c>
      <c r="N68" s="1024">
        <v>110</v>
      </c>
      <c r="O68" s="1027"/>
      <c r="P68" s="1027"/>
      <c r="Q68" s="1027"/>
      <c r="R68" s="1027"/>
      <c r="S68" s="1027"/>
      <c r="T68" s="1027"/>
      <c r="U68" s="1027"/>
      <c r="V68" s="1027"/>
      <c r="W68" s="1027"/>
      <c r="X68" s="1027"/>
      <c r="Y68" s="1027"/>
      <c r="Z68" s="1027"/>
      <c r="AA68" s="1027"/>
      <c r="AB68" s="1027"/>
      <c r="AC68" s="1027"/>
      <c r="AD68" s="1027"/>
      <c r="AE68" s="1027"/>
      <c r="AF68" s="1027"/>
    </row>
    <row r="69" spans="2:32" ht="25.5" customHeight="1">
      <c r="B69" s="10" t="s">
        <v>63</v>
      </c>
      <c r="C69" s="76">
        <v>108.9</v>
      </c>
      <c r="D69" s="77">
        <v>111.4</v>
      </c>
      <c r="E69" s="77">
        <v>113.1</v>
      </c>
      <c r="F69" s="77">
        <v>105.3</v>
      </c>
      <c r="G69" s="77">
        <v>110</v>
      </c>
      <c r="H69" s="77">
        <v>126.9</v>
      </c>
      <c r="I69" s="99" t="s">
        <v>623</v>
      </c>
      <c r="J69" s="77">
        <v>109.8</v>
      </c>
      <c r="K69" s="77">
        <v>108.3</v>
      </c>
      <c r="L69" s="77">
        <v>106.2</v>
      </c>
      <c r="M69" s="77">
        <v>110.4</v>
      </c>
      <c r="N69" s="1025">
        <v>112.7</v>
      </c>
      <c r="O69" s="1027"/>
      <c r="P69" s="1027"/>
      <c r="Q69" s="1027"/>
      <c r="R69" s="1027"/>
      <c r="S69" s="1027"/>
      <c r="T69" s="1027"/>
      <c r="U69" s="1027"/>
      <c r="V69" s="1027"/>
      <c r="W69" s="1027"/>
      <c r="X69" s="1027"/>
      <c r="Y69" s="1027"/>
      <c r="Z69" s="1027"/>
      <c r="AA69" s="1027"/>
      <c r="AB69" s="1027"/>
      <c r="AC69" s="1027"/>
      <c r="AD69" s="1027"/>
      <c r="AE69" s="1027"/>
      <c r="AF69" s="1027"/>
    </row>
    <row r="70" spans="2:32" ht="25.5" customHeight="1">
      <c r="B70" s="10" t="s">
        <v>64</v>
      </c>
      <c r="C70" s="76">
        <v>109.6</v>
      </c>
      <c r="D70" s="77">
        <v>113</v>
      </c>
      <c r="E70" s="77">
        <v>112.7</v>
      </c>
      <c r="F70" s="77">
        <v>106.2</v>
      </c>
      <c r="G70" s="77">
        <v>111</v>
      </c>
      <c r="H70" s="77">
        <v>113.8</v>
      </c>
      <c r="I70" s="99" t="s">
        <v>623</v>
      </c>
      <c r="J70" s="77">
        <v>116</v>
      </c>
      <c r="K70" s="77">
        <v>119.3</v>
      </c>
      <c r="L70" s="77">
        <v>100.7</v>
      </c>
      <c r="M70" s="77">
        <v>113.2</v>
      </c>
      <c r="N70" s="1025">
        <v>114.1</v>
      </c>
      <c r="O70" s="1027"/>
      <c r="P70" s="1027"/>
      <c r="Q70" s="1027"/>
      <c r="R70" s="1027"/>
      <c r="S70" s="1027"/>
      <c r="T70" s="1027"/>
      <c r="U70" s="1027"/>
      <c r="V70" s="1027"/>
      <c r="W70" s="1027"/>
      <c r="X70" s="1027"/>
      <c r="Y70" s="1027"/>
      <c r="Z70" s="1027"/>
      <c r="AA70" s="1027"/>
      <c r="AB70" s="1027"/>
      <c r="AC70" s="1027"/>
      <c r="AD70" s="1027"/>
      <c r="AE70" s="1027"/>
      <c r="AF70" s="1027"/>
    </row>
    <row r="71" spans="2:32" ht="25.5" customHeight="1">
      <c r="B71" s="10" t="s">
        <v>65</v>
      </c>
      <c r="C71" s="76">
        <v>111</v>
      </c>
      <c r="D71" s="77">
        <v>115.5</v>
      </c>
      <c r="E71" s="77">
        <v>116.8</v>
      </c>
      <c r="F71" s="77">
        <v>105.1</v>
      </c>
      <c r="G71" s="77">
        <v>113.1</v>
      </c>
      <c r="H71" s="77">
        <v>166</v>
      </c>
      <c r="I71" s="99" t="s">
        <v>623</v>
      </c>
      <c r="J71" s="77">
        <v>112.9</v>
      </c>
      <c r="K71" s="77">
        <v>107.5</v>
      </c>
      <c r="L71" s="77">
        <v>111.5</v>
      </c>
      <c r="M71" s="77">
        <v>115.3</v>
      </c>
      <c r="N71" s="1025">
        <v>116.4</v>
      </c>
      <c r="O71" s="1027"/>
      <c r="P71" s="1027"/>
      <c r="Q71" s="1027"/>
      <c r="R71" s="1027"/>
      <c r="S71" s="1027"/>
      <c r="T71" s="1027"/>
      <c r="U71" s="1027"/>
      <c r="V71" s="1027"/>
      <c r="W71" s="1027"/>
      <c r="X71" s="1027"/>
      <c r="Y71" s="1027"/>
      <c r="Z71" s="1027"/>
      <c r="AA71" s="1027"/>
      <c r="AB71" s="1027"/>
      <c r="AC71" s="1027"/>
      <c r="AD71" s="1027"/>
      <c r="AE71" s="1027"/>
      <c r="AF71" s="1027"/>
    </row>
    <row r="72" spans="2:32" ht="15.75" customHeight="1">
      <c r="B72" s="10"/>
      <c r="C72" s="76"/>
      <c r="D72" s="77"/>
      <c r="E72" s="77"/>
      <c r="F72" s="77"/>
      <c r="G72" s="77"/>
      <c r="H72" s="77"/>
      <c r="I72" s="99"/>
      <c r="J72" s="77"/>
      <c r="K72" s="77"/>
      <c r="L72" s="77"/>
      <c r="M72" s="77"/>
      <c r="N72" s="1022"/>
      <c r="O72" s="1027"/>
      <c r="P72" s="1027"/>
      <c r="Q72" s="1027"/>
      <c r="R72" s="1027"/>
      <c r="S72" s="1027"/>
      <c r="T72" s="1027"/>
      <c r="U72" s="1027"/>
      <c r="V72" s="1027"/>
      <c r="W72" s="1027"/>
      <c r="X72" s="1027"/>
      <c r="Y72" s="1027"/>
      <c r="Z72" s="1027"/>
      <c r="AA72" s="1027"/>
      <c r="AB72" s="1027"/>
      <c r="AC72" s="1027"/>
      <c r="AD72" s="1027"/>
      <c r="AE72" s="1027"/>
      <c r="AF72" s="1027"/>
    </row>
    <row r="73" spans="2:32" ht="25.5" customHeight="1">
      <c r="B73" s="75">
        <v>2018</v>
      </c>
      <c r="C73" s="76">
        <v>114.6</v>
      </c>
      <c r="D73" s="76">
        <v>122.6</v>
      </c>
      <c r="E73" s="76">
        <v>122.6</v>
      </c>
      <c r="F73" s="76">
        <v>105.9</v>
      </c>
      <c r="G73" s="76">
        <v>116.1</v>
      </c>
      <c r="H73" s="76">
        <v>112.7</v>
      </c>
      <c r="I73" s="102">
        <v>126.6</v>
      </c>
      <c r="J73" s="76">
        <v>125.2</v>
      </c>
      <c r="K73" s="76">
        <v>133.4</v>
      </c>
      <c r="L73" s="76">
        <v>123</v>
      </c>
      <c r="M73" s="76">
        <v>119</v>
      </c>
      <c r="N73" s="1022">
        <v>116.4</v>
      </c>
      <c r="O73" s="1027"/>
      <c r="P73" s="1027"/>
      <c r="Q73" s="1027"/>
      <c r="R73" s="1027"/>
      <c r="S73" s="1027"/>
      <c r="T73" s="1027"/>
      <c r="U73" s="1027"/>
      <c r="V73" s="1027"/>
      <c r="W73" s="1027"/>
      <c r="X73" s="1027"/>
      <c r="Y73" s="1027"/>
      <c r="Z73" s="1027"/>
      <c r="AA73" s="1027"/>
      <c r="AB73" s="1027"/>
      <c r="AC73" s="1027"/>
      <c r="AD73" s="1027"/>
      <c r="AE73" s="1027"/>
      <c r="AF73" s="1027"/>
    </row>
    <row r="74" spans="2:32" ht="25.5" customHeight="1">
      <c r="B74" s="10" t="s">
        <v>62</v>
      </c>
      <c r="C74" s="76">
        <v>115.6</v>
      </c>
      <c r="D74" s="77">
        <v>122.7</v>
      </c>
      <c r="E74" s="77">
        <v>124.5</v>
      </c>
      <c r="F74" s="77">
        <v>107.6</v>
      </c>
      <c r="G74" s="97">
        <v>120.1</v>
      </c>
      <c r="H74" s="77">
        <v>106.4</v>
      </c>
      <c r="I74" s="99" t="s">
        <v>623</v>
      </c>
      <c r="J74" s="77">
        <v>126.3</v>
      </c>
      <c r="K74" s="77">
        <v>131.5</v>
      </c>
      <c r="L74" s="97">
        <v>134.4</v>
      </c>
      <c r="M74" s="77">
        <v>123.1</v>
      </c>
      <c r="N74" s="1024">
        <v>117.2</v>
      </c>
      <c r="O74" s="1027"/>
      <c r="P74" s="1027"/>
      <c r="Q74" s="1027"/>
      <c r="R74" s="1027"/>
      <c r="S74" s="1027"/>
      <c r="T74" s="1027"/>
      <c r="U74" s="1027"/>
      <c r="V74" s="1027"/>
      <c r="W74" s="1027"/>
      <c r="X74" s="1027"/>
      <c r="Y74" s="1027"/>
      <c r="Z74" s="1027"/>
      <c r="AA74" s="1027"/>
      <c r="AB74" s="1027"/>
      <c r="AC74" s="1027"/>
      <c r="AD74" s="1027"/>
      <c r="AE74" s="1027"/>
      <c r="AF74" s="1027"/>
    </row>
    <row r="75" spans="2:32" ht="25.5" customHeight="1">
      <c r="B75" s="10" t="s">
        <v>63</v>
      </c>
      <c r="C75" s="76">
        <v>116.4</v>
      </c>
      <c r="D75" s="77">
        <v>125.5</v>
      </c>
      <c r="E75" s="77">
        <v>125.5</v>
      </c>
      <c r="F75" s="77">
        <v>107.4</v>
      </c>
      <c r="G75" s="99">
        <v>118.4</v>
      </c>
      <c r="H75" s="77">
        <v>102.9</v>
      </c>
      <c r="I75" s="99" t="s">
        <v>623</v>
      </c>
      <c r="J75" s="77">
        <v>127.7</v>
      </c>
      <c r="K75" s="77">
        <v>135.4</v>
      </c>
      <c r="L75" s="99">
        <v>133.69999999999999</v>
      </c>
      <c r="M75" s="77">
        <v>122.5</v>
      </c>
      <c r="N75" s="1025">
        <v>113.8</v>
      </c>
      <c r="O75" s="1027"/>
      <c r="P75" s="1027"/>
      <c r="Q75" s="1027"/>
      <c r="R75" s="1027"/>
      <c r="S75" s="1027"/>
      <c r="T75" s="1027"/>
      <c r="U75" s="1027"/>
      <c r="V75" s="1027"/>
      <c r="W75" s="1027"/>
      <c r="X75" s="1027"/>
      <c r="Y75" s="1027"/>
      <c r="Z75" s="1027"/>
      <c r="AA75" s="1027"/>
      <c r="AB75" s="1027"/>
      <c r="AC75" s="1027"/>
      <c r="AD75" s="1027"/>
      <c r="AE75" s="1027"/>
      <c r="AF75" s="1027"/>
    </row>
    <row r="76" spans="2:32" ht="25.5" customHeight="1">
      <c r="B76" s="10" t="s">
        <v>64</v>
      </c>
      <c r="C76" s="76">
        <v>115.1</v>
      </c>
      <c r="D76" s="77">
        <v>122.8</v>
      </c>
      <c r="E76" s="77">
        <v>123.4</v>
      </c>
      <c r="F76" s="77">
        <v>106.3</v>
      </c>
      <c r="G76" s="99">
        <v>118.3</v>
      </c>
      <c r="H76" s="97">
        <v>99.4</v>
      </c>
      <c r="I76" s="99" t="s">
        <v>623</v>
      </c>
      <c r="J76" s="77">
        <v>128.1</v>
      </c>
      <c r="K76" s="77">
        <v>134</v>
      </c>
      <c r="L76" s="99">
        <v>134.80000000000001</v>
      </c>
      <c r="M76" s="77">
        <v>120.9</v>
      </c>
      <c r="N76" s="1025">
        <v>115.3</v>
      </c>
      <c r="O76" s="1027"/>
      <c r="P76" s="1027"/>
      <c r="Q76" s="1027"/>
      <c r="R76" s="1027"/>
      <c r="S76" s="1027"/>
      <c r="T76" s="1027"/>
      <c r="U76" s="1027"/>
      <c r="V76" s="1027"/>
      <c r="W76" s="1027"/>
      <c r="X76" s="1027"/>
      <c r="Y76" s="1027"/>
      <c r="Z76" s="1027"/>
      <c r="AA76" s="1027"/>
      <c r="AB76" s="1027"/>
      <c r="AC76" s="1027"/>
      <c r="AD76" s="1027"/>
      <c r="AE76" s="1027"/>
      <c r="AF76" s="1027"/>
    </row>
    <row r="77" spans="2:32" ht="25.5" customHeight="1">
      <c r="B77" s="10" t="s">
        <v>65</v>
      </c>
      <c r="C77" s="76">
        <v>112.8</v>
      </c>
      <c r="D77" s="77">
        <v>120.9</v>
      </c>
      <c r="E77" s="77">
        <v>120.5</v>
      </c>
      <c r="F77" s="77">
        <v>103.8</v>
      </c>
      <c r="G77" s="99">
        <v>115.7</v>
      </c>
      <c r="H77" s="97">
        <v>95.1</v>
      </c>
      <c r="I77" s="99" t="s">
        <v>623</v>
      </c>
      <c r="J77" s="77">
        <v>124.1</v>
      </c>
      <c r="K77" s="77">
        <v>132.19999999999999</v>
      </c>
      <c r="L77" s="99">
        <v>133</v>
      </c>
      <c r="M77" s="77">
        <v>119.8</v>
      </c>
      <c r="N77" s="1025">
        <v>118.2</v>
      </c>
      <c r="O77" s="1027"/>
      <c r="P77" s="1027"/>
      <c r="Q77" s="1027"/>
      <c r="R77" s="1027"/>
      <c r="S77" s="1027"/>
      <c r="T77" s="1027"/>
      <c r="U77" s="1027"/>
      <c r="V77" s="1027"/>
      <c r="W77" s="1027"/>
      <c r="X77" s="1027"/>
      <c r="Y77" s="1027"/>
      <c r="Z77" s="1027"/>
      <c r="AA77" s="1027"/>
      <c r="AB77" s="1027"/>
      <c r="AC77" s="1027"/>
      <c r="AD77" s="1027"/>
      <c r="AE77" s="1027"/>
      <c r="AF77" s="1027"/>
    </row>
    <row r="78" spans="2:32" ht="15" customHeight="1">
      <c r="B78" s="75"/>
      <c r="C78" s="76"/>
      <c r="D78" s="76"/>
      <c r="E78" s="76"/>
      <c r="F78" s="76"/>
      <c r="G78" s="76"/>
      <c r="H78" s="76"/>
      <c r="I78" s="76"/>
      <c r="J78" s="76"/>
      <c r="K78" s="76"/>
      <c r="L78" s="76"/>
      <c r="M78" s="76"/>
      <c r="N78" s="1022"/>
      <c r="O78" s="1027"/>
      <c r="P78" s="1027"/>
      <c r="Q78" s="1027"/>
      <c r="R78" s="1027"/>
      <c r="S78" s="1027"/>
      <c r="T78" s="1027"/>
      <c r="U78" s="1027"/>
      <c r="V78" s="1027"/>
      <c r="W78" s="1027"/>
      <c r="X78" s="1027"/>
      <c r="Y78" s="1027"/>
      <c r="Z78" s="1027"/>
      <c r="AA78" s="1027"/>
      <c r="AB78" s="1027"/>
      <c r="AC78" s="1027"/>
      <c r="AD78" s="1027"/>
      <c r="AE78" s="1027"/>
      <c r="AF78" s="1027"/>
    </row>
    <row r="79" spans="2:32" ht="25.5" customHeight="1">
      <c r="B79" s="75">
        <v>2019</v>
      </c>
      <c r="C79" s="76">
        <v>99.8</v>
      </c>
      <c r="D79" s="76">
        <v>108.3</v>
      </c>
      <c r="E79" s="76">
        <v>103.5</v>
      </c>
      <c r="F79" s="76">
        <v>93.9</v>
      </c>
      <c r="G79" s="76">
        <v>101.9</v>
      </c>
      <c r="H79" s="76">
        <v>95.7</v>
      </c>
      <c r="I79" s="102" t="s">
        <v>623</v>
      </c>
      <c r="J79" s="76">
        <v>112.7</v>
      </c>
      <c r="K79" s="76">
        <v>111.9</v>
      </c>
      <c r="L79" s="76">
        <v>112.8</v>
      </c>
      <c r="M79" s="76">
        <v>113.3</v>
      </c>
      <c r="N79" s="1022">
        <v>115.1</v>
      </c>
      <c r="O79" s="1027"/>
      <c r="P79" s="1027"/>
      <c r="Q79" s="1027"/>
      <c r="R79" s="1027"/>
      <c r="S79" s="1027"/>
      <c r="T79" s="1027"/>
      <c r="U79" s="1027"/>
      <c r="V79" s="1027"/>
      <c r="W79" s="1027"/>
      <c r="X79" s="1027"/>
      <c r="Y79" s="1027"/>
      <c r="Z79" s="1027"/>
      <c r="AA79" s="1027"/>
      <c r="AB79" s="1027"/>
      <c r="AC79" s="1027"/>
      <c r="AD79" s="1027"/>
      <c r="AE79" s="1027"/>
      <c r="AF79" s="1027"/>
    </row>
    <row r="80" spans="2:32" ht="25.5" customHeight="1">
      <c r="B80" s="10" t="s">
        <v>62</v>
      </c>
      <c r="C80" s="76">
        <v>104.4</v>
      </c>
      <c r="D80" s="77">
        <v>113.3</v>
      </c>
      <c r="E80" s="77">
        <v>109.8</v>
      </c>
      <c r="F80" s="77">
        <v>97.1</v>
      </c>
      <c r="G80" s="97">
        <v>106.4</v>
      </c>
      <c r="H80" s="77">
        <v>101.7</v>
      </c>
      <c r="I80" s="99" t="s">
        <v>623</v>
      </c>
      <c r="J80" s="77">
        <v>113.9</v>
      </c>
      <c r="K80" s="77">
        <v>113.3</v>
      </c>
      <c r="L80" s="97">
        <v>108.8</v>
      </c>
      <c r="M80" s="77">
        <v>112</v>
      </c>
      <c r="N80" s="1024">
        <v>117.7</v>
      </c>
      <c r="O80" s="1027"/>
      <c r="P80" s="1027"/>
      <c r="Q80" s="1027"/>
      <c r="R80" s="1027"/>
      <c r="S80" s="1027"/>
      <c r="T80" s="1027"/>
      <c r="U80" s="1027"/>
      <c r="V80" s="1027"/>
      <c r="W80" s="1027"/>
      <c r="X80" s="1027"/>
      <c r="Y80" s="1027"/>
      <c r="Z80" s="1027"/>
      <c r="AA80" s="1027"/>
      <c r="AB80" s="1027"/>
      <c r="AC80" s="1027"/>
      <c r="AD80" s="1027"/>
      <c r="AE80" s="1027"/>
      <c r="AF80" s="1027"/>
    </row>
    <row r="81" spans="2:32" ht="25.5" customHeight="1">
      <c r="B81" s="10" t="s">
        <v>63</v>
      </c>
      <c r="C81" s="76">
        <v>102.8</v>
      </c>
      <c r="D81" s="77">
        <v>109.5</v>
      </c>
      <c r="E81" s="77">
        <v>106</v>
      </c>
      <c r="F81" s="77">
        <v>98</v>
      </c>
      <c r="G81" s="99">
        <v>104.4</v>
      </c>
      <c r="H81" s="77">
        <v>96.4</v>
      </c>
      <c r="I81" s="99" t="s">
        <v>623</v>
      </c>
      <c r="J81" s="77">
        <v>109.3</v>
      </c>
      <c r="K81" s="77">
        <v>109.6</v>
      </c>
      <c r="L81" s="99">
        <v>106.1</v>
      </c>
      <c r="M81" s="77">
        <v>108</v>
      </c>
      <c r="N81" s="1025">
        <v>116.5</v>
      </c>
      <c r="O81" s="1027"/>
      <c r="P81" s="1027"/>
      <c r="Q81" s="1027"/>
      <c r="R81" s="1027"/>
      <c r="S81" s="1027"/>
      <c r="T81" s="1027"/>
      <c r="U81" s="1027"/>
      <c r="V81" s="1027"/>
      <c r="W81" s="1027"/>
      <c r="X81" s="1027"/>
      <c r="Y81" s="1027"/>
      <c r="Z81" s="1027"/>
      <c r="AA81" s="1027"/>
      <c r="AB81" s="1027"/>
      <c r="AC81" s="1027"/>
      <c r="AD81" s="1027"/>
      <c r="AE81" s="1027"/>
      <c r="AF81" s="1027"/>
    </row>
    <row r="82" spans="2:32" ht="25.5" customHeight="1">
      <c r="B82" s="10" t="s">
        <v>64</v>
      </c>
      <c r="C82" s="76">
        <v>100.2</v>
      </c>
      <c r="D82" s="77">
        <v>107.9</v>
      </c>
      <c r="E82" s="77">
        <v>104.7</v>
      </c>
      <c r="F82" s="77">
        <v>94</v>
      </c>
      <c r="G82" s="99">
        <v>101.9</v>
      </c>
      <c r="H82" s="97">
        <v>100.1</v>
      </c>
      <c r="I82" s="99" t="s">
        <v>623</v>
      </c>
      <c r="J82" s="77">
        <v>111.2</v>
      </c>
      <c r="K82" s="77">
        <v>111.4</v>
      </c>
      <c r="L82" s="99">
        <v>104.1</v>
      </c>
      <c r="M82" s="77">
        <v>113.9</v>
      </c>
      <c r="N82" s="1025">
        <v>115.7</v>
      </c>
      <c r="O82" s="1027"/>
      <c r="P82" s="1027"/>
      <c r="Q82" s="1027"/>
      <c r="R82" s="1027"/>
      <c r="S82" s="1027"/>
      <c r="T82" s="1027"/>
      <c r="U82" s="1027"/>
      <c r="V82" s="1027"/>
      <c r="W82" s="1027"/>
      <c r="X82" s="1027"/>
      <c r="Y82" s="1027"/>
      <c r="Z82" s="1027"/>
      <c r="AA82" s="1027"/>
      <c r="AB82" s="1027"/>
      <c r="AC82" s="1027"/>
      <c r="AD82" s="1027"/>
      <c r="AE82" s="1027"/>
      <c r="AF82" s="1027"/>
    </row>
    <row r="83" spans="2:32" ht="25.5" customHeight="1">
      <c r="B83" s="10" t="s">
        <v>65</v>
      </c>
      <c r="C83" s="76">
        <v>95.7</v>
      </c>
      <c r="D83" s="77">
        <v>104.6</v>
      </c>
      <c r="E83" s="77">
        <v>99.3</v>
      </c>
      <c r="F83" s="77">
        <v>89.4</v>
      </c>
      <c r="G83" s="99">
        <v>98.9</v>
      </c>
      <c r="H83" s="97">
        <v>100.3</v>
      </c>
      <c r="I83" s="99" t="s">
        <v>623</v>
      </c>
      <c r="J83" s="77">
        <v>115.5</v>
      </c>
      <c r="K83" s="77">
        <v>114.3</v>
      </c>
      <c r="L83" s="99">
        <v>101.5</v>
      </c>
      <c r="M83" s="77">
        <v>117.3</v>
      </c>
      <c r="N83" s="1025">
        <v>112.3</v>
      </c>
      <c r="O83" s="1027"/>
      <c r="P83" s="1027"/>
      <c r="Q83" s="1027"/>
      <c r="R83" s="1027"/>
      <c r="S83" s="1027"/>
      <c r="T83" s="1027"/>
      <c r="U83" s="1027"/>
      <c r="V83" s="1027"/>
      <c r="W83" s="1027"/>
      <c r="X83" s="1027"/>
      <c r="Y83" s="1027"/>
      <c r="Z83" s="1027"/>
      <c r="AA83" s="1027"/>
      <c r="AB83" s="1027"/>
      <c r="AC83" s="1027"/>
      <c r="AD83" s="1027"/>
      <c r="AE83" s="1027"/>
      <c r="AF83" s="1027"/>
    </row>
    <row r="84" spans="2:32" ht="23.25" customHeight="1">
      <c r="B84" s="116"/>
      <c r="C84" s="117"/>
      <c r="D84" s="118"/>
      <c r="E84" s="118"/>
      <c r="F84" s="118"/>
      <c r="G84" s="118"/>
      <c r="H84" s="118"/>
      <c r="I84" s="122"/>
      <c r="J84" s="118"/>
      <c r="K84" s="118"/>
      <c r="L84" s="118"/>
      <c r="M84" s="118"/>
      <c r="N84" s="123"/>
      <c r="O84" s="1027"/>
      <c r="P84" s="1027"/>
      <c r="Q84" s="1027"/>
      <c r="R84" s="1027"/>
      <c r="S84" s="1027"/>
      <c r="T84" s="1027"/>
      <c r="U84" s="1027"/>
      <c r="V84" s="1027"/>
      <c r="W84" s="1027"/>
      <c r="X84" s="1027"/>
      <c r="Y84" s="1027"/>
      <c r="Z84" s="1027"/>
      <c r="AA84" s="1027"/>
      <c r="AB84" s="1027"/>
      <c r="AC84" s="1027"/>
      <c r="AD84" s="1027"/>
      <c r="AE84" s="1027"/>
      <c r="AF84" s="1027"/>
    </row>
    <row r="85" spans="2:32">
      <c r="B85" s="700"/>
      <c r="C85" s="701"/>
      <c r="D85" s="119"/>
      <c r="E85" s="119"/>
      <c r="F85" s="119"/>
      <c r="G85" s="119"/>
      <c r="H85" s="119"/>
      <c r="I85" s="119"/>
      <c r="J85" s="124"/>
    </row>
    <row r="86" spans="2:32">
      <c r="B86" s="700"/>
      <c r="C86" s="701"/>
      <c r="D86" s="119"/>
      <c r="E86" s="119"/>
      <c r="F86" s="119"/>
      <c r="G86" s="119"/>
      <c r="H86" s="119"/>
      <c r="I86" s="119"/>
      <c r="J86" s="124"/>
    </row>
    <row r="87" spans="2:32">
      <c r="B87" s="700"/>
      <c r="C87" s="701"/>
      <c r="D87" s="119"/>
      <c r="E87" s="119"/>
      <c r="F87" s="119"/>
      <c r="G87" s="119"/>
      <c r="H87" s="119"/>
      <c r="I87" s="119"/>
      <c r="J87" s="124"/>
    </row>
    <row r="88" spans="2:32">
      <c r="B88" s="700"/>
      <c r="C88" s="701"/>
      <c r="D88" s="119"/>
      <c r="E88" s="119"/>
      <c r="F88" s="119"/>
      <c r="G88" s="119"/>
      <c r="H88" s="119"/>
      <c r="I88" s="119"/>
      <c r="J88" s="124"/>
    </row>
    <row r="89" spans="2:32">
      <c r="B89" s="700"/>
      <c r="C89" s="701"/>
      <c r="D89" s="119"/>
      <c r="E89" s="119"/>
      <c r="F89" s="119"/>
      <c r="G89" s="119"/>
      <c r="H89" s="119"/>
      <c r="I89" s="119"/>
      <c r="J89" s="124"/>
    </row>
    <row r="90" spans="2:32">
      <c r="B90" s="700"/>
      <c r="C90" s="701"/>
      <c r="D90" s="119"/>
      <c r="E90" s="119"/>
      <c r="F90" s="119"/>
      <c r="G90" s="119"/>
      <c r="H90" s="119"/>
      <c r="I90" s="119"/>
      <c r="J90" s="124"/>
    </row>
    <row r="91" spans="2:32">
      <c r="B91" s="700"/>
      <c r="C91" s="701"/>
      <c r="D91" s="119"/>
      <c r="E91" s="119"/>
      <c r="F91" s="119"/>
      <c r="G91" s="119"/>
      <c r="H91" s="119"/>
      <c r="I91" s="119"/>
      <c r="J91" s="124"/>
    </row>
    <row r="92" spans="2:32">
      <c r="B92" s="700"/>
      <c r="C92" s="701"/>
      <c r="D92" s="119"/>
      <c r="E92" s="119"/>
      <c r="F92" s="119"/>
      <c r="G92" s="119"/>
      <c r="H92" s="119"/>
      <c r="I92" s="119"/>
      <c r="J92" s="124"/>
    </row>
    <row r="93" spans="2:32">
      <c r="B93" s="700"/>
      <c r="C93" s="701"/>
      <c r="D93" s="119"/>
      <c r="E93" s="119"/>
      <c r="F93" s="119"/>
      <c r="G93" s="119"/>
      <c r="H93" s="119"/>
      <c r="I93" s="119"/>
      <c r="J93" s="124"/>
    </row>
    <row r="94" spans="2:32">
      <c r="B94" s="700"/>
      <c r="C94" s="701"/>
      <c r="D94" s="119"/>
      <c r="E94" s="119"/>
      <c r="F94" s="119"/>
      <c r="G94" s="119"/>
      <c r="H94" s="119"/>
      <c r="I94" s="119"/>
      <c r="J94" s="124"/>
    </row>
    <row r="95" spans="2:32">
      <c r="B95" s="700"/>
      <c r="C95" s="701"/>
      <c r="D95" s="119"/>
      <c r="E95" s="119"/>
      <c r="F95" s="119"/>
      <c r="G95" s="119"/>
      <c r="H95" s="119"/>
      <c r="I95" s="119"/>
      <c r="J95" s="124"/>
    </row>
    <row r="96" spans="2:32">
      <c r="B96" s="700"/>
      <c r="C96" s="701"/>
      <c r="D96" s="119"/>
      <c r="E96" s="119"/>
      <c r="F96" s="119"/>
      <c r="G96" s="119"/>
      <c r="H96" s="119"/>
      <c r="I96" s="119"/>
      <c r="J96" s="124"/>
    </row>
    <row r="97" spans="2:10">
      <c r="B97" s="700"/>
      <c r="C97" s="701"/>
      <c r="D97" s="119"/>
      <c r="E97" s="119"/>
      <c r="F97" s="119"/>
      <c r="G97" s="119"/>
      <c r="H97" s="119"/>
      <c r="I97" s="119"/>
      <c r="J97" s="124"/>
    </row>
    <row r="98" spans="2:10">
      <c r="B98" s="700"/>
      <c r="C98" s="701"/>
      <c r="D98" s="119"/>
      <c r="E98" s="119"/>
      <c r="F98" s="119"/>
      <c r="G98" s="119"/>
      <c r="H98" s="119"/>
      <c r="I98" s="119"/>
      <c r="J98" s="124"/>
    </row>
    <row r="99" spans="2:10">
      <c r="B99" s="700"/>
      <c r="C99" s="701"/>
      <c r="D99" s="119"/>
      <c r="E99" s="119"/>
      <c r="F99" s="119"/>
      <c r="G99" s="119"/>
      <c r="H99" s="119"/>
      <c r="I99" s="119"/>
      <c r="J99" s="124"/>
    </row>
    <row r="100" spans="2:10">
      <c r="B100" s="700"/>
      <c r="C100" s="701"/>
      <c r="D100" s="119"/>
      <c r="E100" s="119"/>
      <c r="F100" s="119"/>
      <c r="G100" s="119"/>
      <c r="H100" s="119"/>
      <c r="I100" s="119"/>
      <c r="J100" s="124"/>
    </row>
    <row r="101" spans="2:10">
      <c r="B101" s="700"/>
      <c r="C101" s="701"/>
      <c r="D101" s="119"/>
      <c r="E101" s="119"/>
      <c r="F101" s="119"/>
      <c r="G101" s="119"/>
      <c r="H101" s="119"/>
      <c r="I101" s="119"/>
      <c r="J101" s="124"/>
    </row>
    <row r="102" spans="2:10">
      <c r="B102" s="700"/>
      <c r="C102" s="701"/>
      <c r="D102" s="119"/>
      <c r="E102" s="119"/>
      <c r="F102" s="119"/>
      <c r="G102" s="119"/>
      <c r="H102" s="119"/>
      <c r="I102" s="119"/>
      <c r="J102" s="124"/>
    </row>
    <row r="103" spans="2:10">
      <c r="B103" s="700"/>
      <c r="C103" s="701"/>
      <c r="D103" s="119"/>
      <c r="E103" s="119"/>
      <c r="F103" s="119"/>
      <c r="G103" s="119"/>
      <c r="H103" s="119"/>
      <c r="I103" s="119"/>
      <c r="J103" s="124"/>
    </row>
    <row r="104" spans="2:10">
      <c r="B104" s="700"/>
      <c r="C104" s="701"/>
      <c r="D104" s="119"/>
      <c r="E104" s="119"/>
      <c r="F104" s="119"/>
      <c r="G104" s="119"/>
      <c r="H104" s="119"/>
      <c r="I104" s="119"/>
      <c r="J104" s="124"/>
    </row>
    <row r="105" spans="2:10">
      <c r="B105" s="700"/>
      <c r="C105" s="701"/>
      <c r="D105" s="119"/>
      <c r="E105" s="119"/>
      <c r="F105" s="119"/>
      <c r="G105" s="119"/>
      <c r="H105" s="119"/>
      <c r="I105" s="119"/>
      <c r="J105" s="124"/>
    </row>
    <row r="106" spans="2:10">
      <c r="B106" s="700"/>
      <c r="C106" s="701"/>
      <c r="D106" s="119"/>
      <c r="E106" s="119"/>
      <c r="F106" s="119"/>
      <c r="G106" s="119"/>
      <c r="H106" s="119"/>
      <c r="I106" s="119"/>
      <c r="J106" s="124"/>
    </row>
    <row r="107" spans="2:10">
      <c r="B107" s="700"/>
      <c r="C107" s="701"/>
      <c r="D107" s="119"/>
      <c r="E107" s="119"/>
      <c r="F107" s="119"/>
      <c r="G107" s="119"/>
      <c r="H107" s="119"/>
      <c r="I107" s="119"/>
      <c r="J107" s="124"/>
    </row>
    <row r="108" spans="2:10">
      <c r="B108" s="700"/>
      <c r="C108" s="701"/>
      <c r="D108" s="119"/>
      <c r="E108" s="119"/>
      <c r="F108" s="119"/>
      <c r="G108" s="119"/>
      <c r="H108" s="119"/>
      <c r="I108" s="119"/>
      <c r="J108" s="124"/>
    </row>
    <row r="109" spans="2:10">
      <c r="B109" s="700"/>
      <c r="C109" s="701"/>
      <c r="D109" s="119"/>
      <c r="E109" s="119"/>
      <c r="F109" s="119"/>
      <c r="G109" s="119"/>
      <c r="H109" s="119"/>
      <c r="I109" s="119"/>
      <c r="J109" s="124"/>
    </row>
    <row r="110" spans="2:10">
      <c r="B110" s="700"/>
      <c r="C110" s="701"/>
      <c r="D110" s="119"/>
      <c r="E110" s="119"/>
      <c r="F110" s="119"/>
      <c r="G110" s="119"/>
      <c r="H110" s="119"/>
      <c r="I110" s="119"/>
      <c r="J110" s="124"/>
    </row>
    <row r="111" spans="2:10">
      <c r="B111" s="700"/>
      <c r="C111" s="701"/>
      <c r="D111" s="119"/>
      <c r="E111" s="119"/>
      <c r="F111" s="119"/>
      <c r="G111" s="119"/>
      <c r="H111" s="119"/>
      <c r="I111" s="119"/>
      <c r="J111" s="124"/>
    </row>
    <row r="112" spans="2:10">
      <c r="B112" s="700"/>
      <c r="C112" s="701"/>
      <c r="D112" s="119"/>
      <c r="E112" s="119"/>
      <c r="F112" s="119"/>
      <c r="G112" s="119"/>
      <c r="H112" s="119"/>
      <c r="I112" s="119"/>
      <c r="J112" s="124"/>
    </row>
    <row r="113" spans="2:10">
      <c r="B113" s="700"/>
      <c r="C113" s="701"/>
      <c r="D113" s="119"/>
      <c r="E113" s="119"/>
      <c r="F113" s="119"/>
      <c r="G113" s="119"/>
      <c r="H113" s="119"/>
      <c r="I113" s="119"/>
      <c r="J113" s="124"/>
    </row>
    <row r="114" spans="2:10">
      <c r="B114" s="700"/>
      <c r="C114" s="701"/>
      <c r="D114" s="119"/>
      <c r="E114" s="119"/>
      <c r="F114" s="119"/>
      <c r="G114" s="119"/>
      <c r="H114" s="119"/>
      <c r="I114" s="119"/>
      <c r="J114" s="124"/>
    </row>
    <row r="115" spans="2:10">
      <c r="B115" s="700"/>
      <c r="C115" s="701"/>
      <c r="D115" s="119"/>
      <c r="E115" s="119"/>
      <c r="F115" s="119"/>
      <c r="G115" s="119"/>
      <c r="H115" s="119"/>
      <c r="I115" s="119"/>
      <c r="J115" s="124"/>
    </row>
    <row r="116" spans="2:10">
      <c r="B116" s="700"/>
      <c r="C116" s="701"/>
      <c r="D116" s="119"/>
      <c r="E116" s="119"/>
      <c r="F116" s="119"/>
      <c r="G116" s="119"/>
      <c r="H116" s="119"/>
      <c r="I116" s="119"/>
      <c r="J116" s="124"/>
    </row>
    <row r="117" spans="2:10">
      <c r="B117" s="700"/>
      <c r="C117" s="701"/>
      <c r="D117" s="119"/>
      <c r="E117" s="119"/>
      <c r="F117" s="119"/>
      <c r="G117" s="119"/>
      <c r="H117" s="119"/>
      <c r="I117" s="119"/>
      <c r="J117" s="124"/>
    </row>
    <row r="118" spans="2:10">
      <c r="B118" s="700"/>
      <c r="C118" s="701"/>
      <c r="D118" s="119"/>
      <c r="E118" s="119"/>
      <c r="F118" s="119"/>
      <c r="G118" s="119"/>
      <c r="H118" s="119"/>
      <c r="I118" s="119"/>
      <c r="J118" s="124"/>
    </row>
    <row r="119" spans="2:10">
      <c r="B119" s="700"/>
      <c r="C119" s="701"/>
      <c r="D119" s="119"/>
      <c r="E119" s="119"/>
      <c r="F119" s="119"/>
      <c r="G119" s="119"/>
      <c r="H119" s="119"/>
      <c r="I119" s="119"/>
      <c r="J119" s="124"/>
    </row>
    <row r="120" spans="2:10">
      <c r="B120" s="700"/>
      <c r="C120" s="701"/>
      <c r="D120" s="119"/>
      <c r="E120" s="119"/>
      <c r="F120" s="119"/>
      <c r="G120" s="119"/>
      <c r="H120" s="119"/>
      <c r="I120" s="119"/>
      <c r="J120" s="124"/>
    </row>
    <row r="121" spans="2:10">
      <c r="B121" s="700"/>
      <c r="C121" s="701"/>
      <c r="D121" s="119"/>
      <c r="E121" s="119"/>
      <c r="F121" s="119"/>
      <c r="G121" s="119"/>
      <c r="H121" s="119"/>
      <c r="I121" s="119"/>
      <c r="J121" s="124"/>
    </row>
    <row r="122" spans="2:10">
      <c r="B122" s="700"/>
      <c r="C122" s="701"/>
      <c r="D122" s="119"/>
      <c r="E122" s="119"/>
      <c r="F122" s="119"/>
      <c r="G122" s="119"/>
      <c r="H122" s="119"/>
      <c r="I122" s="119"/>
      <c r="J122" s="124"/>
    </row>
    <row r="123" spans="2:10">
      <c r="B123" s="700"/>
      <c r="C123" s="701"/>
      <c r="D123" s="119"/>
      <c r="E123" s="119"/>
      <c r="F123" s="119"/>
      <c r="G123" s="119"/>
      <c r="H123" s="119"/>
      <c r="I123" s="119"/>
      <c r="J123" s="124"/>
    </row>
    <row r="124" spans="2:10">
      <c r="B124" s="700"/>
      <c r="C124" s="701"/>
      <c r="D124" s="119"/>
      <c r="E124" s="119"/>
      <c r="F124" s="119"/>
      <c r="G124" s="119"/>
      <c r="H124" s="119"/>
      <c r="I124" s="119"/>
      <c r="J124" s="124"/>
    </row>
    <row r="125" spans="2:10">
      <c r="B125" s="700"/>
      <c r="C125" s="701"/>
      <c r="D125" s="119"/>
      <c r="E125" s="119"/>
      <c r="F125" s="119"/>
      <c r="G125" s="119"/>
      <c r="H125" s="119"/>
      <c r="I125" s="119"/>
      <c r="J125" s="124"/>
    </row>
    <row r="126" spans="2:10">
      <c r="B126" s="700"/>
      <c r="C126" s="701"/>
      <c r="D126" s="119"/>
      <c r="E126" s="119"/>
      <c r="F126" s="119"/>
      <c r="G126" s="119"/>
      <c r="H126" s="119"/>
      <c r="I126" s="119"/>
      <c r="J126" s="124"/>
    </row>
    <row r="127" spans="2:10">
      <c r="B127" s="700"/>
      <c r="C127" s="701"/>
      <c r="D127" s="119"/>
      <c r="E127" s="119"/>
      <c r="F127" s="119"/>
      <c r="G127" s="119"/>
      <c r="H127" s="119"/>
      <c r="I127" s="119"/>
      <c r="J127" s="124"/>
    </row>
    <row r="128" spans="2:10">
      <c r="B128" s="700"/>
      <c r="C128" s="701"/>
      <c r="D128" s="119"/>
      <c r="E128" s="119"/>
      <c r="F128" s="119"/>
      <c r="G128" s="119"/>
      <c r="H128" s="119"/>
      <c r="I128" s="119"/>
      <c r="J128" s="124"/>
    </row>
    <row r="129" spans="2:10">
      <c r="B129" s="700"/>
      <c r="C129" s="701"/>
      <c r="D129" s="119"/>
      <c r="E129" s="119"/>
      <c r="F129" s="119"/>
      <c r="G129" s="119"/>
      <c r="H129" s="119"/>
      <c r="I129" s="119"/>
      <c r="J129" s="124"/>
    </row>
    <row r="130" spans="2:10">
      <c r="B130" s="700"/>
      <c r="C130" s="701"/>
      <c r="D130" s="119"/>
      <c r="E130" s="119"/>
      <c r="F130" s="119"/>
      <c r="G130" s="119"/>
      <c r="H130" s="119"/>
      <c r="I130" s="119"/>
      <c r="J130" s="124"/>
    </row>
    <row r="131" spans="2:10">
      <c r="B131" s="700"/>
      <c r="C131" s="701"/>
      <c r="D131" s="119"/>
      <c r="E131" s="119"/>
      <c r="F131" s="119"/>
      <c r="G131" s="119"/>
      <c r="H131" s="119"/>
      <c r="I131" s="119"/>
      <c r="J131" s="124"/>
    </row>
    <row r="132" spans="2:10">
      <c r="B132" s="700"/>
      <c r="C132" s="701"/>
      <c r="D132" s="119"/>
      <c r="E132" s="119"/>
      <c r="F132" s="119"/>
      <c r="G132" s="119"/>
      <c r="H132" s="119"/>
      <c r="I132" s="119"/>
      <c r="J132" s="124"/>
    </row>
    <row r="133" spans="2:10">
      <c r="B133" s="700"/>
      <c r="C133" s="701"/>
      <c r="D133" s="119"/>
      <c r="E133" s="119"/>
      <c r="F133" s="119"/>
      <c r="G133" s="119"/>
      <c r="H133" s="119"/>
      <c r="I133" s="119"/>
      <c r="J133" s="124"/>
    </row>
    <row r="134" spans="2:10">
      <c r="B134" s="700"/>
      <c r="C134" s="701"/>
      <c r="D134" s="119"/>
      <c r="E134" s="119"/>
      <c r="F134" s="119"/>
      <c r="G134" s="119"/>
      <c r="H134" s="119"/>
      <c r="I134" s="119"/>
      <c r="J134" s="124"/>
    </row>
    <row r="135" spans="2:10">
      <c r="B135" s="700"/>
      <c r="C135" s="701"/>
      <c r="D135" s="119"/>
      <c r="E135" s="119"/>
      <c r="F135" s="119"/>
      <c r="G135" s="119"/>
      <c r="H135" s="119"/>
      <c r="I135" s="119"/>
      <c r="J135" s="124"/>
    </row>
    <row r="136" spans="2:10">
      <c r="B136" s="700"/>
      <c r="C136" s="701"/>
      <c r="D136" s="119"/>
      <c r="E136" s="119"/>
      <c r="F136" s="119"/>
      <c r="G136" s="119"/>
      <c r="H136" s="119"/>
      <c r="I136" s="119"/>
      <c r="J136" s="124"/>
    </row>
    <row r="137" spans="2:10">
      <c r="B137" s="700"/>
      <c r="C137" s="701"/>
      <c r="D137" s="119"/>
      <c r="E137" s="119"/>
      <c r="F137" s="119"/>
      <c r="G137" s="119"/>
      <c r="H137" s="119"/>
      <c r="I137" s="119"/>
      <c r="J137" s="124"/>
    </row>
    <row r="138" spans="2:10">
      <c r="B138" s="700"/>
      <c r="C138" s="701"/>
      <c r="D138" s="119"/>
      <c r="E138" s="119"/>
      <c r="F138" s="119"/>
      <c r="G138" s="119"/>
      <c r="H138" s="119"/>
      <c r="I138" s="119"/>
      <c r="J138" s="124"/>
    </row>
    <row r="139" spans="2:10">
      <c r="B139" s="700"/>
      <c r="C139" s="701"/>
      <c r="D139" s="119"/>
      <c r="E139" s="119"/>
      <c r="F139" s="119"/>
      <c r="G139" s="119"/>
      <c r="H139" s="119"/>
      <c r="I139" s="119"/>
      <c r="J139" s="124"/>
    </row>
    <row r="140" spans="2:10">
      <c r="B140" s="700"/>
      <c r="C140" s="701"/>
      <c r="D140" s="119"/>
      <c r="E140" s="119"/>
      <c r="F140" s="119"/>
      <c r="G140" s="119"/>
      <c r="H140" s="119"/>
      <c r="I140" s="119"/>
      <c r="J140" s="124"/>
    </row>
    <row r="141" spans="2:10">
      <c r="B141" s="700"/>
      <c r="C141" s="701"/>
      <c r="D141" s="119"/>
      <c r="E141" s="119"/>
      <c r="F141" s="119"/>
      <c r="G141" s="119"/>
      <c r="H141" s="119"/>
      <c r="I141" s="119"/>
      <c r="J141" s="124"/>
    </row>
    <row r="142" spans="2:10">
      <c r="B142" s="700"/>
      <c r="C142" s="701"/>
      <c r="D142" s="119"/>
      <c r="E142" s="119"/>
      <c r="F142" s="119"/>
      <c r="G142" s="119"/>
      <c r="H142" s="119"/>
      <c r="I142" s="119"/>
      <c r="J142" s="124"/>
    </row>
    <row r="143" spans="2:10">
      <c r="B143" s="700"/>
      <c r="C143" s="701"/>
      <c r="D143" s="119"/>
      <c r="E143" s="119"/>
      <c r="F143" s="119"/>
      <c r="G143" s="119"/>
      <c r="H143" s="119"/>
      <c r="I143" s="119"/>
      <c r="J143" s="124"/>
    </row>
    <row r="144" spans="2:10">
      <c r="B144" s="700"/>
      <c r="C144" s="701"/>
      <c r="D144" s="119"/>
      <c r="E144" s="119"/>
      <c r="F144" s="119"/>
      <c r="G144" s="119"/>
      <c r="H144" s="119"/>
      <c r="I144" s="119"/>
      <c r="J144" s="124"/>
    </row>
    <row r="145" spans="2:10">
      <c r="B145" s="700"/>
      <c r="C145" s="701"/>
      <c r="D145" s="119"/>
      <c r="E145" s="119"/>
      <c r="F145" s="119"/>
      <c r="G145" s="119"/>
      <c r="H145" s="119"/>
      <c r="I145" s="119"/>
      <c r="J145" s="124"/>
    </row>
    <row r="146" spans="2:10">
      <c r="B146" s="700"/>
      <c r="C146" s="701"/>
      <c r="D146" s="119"/>
      <c r="E146" s="119"/>
      <c r="F146" s="119"/>
      <c r="G146" s="119"/>
      <c r="H146" s="119"/>
      <c r="I146" s="119"/>
      <c r="J146" s="124"/>
    </row>
    <row r="147" spans="2:10">
      <c r="B147" s="700"/>
      <c r="C147" s="701"/>
      <c r="D147" s="119"/>
      <c r="E147" s="119"/>
      <c r="F147" s="119"/>
      <c r="G147" s="119"/>
      <c r="H147" s="119"/>
      <c r="I147" s="119"/>
      <c r="J147" s="124"/>
    </row>
    <row r="148" spans="2:10">
      <c r="B148" s="700"/>
      <c r="C148" s="701"/>
      <c r="D148" s="119"/>
      <c r="E148" s="119"/>
      <c r="F148" s="119"/>
      <c r="G148" s="119"/>
      <c r="H148" s="119"/>
      <c r="I148" s="119"/>
      <c r="J148" s="124"/>
    </row>
    <row r="149" spans="2:10">
      <c r="B149" s="700"/>
      <c r="C149" s="701"/>
      <c r="D149" s="119"/>
      <c r="E149" s="119"/>
      <c r="F149" s="119"/>
      <c r="G149" s="119"/>
      <c r="H149" s="119"/>
      <c r="I149" s="119"/>
      <c r="J149" s="124"/>
    </row>
    <row r="150" spans="2:10">
      <c r="B150" s="700"/>
      <c r="C150" s="701"/>
      <c r="D150" s="119"/>
      <c r="E150" s="119"/>
      <c r="F150" s="119"/>
      <c r="G150" s="119"/>
      <c r="H150" s="119"/>
      <c r="I150" s="119"/>
      <c r="J150" s="124"/>
    </row>
    <row r="151" spans="2:10">
      <c r="B151" s="700"/>
      <c r="C151" s="701"/>
      <c r="D151" s="119"/>
      <c r="E151" s="119"/>
      <c r="F151" s="119"/>
      <c r="G151" s="119"/>
      <c r="H151" s="119"/>
      <c r="I151" s="119"/>
      <c r="J151" s="124"/>
    </row>
    <row r="152" spans="2:10">
      <c r="B152" s="700"/>
      <c r="C152" s="701"/>
      <c r="D152" s="119"/>
      <c r="E152" s="119"/>
      <c r="F152" s="119"/>
      <c r="G152" s="119"/>
      <c r="H152" s="119"/>
      <c r="I152" s="119"/>
      <c r="J152" s="124"/>
    </row>
    <row r="153" spans="2:10">
      <c r="B153" s="700"/>
      <c r="C153" s="701"/>
      <c r="D153" s="119"/>
      <c r="E153" s="119"/>
      <c r="F153" s="119"/>
      <c r="G153" s="119"/>
      <c r="H153" s="119"/>
      <c r="I153" s="119"/>
      <c r="J153" s="124"/>
    </row>
    <row r="154" spans="2:10">
      <c r="B154" s="700"/>
      <c r="C154" s="701"/>
      <c r="D154" s="119"/>
      <c r="E154" s="119"/>
      <c r="F154" s="119"/>
      <c r="G154" s="119"/>
      <c r="H154" s="119"/>
      <c r="I154" s="119"/>
      <c r="J154" s="124"/>
    </row>
    <row r="155" spans="2:10">
      <c r="B155" s="700"/>
      <c r="C155" s="701"/>
      <c r="D155" s="119"/>
      <c r="E155" s="119"/>
      <c r="F155" s="119"/>
      <c r="G155" s="119"/>
      <c r="H155" s="119"/>
      <c r="I155" s="119"/>
      <c r="J155" s="124"/>
    </row>
    <row r="156" spans="2:10">
      <c r="B156" s="700"/>
      <c r="C156" s="701"/>
      <c r="D156" s="119"/>
      <c r="E156" s="119"/>
      <c r="F156" s="119"/>
      <c r="G156" s="119"/>
      <c r="H156" s="119"/>
      <c r="I156" s="119"/>
      <c r="J156" s="124"/>
    </row>
    <row r="157" spans="2:10">
      <c r="B157" s="700"/>
      <c r="C157" s="701"/>
      <c r="D157" s="119"/>
      <c r="E157" s="119"/>
      <c r="F157" s="119"/>
      <c r="G157" s="119"/>
      <c r="H157" s="119"/>
      <c r="I157" s="119"/>
      <c r="J157" s="124"/>
    </row>
    <row r="158" spans="2:10">
      <c r="B158" s="700"/>
      <c r="C158" s="701"/>
      <c r="D158" s="119"/>
      <c r="E158" s="119"/>
      <c r="F158" s="119"/>
      <c r="G158" s="119"/>
      <c r="H158" s="119"/>
      <c r="I158" s="119"/>
      <c r="J158" s="124"/>
    </row>
    <row r="159" spans="2:10">
      <c r="B159" s="700"/>
      <c r="C159" s="701"/>
      <c r="D159" s="119"/>
      <c r="E159" s="119"/>
      <c r="F159" s="119"/>
      <c r="G159" s="119"/>
      <c r="H159" s="119"/>
      <c r="I159" s="119"/>
      <c r="J159" s="124"/>
    </row>
    <row r="160" spans="2:10">
      <c r="B160" s="700"/>
      <c r="C160" s="701"/>
      <c r="D160" s="119"/>
      <c r="E160" s="119"/>
      <c r="F160" s="119"/>
      <c r="G160" s="119"/>
      <c r="H160" s="119"/>
      <c r="I160" s="119"/>
      <c r="J160" s="124"/>
    </row>
    <row r="161" spans="2:10">
      <c r="B161" s="700"/>
      <c r="C161" s="701"/>
      <c r="D161" s="119"/>
      <c r="E161" s="119"/>
      <c r="F161" s="119"/>
      <c r="G161" s="119"/>
      <c r="H161" s="119"/>
      <c r="I161" s="119"/>
      <c r="J161" s="124"/>
    </row>
    <row r="162" spans="2:10">
      <c r="B162" s="700"/>
      <c r="C162" s="701"/>
      <c r="D162" s="119"/>
      <c r="E162" s="119"/>
      <c r="F162" s="119"/>
      <c r="G162" s="119"/>
      <c r="H162" s="119"/>
      <c r="I162" s="119"/>
      <c r="J162" s="124"/>
    </row>
    <row r="163" spans="2:10">
      <c r="B163" s="700"/>
      <c r="C163" s="701"/>
      <c r="D163" s="119"/>
      <c r="E163" s="119"/>
      <c r="F163" s="119"/>
      <c r="G163" s="119"/>
      <c r="H163" s="119"/>
      <c r="I163" s="119"/>
      <c r="J163" s="124"/>
    </row>
    <row r="164" spans="2:10">
      <c r="B164" s="700"/>
      <c r="C164" s="701"/>
      <c r="D164" s="119"/>
      <c r="E164" s="119"/>
      <c r="F164" s="119"/>
      <c r="G164" s="119"/>
      <c r="H164" s="119"/>
      <c r="I164" s="119"/>
      <c r="J164" s="124"/>
    </row>
    <row r="165" spans="2:10">
      <c r="B165" s="700"/>
      <c r="C165" s="701"/>
      <c r="D165" s="119"/>
      <c r="E165" s="119"/>
      <c r="F165" s="119"/>
      <c r="G165" s="119"/>
      <c r="H165" s="119"/>
      <c r="I165" s="119"/>
      <c r="J165" s="124"/>
    </row>
    <row r="166" spans="2:10">
      <c r="B166" s="700"/>
      <c r="C166" s="701"/>
      <c r="D166" s="119"/>
      <c r="E166" s="119"/>
      <c r="F166" s="119"/>
      <c r="G166" s="119"/>
      <c r="H166" s="119"/>
      <c r="I166" s="119"/>
      <c r="J166" s="124"/>
    </row>
    <row r="167" spans="2:10">
      <c r="B167" s="700"/>
      <c r="C167" s="701"/>
      <c r="D167" s="119"/>
      <c r="E167" s="119"/>
      <c r="F167" s="119"/>
      <c r="G167" s="119"/>
      <c r="H167" s="119"/>
      <c r="I167" s="119"/>
      <c r="J167" s="124"/>
    </row>
    <row r="168" spans="2:10">
      <c r="B168" s="700"/>
      <c r="C168" s="701"/>
      <c r="D168" s="119"/>
      <c r="E168" s="119"/>
      <c r="F168" s="119"/>
      <c r="G168" s="119"/>
      <c r="H168" s="119"/>
      <c r="I168" s="119"/>
      <c r="J168" s="124"/>
    </row>
    <row r="169" spans="2:10">
      <c r="B169" s="700"/>
      <c r="C169" s="701"/>
      <c r="D169" s="119"/>
      <c r="E169" s="119"/>
      <c r="F169" s="119"/>
      <c r="G169" s="119"/>
      <c r="H169" s="119"/>
      <c r="I169" s="119"/>
      <c r="J169" s="124"/>
    </row>
    <row r="170" spans="2:10">
      <c r="B170" s="700"/>
      <c r="C170" s="701"/>
      <c r="D170" s="119"/>
      <c r="E170" s="119"/>
      <c r="F170" s="119"/>
      <c r="G170" s="119"/>
      <c r="H170" s="119"/>
      <c r="I170" s="119"/>
      <c r="J170" s="124"/>
    </row>
    <row r="171" spans="2:10">
      <c r="B171" s="700"/>
      <c r="C171" s="701"/>
      <c r="D171" s="119"/>
      <c r="E171" s="119"/>
      <c r="F171" s="119"/>
      <c r="G171" s="119"/>
      <c r="H171" s="119"/>
      <c r="I171" s="119"/>
      <c r="J171" s="124"/>
    </row>
    <row r="172" spans="2:10">
      <c r="B172" s="700"/>
      <c r="C172" s="701"/>
      <c r="D172" s="119"/>
      <c r="E172" s="119"/>
      <c r="F172" s="119"/>
      <c r="G172" s="119"/>
      <c r="H172" s="119"/>
      <c r="I172" s="119"/>
      <c r="J172" s="124"/>
    </row>
    <row r="173" spans="2:10">
      <c r="B173" s="700"/>
      <c r="C173" s="701"/>
      <c r="D173" s="119"/>
      <c r="E173" s="119"/>
      <c r="F173" s="119"/>
      <c r="G173" s="119"/>
      <c r="H173" s="119"/>
      <c r="I173" s="119"/>
      <c r="J173" s="124"/>
    </row>
    <row r="174" spans="2:10">
      <c r="B174" s="700"/>
      <c r="C174" s="701"/>
      <c r="D174" s="119"/>
      <c r="E174" s="119"/>
      <c r="F174" s="119"/>
      <c r="G174" s="119"/>
      <c r="H174" s="119"/>
      <c r="I174" s="119"/>
      <c r="J174" s="124"/>
    </row>
    <row r="175" spans="2:10">
      <c r="B175" s="700"/>
      <c r="C175" s="701"/>
      <c r="D175" s="119"/>
      <c r="E175" s="119"/>
      <c r="F175" s="119"/>
      <c r="G175" s="119"/>
      <c r="H175" s="119"/>
      <c r="I175" s="119"/>
      <c r="J175" s="124"/>
    </row>
    <row r="176" spans="2:10">
      <c r="B176" s="700"/>
      <c r="C176" s="701"/>
      <c r="D176" s="119"/>
      <c r="E176" s="119"/>
      <c r="F176" s="119"/>
      <c r="G176" s="119"/>
      <c r="H176" s="119"/>
      <c r="I176" s="119"/>
      <c r="J176" s="124"/>
    </row>
    <row r="177" spans="2:10">
      <c r="B177" s="700"/>
      <c r="C177" s="701"/>
      <c r="D177" s="119"/>
      <c r="E177" s="119"/>
      <c r="F177" s="119"/>
      <c r="G177" s="119"/>
      <c r="H177" s="119"/>
      <c r="I177" s="119"/>
      <c r="J177" s="124"/>
    </row>
    <row r="178" spans="2:10">
      <c r="B178" s="700"/>
      <c r="C178" s="701"/>
      <c r="D178" s="119"/>
      <c r="E178" s="119"/>
      <c r="F178" s="119"/>
      <c r="G178" s="119"/>
      <c r="H178" s="119"/>
      <c r="I178" s="119"/>
      <c r="J178" s="124"/>
    </row>
    <row r="179" spans="2:10">
      <c r="B179" s="700"/>
      <c r="C179" s="701"/>
      <c r="D179" s="119"/>
      <c r="E179" s="119"/>
      <c r="F179" s="119"/>
      <c r="G179" s="119"/>
      <c r="H179" s="119"/>
      <c r="I179" s="119"/>
      <c r="J179" s="124"/>
    </row>
    <row r="180" spans="2:10">
      <c r="B180" s="700"/>
      <c r="C180" s="701"/>
      <c r="D180" s="119"/>
      <c r="E180" s="119"/>
      <c r="F180" s="119"/>
      <c r="G180" s="119"/>
      <c r="H180" s="119"/>
      <c r="I180" s="119"/>
      <c r="J180" s="124"/>
    </row>
    <row r="181" spans="2:10">
      <c r="B181" s="700"/>
      <c r="C181" s="701"/>
      <c r="D181" s="119"/>
      <c r="E181" s="119"/>
      <c r="F181" s="119"/>
      <c r="G181" s="119"/>
      <c r="H181" s="119"/>
      <c r="I181" s="119"/>
      <c r="J181" s="124"/>
    </row>
    <row r="182" spans="2:10">
      <c r="B182" s="700"/>
      <c r="C182" s="701"/>
      <c r="D182" s="119"/>
      <c r="E182" s="119"/>
      <c r="F182" s="119"/>
      <c r="G182" s="119"/>
      <c r="H182" s="119"/>
      <c r="I182" s="119"/>
      <c r="J182" s="124"/>
    </row>
    <row r="183" spans="2:10">
      <c r="B183" s="700"/>
      <c r="C183" s="701"/>
      <c r="D183" s="119"/>
      <c r="E183" s="119"/>
      <c r="F183" s="119"/>
      <c r="G183" s="119"/>
      <c r="H183" s="119"/>
      <c r="I183" s="119"/>
      <c r="J183" s="124"/>
    </row>
    <row r="184" spans="2:10">
      <c r="B184" s="700"/>
      <c r="C184" s="701"/>
      <c r="D184" s="119"/>
      <c r="E184" s="119"/>
      <c r="F184" s="119"/>
      <c r="G184" s="119"/>
      <c r="H184" s="119"/>
      <c r="I184" s="119"/>
      <c r="J184" s="124"/>
    </row>
    <row r="185" spans="2:10">
      <c r="B185" s="700"/>
      <c r="C185" s="701"/>
      <c r="D185" s="119"/>
      <c r="E185" s="119"/>
      <c r="F185" s="119"/>
      <c r="G185" s="119"/>
      <c r="H185" s="119"/>
      <c r="I185" s="119"/>
      <c r="J185" s="124"/>
    </row>
    <row r="186" spans="2:10">
      <c r="B186" s="700"/>
      <c r="C186" s="701"/>
      <c r="D186" s="119"/>
      <c r="E186" s="119"/>
      <c r="F186" s="119"/>
      <c r="G186" s="119"/>
      <c r="H186" s="119"/>
      <c r="I186" s="119"/>
      <c r="J186" s="124"/>
    </row>
    <row r="187" spans="2:10">
      <c r="B187" s="700"/>
      <c r="C187" s="701"/>
      <c r="D187" s="119"/>
      <c r="E187" s="119"/>
      <c r="F187" s="119"/>
      <c r="G187" s="119"/>
      <c r="H187" s="119"/>
      <c r="I187" s="119"/>
      <c r="J187" s="124"/>
    </row>
    <row r="188" spans="2:10">
      <c r="B188" s="700"/>
      <c r="C188" s="701"/>
      <c r="D188" s="119"/>
      <c r="E188" s="119"/>
      <c r="F188" s="119"/>
      <c r="G188" s="119"/>
      <c r="H188" s="119"/>
      <c r="I188" s="119"/>
      <c r="J188" s="124"/>
    </row>
    <row r="189" spans="2:10">
      <c r="B189" s="700"/>
      <c r="C189" s="701"/>
      <c r="D189" s="119"/>
      <c r="E189" s="119"/>
      <c r="F189" s="119"/>
      <c r="G189" s="119"/>
      <c r="H189" s="119"/>
      <c r="I189" s="119"/>
      <c r="J189" s="124"/>
    </row>
    <row r="190" spans="2:10">
      <c r="B190" s="700"/>
      <c r="C190" s="701"/>
      <c r="D190" s="119"/>
      <c r="E190" s="119"/>
      <c r="F190" s="119"/>
      <c r="G190" s="119"/>
      <c r="H190" s="119"/>
      <c r="I190" s="119"/>
      <c r="J190" s="124"/>
    </row>
    <row r="191" spans="2:10">
      <c r="B191" s="700"/>
      <c r="C191" s="701"/>
      <c r="D191" s="119"/>
      <c r="E191" s="119"/>
      <c r="F191" s="119"/>
      <c r="G191" s="119"/>
      <c r="H191" s="119"/>
      <c r="I191" s="119"/>
      <c r="J191" s="124"/>
    </row>
    <row r="192" spans="2:10">
      <c r="B192" s="700"/>
      <c r="C192" s="701"/>
      <c r="D192" s="119"/>
      <c r="E192" s="119"/>
      <c r="F192" s="119"/>
      <c r="G192" s="119"/>
      <c r="H192" s="119"/>
      <c r="I192" s="119"/>
      <c r="J192" s="124"/>
    </row>
    <row r="193" spans="2:10">
      <c r="B193" s="700"/>
      <c r="C193" s="701"/>
      <c r="D193" s="119"/>
      <c r="E193" s="119"/>
      <c r="F193" s="119"/>
      <c r="G193" s="119"/>
      <c r="H193" s="119"/>
      <c r="I193" s="119"/>
      <c r="J193" s="124"/>
    </row>
    <row r="194" spans="2:10">
      <c r="B194" s="700"/>
      <c r="C194" s="701"/>
      <c r="D194" s="119"/>
      <c r="E194" s="119"/>
      <c r="F194" s="119"/>
      <c r="G194" s="119"/>
      <c r="H194" s="119"/>
      <c r="I194" s="119"/>
      <c r="J194" s="124"/>
    </row>
    <row r="195" spans="2:10">
      <c r="B195" s="700"/>
      <c r="C195" s="701"/>
      <c r="D195" s="119"/>
      <c r="E195" s="119"/>
      <c r="F195" s="119"/>
      <c r="G195" s="119"/>
      <c r="H195" s="119"/>
      <c r="I195" s="119"/>
      <c r="J195" s="124"/>
    </row>
    <row r="196" spans="2:10">
      <c r="B196" s="700"/>
      <c r="C196" s="701"/>
      <c r="D196" s="119"/>
      <c r="E196" s="119"/>
      <c r="F196" s="119"/>
      <c r="G196" s="119"/>
      <c r="H196" s="119"/>
      <c r="I196" s="119"/>
      <c r="J196" s="124"/>
    </row>
    <row r="197" spans="2:10">
      <c r="B197" s="700"/>
      <c r="C197" s="701"/>
      <c r="D197" s="119"/>
      <c r="E197" s="119"/>
      <c r="F197" s="119"/>
      <c r="G197" s="119"/>
      <c r="H197" s="119"/>
      <c r="I197" s="119"/>
      <c r="J197" s="124"/>
    </row>
    <row r="198" spans="2:10">
      <c r="B198" s="700"/>
      <c r="C198" s="701"/>
      <c r="D198" s="119"/>
      <c r="E198" s="119"/>
      <c r="F198" s="119"/>
      <c r="G198" s="119"/>
      <c r="H198" s="119"/>
      <c r="I198" s="119"/>
      <c r="J198" s="124"/>
    </row>
    <row r="199" spans="2:10">
      <c r="B199" s="700"/>
      <c r="C199" s="701"/>
      <c r="D199" s="119"/>
      <c r="E199" s="119"/>
      <c r="F199" s="119"/>
      <c r="G199" s="119"/>
      <c r="H199" s="119"/>
      <c r="I199" s="119"/>
      <c r="J199" s="124"/>
    </row>
    <row r="200" spans="2:10">
      <c r="B200" s="700"/>
      <c r="C200" s="701"/>
      <c r="D200" s="119"/>
      <c r="E200" s="119"/>
      <c r="F200" s="119"/>
      <c r="G200" s="119"/>
      <c r="H200" s="119"/>
      <c r="I200" s="119"/>
      <c r="J200" s="124"/>
    </row>
    <row r="201" spans="2:10">
      <c r="B201" s="700"/>
      <c r="C201" s="701"/>
      <c r="D201" s="119"/>
      <c r="E201" s="119"/>
      <c r="F201" s="119"/>
      <c r="G201" s="119"/>
      <c r="H201" s="119"/>
      <c r="I201" s="119"/>
      <c r="J201" s="124"/>
    </row>
    <row r="202" spans="2:10">
      <c r="B202" s="700"/>
      <c r="C202" s="701"/>
      <c r="D202" s="119"/>
      <c r="E202" s="119"/>
      <c r="F202" s="119"/>
      <c r="G202" s="119"/>
      <c r="H202" s="119"/>
      <c r="I202" s="119"/>
      <c r="J202" s="124"/>
    </row>
    <row r="203" spans="2:10">
      <c r="B203" s="700"/>
      <c r="C203" s="701"/>
      <c r="D203" s="119"/>
      <c r="E203" s="119"/>
      <c r="F203" s="119"/>
      <c r="G203" s="119"/>
      <c r="H203" s="119"/>
      <c r="I203" s="119"/>
      <c r="J203" s="124"/>
    </row>
    <row r="204" spans="2:10">
      <c r="B204" s="700"/>
      <c r="C204" s="701"/>
      <c r="D204" s="119"/>
      <c r="E204" s="119"/>
      <c r="F204" s="119"/>
      <c r="G204" s="119"/>
      <c r="H204" s="119"/>
      <c r="I204" s="119"/>
      <c r="J204" s="124"/>
    </row>
    <row r="205" spans="2:10">
      <c r="B205" s="700"/>
      <c r="C205" s="701"/>
      <c r="D205" s="119"/>
      <c r="E205" s="119"/>
      <c r="F205" s="119"/>
      <c r="G205" s="119"/>
      <c r="H205" s="119"/>
      <c r="I205" s="119"/>
      <c r="J205" s="124"/>
    </row>
    <row r="206" spans="2:10">
      <c r="B206" s="700"/>
      <c r="C206" s="701"/>
      <c r="D206" s="119"/>
      <c r="E206" s="119"/>
      <c r="F206" s="119"/>
      <c r="G206" s="119"/>
      <c r="H206" s="119"/>
      <c r="I206" s="119"/>
      <c r="J206" s="124"/>
    </row>
    <row r="207" spans="2:10">
      <c r="B207" s="700"/>
      <c r="C207" s="701"/>
      <c r="D207" s="119"/>
      <c r="E207" s="119"/>
      <c r="F207" s="119"/>
      <c r="G207" s="119"/>
      <c r="H207" s="119"/>
      <c r="I207" s="119"/>
      <c r="J207" s="124"/>
    </row>
    <row r="208" spans="2:10">
      <c r="B208" s="700"/>
      <c r="C208" s="701"/>
      <c r="D208" s="119"/>
      <c r="E208" s="119"/>
      <c r="F208" s="119"/>
      <c r="G208" s="119"/>
      <c r="H208" s="119"/>
      <c r="I208" s="119"/>
      <c r="J208" s="124"/>
    </row>
    <row r="209" spans="2:10">
      <c r="B209" s="700"/>
      <c r="C209" s="701"/>
      <c r="D209" s="119"/>
      <c r="E209" s="119"/>
      <c r="F209" s="119"/>
      <c r="G209" s="119"/>
      <c r="H209" s="119"/>
      <c r="I209" s="119"/>
      <c r="J209" s="124"/>
    </row>
    <row r="210" spans="2:10">
      <c r="B210" s="700"/>
      <c r="C210" s="701"/>
      <c r="D210" s="119"/>
      <c r="E210" s="119"/>
      <c r="F210" s="119"/>
      <c r="G210" s="119"/>
      <c r="H210" s="119"/>
      <c r="I210" s="119"/>
      <c r="J210" s="124"/>
    </row>
    <row r="211" spans="2:10">
      <c r="B211" s="700"/>
      <c r="C211" s="701"/>
      <c r="D211" s="119"/>
      <c r="E211" s="119"/>
      <c r="F211" s="119"/>
      <c r="G211" s="119"/>
      <c r="H211" s="119"/>
      <c r="I211" s="119"/>
      <c r="J211" s="124"/>
    </row>
    <row r="212" spans="2:10">
      <c r="B212" s="700"/>
      <c r="C212" s="701"/>
      <c r="D212" s="119"/>
      <c r="E212" s="119"/>
      <c r="F212" s="119"/>
      <c r="G212" s="119"/>
      <c r="H212" s="119"/>
      <c r="I212" s="119"/>
      <c r="J212" s="124"/>
    </row>
    <row r="213" spans="2:10">
      <c r="B213" s="700"/>
      <c r="C213" s="701"/>
      <c r="D213" s="119"/>
      <c r="E213" s="119"/>
      <c r="F213" s="119"/>
      <c r="G213" s="119"/>
      <c r="H213" s="119"/>
      <c r="I213" s="119"/>
      <c r="J213" s="124"/>
    </row>
    <row r="214" spans="2:10">
      <c r="B214" s="700"/>
      <c r="C214" s="701"/>
      <c r="D214" s="119"/>
      <c r="E214" s="119"/>
      <c r="F214" s="119"/>
      <c r="G214" s="119"/>
      <c r="H214" s="119"/>
      <c r="I214" s="119"/>
      <c r="J214" s="124"/>
    </row>
    <row r="215" spans="2:10">
      <c r="B215" s="700"/>
      <c r="C215" s="701"/>
      <c r="D215" s="119"/>
      <c r="E215" s="119"/>
      <c r="F215" s="119"/>
      <c r="G215" s="119"/>
      <c r="H215" s="119"/>
      <c r="I215" s="119"/>
      <c r="J215" s="124"/>
    </row>
    <row r="216" spans="2:10">
      <c r="B216" s="700"/>
      <c r="C216" s="700"/>
      <c r="D216" s="125"/>
      <c r="E216" s="125"/>
      <c r="F216" s="125"/>
      <c r="G216" s="125"/>
      <c r="H216" s="125"/>
      <c r="I216" s="125"/>
      <c r="J216" s="126"/>
    </row>
    <row r="217" spans="2:10">
      <c r="B217" s="700"/>
      <c r="C217" s="700"/>
      <c r="D217" s="125"/>
      <c r="E217" s="125"/>
      <c r="F217" s="125"/>
      <c r="G217" s="125"/>
      <c r="H217" s="125"/>
      <c r="I217" s="125"/>
      <c r="J217" s="126"/>
    </row>
    <row r="218" spans="2:10">
      <c r="B218" s="700"/>
      <c r="C218" s="700"/>
      <c r="D218" s="125"/>
      <c r="E218" s="125"/>
      <c r="F218" s="125"/>
      <c r="G218" s="125"/>
      <c r="H218" s="125"/>
      <c r="I218" s="125"/>
      <c r="J218" s="126"/>
    </row>
    <row r="219" spans="2:10">
      <c r="B219" s="700"/>
      <c r="C219" s="700"/>
      <c r="D219" s="125"/>
      <c r="E219" s="125"/>
      <c r="F219" s="125"/>
      <c r="G219" s="125"/>
      <c r="H219" s="125"/>
      <c r="I219" s="125"/>
      <c r="J219" s="126"/>
    </row>
    <row r="220" spans="2:10">
      <c r="B220" s="700"/>
      <c r="C220" s="700"/>
      <c r="D220" s="125"/>
      <c r="E220" s="125"/>
      <c r="F220" s="125"/>
      <c r="G220" s="125"/>
      <c r="H220" s="125"/>
      <c r="I220" s="125"/>
      <c r="J220" s="126"/>
    </row>
    <row r="221" spans="2:10">
      <c r="B221" s="700"/>
      <c r="C221" s="700"/>
      <c r="D221" s="125"/>
      <c r="E221" s="125"/>
      <c r="F221" s="125"/>
      <c r="G221" s="125"/>
      <c r="H221" s="125"/>
      <c r="I221" s="125"/>
      <c r="J221" s="126"/>
    </row>
    <row r="222" spans="2:10">
      <c r="B222" s="700"/>
      <c r="C222" s="700"/>
      <c r="D222" s="125"/>
      <c r="E222" s="125"/>
      <c r="F222" s="125"/>
      <c r="G222" s="125"/>
      <c r="H222" s="125"/>
      <c r="I222" s="125"/>
      <c r="J222" s="126"/>
    </row>
    <row r="223" spans="2:10">
      <c r="B223" s="700"/>
      <c r="C223" s="700"/>
      <c r="D223" s="125"/>
      <c r="E223" s="125"/>
      <c r="F223" s="125"/>
      <c r="G223" s="125"/>
      <c r="H223" s="125"/>
      <c r="I223" s="125"/>
      <c r="J223" s="126"/>
    </row>
    <row r="224" spans="2:10">
      <c r="B224" s="700"/>
      <c r="C224" s="700"/>
      <c r="D224" s="125"/>
      <c r="E224" s="125"/>
      <c r="F224" s="125"/>
      <c r="G224" s="125"/>
      <c r="H224" s="125"/>
      <c r="I224" s="125"/>
      <c r="J224" s="126"/>
    </row>
    <row r="225" spans="2:10">
      <c r="B225" s="700"/>
      <c r="C225" s="700"/>
      <c r="D225" s="125"/>
      <c r="E225" s="125"/>
      <c r="F225" s="125"/>
      <c r="G225" s="125"/>
      <c r="H225" s="125"/>
      <c r="I225" s="125"/>
      <c r="J225" s="126"/>
    </row>
    <row r="226" spans="2:10">
      <c r="B226" s="700"/>
      <c r="C226" s="700"/>
      <c r="D226" s="125"/>
      <c r="E226" s="125"/>
      <c r="F226" s="125"/>
      <c r="G226" s="125"/>
      <c r="H226" s="125"/>
      <c r="I226" s="125"/>
      <c r="J226" s="126"/>
    </row>
    <row r="227" spans="2:10">
      <c r="B227" s="700"/>
      <c r="C227" s="700"/>
      <c r="D227" s="125"/>
      <c r="E227" s="125"/>
      <c r="F227" s="125"/>
      <c r="G227" s="125"/>
      <c r="H227" s="125"/>
      <c r="I227" s="125"/>
      <c r="J227" s="126"/>
    </row>
    <row r="228" spans="2:10">
      <c r="B228" s="700"/>
      <c r="C228" s="700"/>
      <c r="D228" s="125"/>
      <c r="E228" s="125"/>
      <c r="F228" s="125"/>
      <c r="G228" s="125"/>
      <c r="H228" s="125"/>
      <c r="I228" s="125"/>
      <c r="J228" s="126"/>
    </row>
    <row r="229" spans="2:10">
      <c r="B229" s="700"/>
      <c r="C229" s="700"/>
      <c r="D229" s="125"/>
      <c r="E229" s="125"/>
      <c r="F229" s="125"/>
      <c r="G229" s="125"/>
      <c r="H229" s="125"/>
      <c r="I229" s="125"/>
      <c r="J229" s="126"/>
    </row>
    <row r="230" spans="2:10">
      <c r="B230" s="700"/>
      <c r="C230" s="700"/>
      <c r="D230" s="125"/>
      <c r="E230" s="125"/>
      <c r="F230" s="125"/>
      <c r="G230" s="125"/>
      <c r="H230" s="125"/>
      <c r="I230" s="125"/>
      <c r="J230" s="126"/>
    </row>
    <row r="231" spans="2:10">
      <c r="B231" s="700"/>
      <c r="C231" s="700"/>
      <c r="D231" s="125"/>
      <c r="E231" s="125"/>
      <c r="F231" s="125"/>
      <c r="G231" s="125"/>
      <c r="H231" s="125"/>
      <c r="I231" s="125"/>
      <c r="J231" s="126"/>
    </row>
    <row r="232" spans="2:10">
      <c r="B232" s="700"/>
      <c r="C232" s="700"/>
      <c r="D232" s="125"/>
      <c r="E232" s="125"/>
      <c r="F232" s="125"/>
      <c r="G232" s="125"/>
      <c r="H232" s="125"/>
      <c r="I232" s="125"/>
      <c r="J232" s="126"/>
    </row>
    <row r="233" spans="2:10">
      <c r="B233" s="700"/>
      <c r="C233" s="700"/>
      <c r="D233" s="125"/>
      <c r="E233" s="125"/>
      <c r="F233" s="125"/>
      <c r="G233" s="125"/>
      <c r="H233" s="125"/>
      <c r="I233" s="125"/>
      <c r="J233" s="126"/>
    </row>
    <row r="234" spans="2:10">
      <c r="B234" s="700"/>
      <c r="C234" s="700"/>
      <c r="D234" s="125"/>
      <c r="E234" s="125"/>
      <c r="F234" s="125"/>
      <c r="G234" s="125"/>
      <c r="H234" s="125"/>
      <c r="I234" s="125"/>
      <c r="J234" s="126"/>
    </row>
    <row r="235" spans="2:10">
      <c r="B235" s="700"/>
      <c r="C235" s="700"/>
      <c r="D235" s="125"/>
      <c r="E235" s="125"/>
      <c r="F235" s="125"/>
      <c r="G235" s="125"/>
      <c r="H235" s="125"/>
      <c r="I235" s="125"/>
      <c r="J235" s="126"/>
    </row>
    <row r="236" spans="2:10">
      <c r="B236" s="700"/>
      <c r="C236" s="700"/>
      <c r="D236" s="125"/>
      <c r="E236" s="125"/>
      <c r="F236" s="125"/>
      <c r="G236" s="125"/>
      <c r="H236" s="125"/>
      <c r="I236" s="125"/>
      <c r="J236" s="126"/>
    </row>
    <row r="237" spans="2:10">
      <c r="B237" s="700"/>
      <c r="C237" s="700"/>
      <c r="D237" s="125"/>
      <c r="E237" s="125"/>
      <c r="F237" s="125"/>
      <c r="G237" s="125"/>
      <c r="H237" s="125"/>
      <c r="I237" s="125"/>
      <c r="J237" s="126"/>
    </row>
    <row r="238" spans="2:10">
      <c r="B238" s="700"/>
      <c r="C238" s="700"/>
      <c r="D238" s="125"/>
      <c r="E238" s="125"/>
      <c r="F238" s="125"/>
      <c r="G238" s="125"/>
      <c r="H238" s="125"/>
      <c r="I238" s="125"/>
      <c r="J238" s="126"/>
    </row>
    <row r="239" spans="2:10">
      <c r="B239" s="700"/>
      <c r="C239" s="700"/>
      <c r="D239" s="125"/>
      <c r="E239" s="125"/>
      <c r="F239" s="125"/>
      <c r="G239" s="125"/>
      <c r="H239" s="125"/>
      <c r="I239" s="125"/>
      <c r="J239" s="126"/>
    </row>
    <row r="240" spans="2:10">
      <c r="B240" s="700"/>
      <c r="C240" s="700"/>
      <c r="D240" s="125"/>
      <c r="E240" s="125"/>
      <c r="F240" s="125"/>
      <c r="G240" s="125"/>
      <c r="H240" s="125"/>
      <c r="I240" s="125"/>
      <c r="J240" s="126"/>
    </row>
    <row r="241" spans="2:10">
      <c r="B241" s="700"/>
      <c r="C241" s="700"/>
      <c r="D241" s="125"/>
      <c r="E241" s="125"/>
      <c r="F241" s="125"/>
      <c r="G241" s="125"/>
      <c r="H241" s="125"/>
      <c r="I241" s="125"/>
      <c r="J241" s="126"/>
    </row>
    <row r="242" spans="2:10">
      <c r="B242" s="700"/>
      <c r="C242" s="700"/>
      <c r="D242" s="125"/>
      <c r="E242" s="125"/>
      <c r="F242" s="125"/>
      <c r="G242" s="125"/>
      <c r="H242" s="125"/>
      <c r="I242" s="125"/>
      <c r="J242" s="126"/>
    </row>
    <row r="243" spans="2:10">
      <c r="B243" s="700"/>
      <c r="C243" s="700"/>
      <c r="D243" s="125"/>
      <c r="E243" s="125"/>
      <c r="F243" s="125"/>
      <c r="G243" s="125"/>
      <c r="H243" s="125"/>
      <c r="I243" s="125"/>
      <c r="J243" s="126"/>
    </row>
    <row r="244" spans="2:10">
      <c r="B244" s="700"/>
      <c r="C244" s="700"/>
      <c r="D244" s="125"/>
      <c r="E244" s="125"/>
      <c r="F244" s="125"/>
      <c r="G244" s="125"/>
      <c r="H244" s="125"/>
      <c r="I244" s="125"/>
      <c r="J244" s="126"/>
    </row>
    <row r="245" spans="2:10">
      <c r="B245" s="700"/>
      <c r="C245" s="700"/>
      <c r="D245" s="125"/>
      <c r="E245" s="125"/>
      <c r="F245" s="125"/>
      <c r="G245" s="125"/>
      <c r="H245" s="125"/>
      <c r="I245" s="125"/>
      <c r="J245" s="126"/>
    </row>
    <row r="246" spans="2:10">
      <c r="B246" s="700"/>
      <c r="C246" s="700"/>
      <c r="D246" s="125"/>
      <c r="E246" s="125"/>
      <c r="F246" s="125"/>
      <c r="G246" s="125"/>
      <c r="H246" s="125"/>
      <c r="I246" s="125"/>
      <c r="J246" s="126"/>
    </row>
    <row r="247" spans="2:10">
      <c r="B247" s="700"/>
      <c r="C247" s="700"/>
      <c r="D247" s="125"/>
      <c r="E247" s="125"/>
      <c r="F247" s="125"/>
      <c r="G247" s="125"/>
      <c r="H247" s="125"/>
      <c r="I247" s="125"/>
      <c r="J247" s="126"/>
    </row>
    <row r="248" spans="2:10">
      <c r="B248" s="700"/>
      <c r="C248" s="700"/>
      <c r="D248" s="125"/>
      <c r="E248" s="125"/>
      <c r="F248" s="125"/>
      <c r="G248" s="125"/>
      <c r="H248" s="125"/>
      <c r="I248" s="125"/>
      <c r="J248" s="126"/>
    </row>
    <row r="249" spans="2:10">
      <c r="B249" s="700"/>
      <c r="C249" s="700"/>
      <c r="D249" s="125"/>
      <c r="E249" s="125"/>
      <c r="F249" s="125"/>
      <c r="G249" s="125"/>
      <c r="H249" s="125"/>
      <c r="I249" s="125"/>
      <c r="J249" s="126"/>
    </row>
    <row r="250" spans="2:10">
      <c r="B250" s="700"/>
      <c r="C250" s="700"/>
      <c r="D250" s="125"/>
      <c r="E250" s="125"/>
      <c r="F250" s="125"/>
      <c r="G250" s="125"/>
      <c r="H250" s="125"/>
      <c r="I250" s="125"/>
      <c r="J250" s="126"/>
    </row>
    <row r="251" spans="2:10">
      <c r="B251" s="700"/>
      <c r="C251" s="700"/>
      <c r="D251" s="125"/>
      <c r="E251" s="125"/>
      <c r="F251" s="125"/>
      <c r="G251" s="125"/>
      <c r="H251" s="125"/>
      <c r="I251" s="125"/>
      <c r="J251" s="126"/>
    </row>
    <row r="252" spans="2:10">
      <c r="B252" s="700"/>
      <c r="C252" s="700"/>
      <c r="D252" s="125"/>
      <c r="E252" s="125"/>
      <c r="F252" s="125"/>
      <c r="G252" s="125"/>
      <c r="H252" s="125"/>
      <c r="I252" s="125"/>
      <c r="J252" s="126"/>
    </row>
    <row r="253" spans="2:10">
      <c r="B253" s="700"/>
      <c r="C253" s="700"/>
      <c r="D253" s="125"/>
      <c r="E253" s="125"/>
      <c r="F253" s="125"/>
      <c r="G253" s="125"/>
      <c r="H253" s="125"/>
      <c r="I253" s="125"/>
      <c r="J253" s="126"/>
    </row>
    <row r="254" spans="2:10">
      <c r="B254" s="700"/>
      <c r="C254" s="700"/>
      <c r="D254" s="125"/>
      <c r="E254" s="125"/>
      <c r="F254" s="125"/>
      <c r="G254" s="125"/>
      <c r="H254" s="125"/>
      <c r="I254" s="125"/>
      <c r="J254" s="126"/>
    </row>
    <row r="255" spans="2:10">
      <c r="B255" s="700"/>
      <c r="C255" s="700"/>
      <c r="D255" s="125"/>
      <c r="E255" s="125"/>
      <c r="F255" s="125"/>
      <c r="G255" s="125"/>
      <c r="H255" s="125"/>
      <c r="I255" s="125"/>
      <c r="J255" s="126"/>
    </row>
    <row r="256" spans="2:10">
      <c r="B256" s="700"/>
      <c r="C256" s="700"/>
      <c r="D256" s="125"/>
      <c r="E256" s="125"/>
      <c r="F256" s="125"/>
      <c r="G256" s="125"/>
      <c r="H256" s="125"/>
      <c r="I256" s="125"/>
      <c r="J256" s="126"/>
    </row>
    <row r="257" spans="2:10">
      <c r="B257" s="700"/>
      <c r="C257" s="700"/>
      <c r="D257" s="125"/>
      <c r="E257" s="125"/>
      <c r="F257" s="125"/>
      <c r="G257" s="125"/>
      <c r="H257" s="125"/>
      <c r="I257" s="125"/>
      <c r="J257" s="126"/>
    </row>
    <row r="258" spans="2:10">
      <c r="B258" s="700"/>
      <c r="C258" s="700"/>
      <c r="D258" s="125"/>
      <c r="E258" s="125"/>
      <c r="F258" s="125"/>
      <c r="G258" s="125"/>
      <c r="H258" s="125"/>
      <c r="I258" s="125"/>
      <c r="J258" s="126"/>
    </row>
    <row r="259" spans="2:10">
      <c r="B259" s="700"/>
      <c r="C259" s="700"/>
      <c r="D259" s="125"/>
      <c r="E259" s="125"/>
      <c r="F259" s="125"/>
      <c r="G259" s="125"/>
      <c r="H259" s="125"/>
      <c r="I259" s="125"/>
      <c r="J259" s="126"/>
    </row>
    <row r="260" spans="2:10">
      <c r="B260" s="700"/>
      <c r="C260" s="700"/>
      <c r="D260" s="125"/>
      <c r="E260" s="125"/>
      <c r="F260" s="125"/>
      <c r="G260" s="125"/>
      <c r="H260" s="125"/>
      <c r="I260" s="125"/>
      <c r="J260" s="126"/>
    </row>
    <row r="261" spans="2:10">
      <c r="B261" s="700"/>
      <c r="C261" s="700"/>
      <c r="D261" s="125"/>
      <c r="E261" s="125"/>
      <c r="F261" s="125"/>
      <c r="G261" s="125"/>
      <c r="H261" s="125"/>
      <c r="I261" s="125"/>
      <c r="J261" s="126"/>
    </row>
    <row r="262" spans="2:10">
      <c r="B262" s="700"/>
      <c r="C262" s="700"/>
      <c r="D262" s="125"/>
      <c r="E262" s="125"/>
      <c r="F262" s="125"/>
      <c r="G262" s="125"/>
      <c r="H262" s="125"/>
      <c r="I262" s="125"/>
      <c r="J262" s="126"/>
    </row>
    <row r="263" spans="2:10">
      <c r="B263" s="700"/>
      <c r="C263" s="700"/>
      <c r="D263" s="125"/>
      <c r="E263" s="125"/>
      <c r="F263" s="125"/>
      <c r="G263" s="125"/>
      <c r="H263" s="125"/>
      <c r="I263" s="125"/>
      <c r="J263" s="126"/>
    </row>
    <row r="264" spans="2:10">
      <c r="B264" s="700"/>
      <c r="C264" s="700"/>
      <c r="D264" s="125"/>
      <c r="E264" s="125"/>
      <c r="F264" s="125"/>
      <c r="G264" s="125"/>
      <c r="H264" s="125"/>
      <c r="I264" s="125"/>
      <c r="J264" s="126"/>
    </row>
    <row r="265" spans="2:10">
      <c r="B265" s="700"/>
      <c r="C265" s="700"/>
      <c r="D265" s="125"/>
      <c r="E265" s="125"/>
      <c r="F265" s="125"/>
      <c r="G265" s="125"/>
      <c r="H265" s="125"/>
      <c r="I265" s="125"/>
      <c r="J265" s="126"/>
    </row>
    <row r="266" spans="2:10">
      <c r="B266" s="700"/>
      <c r="C266" s="700"/>
      <c r="D266" s="125"/>
      <c r="E266" s="125"/>
      <c r="F266" s="125"/>
      <c r="G266" s="125"/>
      <c r="H266" s="125"/>
      <c r="I266" s="125"/>
      <c r="J266" s="126"/>
    </row>
    <row r="267" spans="2:10">
      <c r="B267" s="700"/>
      <c r="C267" s="700"/>
      <c r="D267" s="125"/>
      <c r="E267" s="125"/>
      <c r="F267" s="125"/>
      <c r="G267" s="125"/>
      <c r="H267" s="125"/>
      <c r="I267" s="125"/>
      <c r="J267" s="126"/>
    </row>
    <row r="268" spans="2:10">
      <c r="B268" s="700"/>
      <c r="C268" s="700"/>
      <c r="D268" s="125"/>
      <c r="E268" s="125"/>
      <c r="F268" s="125"/>
      <c r="G268" s="125"/>
      <c r="H268" s="125"/>
      <c r="I268" s="125"/>
      <c r="J268" s="126"/>
    </row>
    <row r="269" spans="2:10">
      <c r="B269" s="700"/>
      <c r="C269" s="700"/>
      <c r="D269" s="125"/>
      <c r="E269" s="125"/>
      <c r="F269" s="125"/>
      <c r="G269" s="125"/>
      <c r="H269" s="125"/>
      <c r="I269" s="125"/>
      <c r="J269" s="126"/>
    </row>
    <row r="270" spans="2:10">
      <c r="B270" s="700"/>
      <c r="C270" s="700"/>
      <c r="D270" s="125"/>
      <c r="E270" s="125"/>
      <c r="F270" s="125"/>
      <c r="G270" s="125"/>
      <c r="H270" s="125"/>
      <c r="I270" s="125"/>
      <c r="J270" s="126"/>
    </row>
    <row r="271" spans="2:10">
      <c r="B271" s="700"/>
      <c r="C271" s="700"/>
      <c r="D271" s="125"/>
      <c r="E271" s="125"/>
      <c r="F271" s="125"/>
      <c r="G271" s="125"/>
      <c r="H271" s="125"/>
      <c r="I271" s="125"/>
      <c r="J271" s="126"/>
    </row>
    <row r="272" spans="2:10">
      <c r="B272" s="700"/>
      <c r="C272" s="700"/>
      <c r="D272" s="125"/>
      <c r="E272" s="125"/>
      <c r="F272" s="125"/>
      <c r="G272" s="125"/>
      <c r="H272" s="125"/>
      <c r="I272" s="125"/>
      <c r="J272" s="126"/>
    </row>
    <row r="273" spans="2:10">
      <c r="B273" s="700"/>
      <c r="C273" s="700"/>
      <c r="D273" s="125"/>
      <c r="E273" s="125"/>
      <c r="F273" s="125"/>
      <c r="G273" s="125"/>
      <c r="H273" s="125"/>
      <c r="I273" s="125"/>
      <c r="J273" s="126"/>
    </row>
    <row r="274" spans="2:10">
      <c r="B274" s="700"/>
      <c r="C274" s="700"/>
      <c r="D274" s="125"/>
      <c r="E274" s="125"/>
      <c r="F274" s="125"/>
      <c r="G274" s="125"/>
      <c r="H274" s="125"/>
      <c r="I274" s="125"/>
      <c r="J274" s="126"/>
    </row>
    <row r="275" spans="2:10">
      <c r="B275" s="700"/>
      <c r="C275" s="700"/>
      <c r="D275" s="125"/>
      <c r="E275" s="125"/>
      <c r="F275" s="125"/>
      <c r="G275" s="125"/>
      <c r="H275" s="125"/>
      <c r="I275" s="125"/>
      <c r="J275" s="126"/>
    </row>
    <row r="276" spans="2:10">
      <c r="B276" s="700"/>
      <c r="C276" s="700"/>
      <c r="D276" s="125"/>
      <c r="E276" s="125"/>
      <c r="F276" s="125"/>
      <c r="G276" s="125"/>
      <c r="H276" s="125"/>
      <c r="I276" s="125"/>
      <c r="J276" s="126"/>
    </row>
    <row r="277" spans="2:10">
      <c r="B277" s="700"/>
      <c r="C277" s="700"/>
      <c r="D277" s="125"/>
      <c r="E277" s="125"/>
      <c r="F277" s="125"/>
      <c r="G277" s="125"/>
      <c r="H277" s="125"/>
      <c r="I277" s="125"/>
      <c r="J277" s="126"/>
    </row>
    <row r="278" spans="2:10">
      <c r="B278" s="700"/>
      <c r="C278" s="700"/>
      <c r="D278" s="125"/>
      <c r="E278" s="125"/>
      <c r="F278" s="125"/>
      <c r="G278" s="125"/>
      <c r="H278" s="125"/>
      <c r="I278" s="125"/>
      <c r="J278" s="126"/>
    </row>
    <row r="279" spans="2:10">
      <c r="B279" s="700"/>
      <c r="C279" s="700"/>
      <c r="D279" s="125"/>
      <c r="E279" s="125"/>
      <c r="F279" s="125"/>
      <c r="G279" s="125"/>
      <c r="H279" s="125"/>
      <c r="I279" s="125"/>
      <c r="J279" s="126"/>
    </row>
    <row r="280" spans="2:10">
      <c r="B280" s="700"/>
      <c r="C280" s="700"/>
      <c r="D280" s="125"/>
      <c r="E280" s="125"/>
      <c r="F280" s="125"/>
      <c r="G280" s="125"/>
      <c r="H280" s="125"/>
      <c r="I280" s="125"/>
      <c r="J280" s="126"/>
    </row>
    <row r="281" spans="2:10">
      <c r="B281" s="700"/>
      <c r="C281" s="700"/>
      <c r="D281" s="125"/>
      <c r="E281" s="125"/>
      <c r="F281" s="125"/>
      <c r="G281" s="125"/>
      <c r="H281" s="125"/>
      <c r="I281" s="125"/>
      <c r="J281" s="126"/>
    </row>
    <row r="282" spans="2:10">
      <c r="B282" s="700"/>
      <c r="C282" s="700"/>
      <c r="D282" s="125"/>
      <c r="E282" s="125"/>
      <c r="F282" s="125"/>
      <c r="G282" s="125"/>
      <c r="H282" s="125"/>
      <c r="I282" s="125"/>
      <c r="J282" s="126"/>
    </row>
    <row r="283" spans="2:10">
      <c r="B283" s="700"/>
      <c r="C283" s="700"/>
      <c r="D283" s="125"/>
      <c r="E283" s="125"/>
      <c r="F283" s="125"/>
      <c r="G283" s="125"/>
      <c r="H283" s="125"/>
      <c r="I283" s="125"/>
      <c r="J283" s="126"/>
    </row>
    <row r="284" spans="2:10">
      <c r="B284" s="700"/>
      <c r="C284" s="700"/>
      <c r="D284" s="125"/>
      <c r="E284" s="125"/>
      <c r="F284" s="125"/>
      <c r="G284" s="125"/>
      <c r="H284" s="125"/>
      <c r="I284" s="125"/>
      <c r="J284" s="126"/>
    </row>
    <row r="285" spans="2:10">
      <c r="B285" s="700"/>
      <c r="C285" s="700"/>
      <c r="D285" s="125"/>
      <c r="E285" s="125"/>
      <c r="F285" s="125"/>
      <c r="G285" s="125"/>
      <c r="H285" s="125"/>
      <c r="I285" s="125"/>
      <c r="J285" s="126"/>
    </row>
    <row r="286" spans="2:10">
      <c r="B286" s="700"/>
      <c r="C286" s="700"/>
      <c r="D286" s="125"/>
      <c r="E286" s="125"/>
      <c r="F286" s="125"/>
      <c r="G286" s="125"/>
      <c r="H286" s="125"/>
      <c r="I286" s="125"/>
      <c r="J286" s="126"/>
    </row>
    <row r="287" spans="2:10">
      <c r="B287" s="700"/>
      <c r="C287" s="700"/>
      <c r="D287" s="125"/>
      <c r="E287" s="125"/>
      <c r="F287" s="125"/>
      <c r="G287" s="125"/>
      <c r="H287" s="125"/>
      <c r="I287" s="125"/>
      <c r="J287" s="126"/>
    </row>
    <row r="288" spans="2:10">
      <c r="B288" s="700"/>
      <c r="C288" s="700"/>
      <c r="D288" s="125"/>
      <c r="E288" s="125"/>
      <c r="F288" s="125"/>
      <c r="G288" s="125"/>
      <c r="H288" s="125"/>
      <c r="I288" s="125"/>
      <c r="J288" s="126"/>
    </row>
    <row r="289" spans="2:10">
      <c r="B289" s="700"/>
      <c r="C289" s="700"/>
      <c r="D289" s="125"/>
      <c r="E289" s="125"/>
      <c r="F289" s="125"/>
      <c r="G289" s="125"/>
      <c r="H289" s="125"/>
      <c r="I289" s="125"/>
      <c r="J289" s="126"/>
    </row>
    <row r="290" spans="2:10">
      <c r="B290" s="700"/>
      <c r="C290" s="700"/>
      <c r="D290" s="125"/>
      <c r="E290" s="125"/>
      <c r="F290" s="125"/>
      <c r="G290" s="125"/>
      <c r="H290" s="125"/>
      <c r="I290" s="125"/>
      <c r="J290" s="126"/>
    </row>
    <row r="291" spans="2:10">
      <c r="B291" s="700"/>
      <c r="C291" s="700"/>
      <c r="D291" s="125"/>
      <c r="E291" s="125"/>
      <c r="F291" s="125"/>
      <c r="G291" s="125"/>
      <c r="H291" s="125"/>
      <c r="I291" s="125"/>
      <c r="J291" s="126"/>
    </row>
    <row r="292" spans="2:10">
      <c r="B292" s="700"/>
      <c r="C292" s="700"/>
      <c r="D292" s="125"/>
      <c r="E292" s="125"/>
      <c r="F292" s="125"/>
      <c r="G292" s="125"/>
      <c r="H292" s="125"/>
      <c r="I292" s="125"/>
      <c r="J292" s="126"/>
    </row>
    <row r="293" spans="2:10">
      <c r="B293" s="700"/>
      <c r="C293" s="700"/>
      <c r="D293" s="125"/>
      <c r="E293" s="125"/>
      <c r="F293" s="125"/>
      <c r="G293" s="125"/>
      <c r="H293" s="125"/>
      <c r="I293" s="125"/>
      <c r="J293" s="126"/>
    </row>
    <row r="294" spans="2:10">
      <c r="B294" s="700"/>
      <c r="C294" s="700"/>
      <c r="D294" s="125"/>
      <c r="E294" s="125"/>
      <c r="F294" s="125"/>
      <c r="G294" s="125"/>
      <c r="H294" s="125"/>
      <c r="I294" s="125"/>
      <c r="J294" s="126"/>
    </row>
    <row r="295" spans="2:10">
      <c r="B295" s="700"/>
      <c r="C295" s="700"/>
      <c r="D295" s="125"/>
      <c r="E295" s="125"/>
      <c r="F295" s="125"/>
      <c r="G295" s="125"/>
      <c r="H295" s="125"/>
      <c r="I295" s="125"/>
      <c r="J295" s="126"/>
    </row>
    <row r="296" spans="2:10">
      <c r="B296" s="700"/>
      <c r="C296" s="700"/>
      <c r="D296" s="125"/>
      <c r="E296" s="125"/>
      <c r="F296" s="125"/>
      <c r="G296" s="125"/>
      <c r="H296" s="125"/>
      <c r="I296" s="125"/>
      <c r="J296" s="126"/>
    </row>
    <row r="297" spans="2:10">
      <c r="B297" s="700"/>
      <c r="C297" s="700"/>
      <c r="D297" s="125"/>
      <c r="E297" s="125"/>
      <c r="F297" s="125"/>
      <c r="G297" s="125"/>
      <c r="H297" s="125"/>
      <c r="I297" s="125"/>
      <c r="J297" s="126"/>
    </row>
    <row r="298" spans="2:10">
      <c r="B298" s="700"/>
      <c r="C298" s="700"/>
      <c r="D298" s="125"/>
      <c r="E298" s="125"/>
      <c r="F298" s="125"/>
      <c r="G298" s="125"/>
      <c r="H298" s="125"/>
      <c r="I298" s="125"/>
      <c r="J298" s="126"/>
    </row>
    <row r="299" spans="2:10">
      <c r="B299" s="700"/>
      <c r="C299" s="700"/>
      <c r="D299" s="125"/>
      <c r="E299" s="125"/>
      <c r="F299" s="125"/>
      <c r="G299" s="125"/>
      <c r="H299" s="125"/>
      <c r="I299" s="125"/>
      <c r="J299" s="126"/>
    </row>
    <row r="300" spans="2:10">
      <c r="B300" s="700"/>
      <c r="C300" s="700"/>
      <c r="D300" s="125"/>
      <c r="E300" s="125"/>
      <c r="F300" s="125"/>
      <c r="G300" s="125"/>
      <c r="H300" s="125"/>
      <c r="I300" s="125"/>
      <c r="J300" s="126"/>
    </row>
    <row r="301" spans="2:10">
      <c r="B301" s="700"/>
      <c r="C301" s="700"/>
      <c r="D301" s="125"/>
      <c r="E301" s="125"/>
      <c r="F301" s="125"/>
      <c r="G301" s="125"/>
      <c r="H301" s="125"/>
      <c r="I301" s="125"/>
      <c r="J301" s="126"/>
    </row>
    <row r="302" spans="2:10">
      <c r="B302" s="700"/>
      <c r="C302" s="700"/>
      <c r="D302" s="125"/>
      <c r="E302" s="125"/>
      <c r="F302" s="125"/>
      <c r="G302" s="125"/>
      <c r="H302" s="125"/>
      <c r="I302" s="125"/>
      <c r="J302" s="126"/>
    </row>
    <row r="303" spans="2:10">
      <c r="B303" s="700"/>
      <c r="C303" s="700"/>
      <c r="D303" s="125"/>
      <c r="E303" s="125"/>
      <c r="F303" s="125"/>
      <c r="G303" s="125"/>
      <c r="H303" s="125"/>
      <c r="I303" s="125"/>
      <c r="J303" s="126"/>
    </row>
    <row r="304" spans="2:10">
      <c r="B304" s="700"/>
      <c r="C304" s="700"/>
      <c r="D304" s="125"/>
      <c r="E304" s="125"/>
      <c r="F304" s="125"/>
      <c r="G304" s="125"/>
      <c r="H304" s="125"/>
      <c r="I304" s="125"/>
      <c r="J304" s="126"/>
    </row>
    <row r="305" spans="2:10">
      <c r="B305" s="700"/>
      <c r="C305" s="700"/>
      <c r="D305" s="125"/>
      <c r="E305" s="125"/>
      <c r="F305" s="125"/>
      <c r="G305" s="125"/>
      <c r="H305" s="125"/>
      <c r="I305" s="125"/>
      <c r="J305" s="126"/>
    </row>
    <row r="306" spans="2:10">
      <c r="B306" s="700"/>
      <c r="C306" s="700"/>
      <c r="D306" s="125"/>
      <c r="E306" s="125"/>
      <c r="F306" s="125"/>
      <c r="G306" s="125"/>
      <c r="H306" s="125"/>
      <c r="I306" s="125"/>
      <c r="J306" s="126"/>
    </row>
    <row r="307" spans="2:10">
      <c r="B307" s="700"/>
      <c r="C307" s="700"/>
      <c r="D307" s="125"/>
      <c r="E307" s="125"/>
      <c r="F307" s="125"/>
      <c r="G307" s="125"/>
      <c r="H307" s="125"/>
      <c r="I307" s="125"/>
      <c r="J307" s="126"/>
    </row>
    <row r="308" spans="2:10">
      <c r="B308" s="700"/>
      <c r="C308" s="700"/>
      <c r="D308" s="125"/>
      <c r="E308" s="125"/>
      <c r="F308" s="125"/>
      <c r="G308" s="125"/>
      <c r="H308" s="125"/>
      <c r="I308" s="125"/>
      <c r="J308" s="126"/>
    </row>
    <row r="309" spans="2:10">
      <c r="B309" s="700"/>
      <c r="C309" s="700"/>
      <c r="D309" s="125"/>
      <c r="E309" s="125"/>
      <c r="F309" s="125"/>
      <c r="G309" s="125"/>
      <c r="H309" s="125"/>
      <c r="I309" s="125"/>
      <c r="J309" s="126"/>
    </row>
    <row r="310" spans="2:10">
      <c r="B310" s="700"/>
      <c r="C310" s="700"/>
      <c r="D310" s="125"/>
      <c r="E310" s="125"/>
      <c r="F310" s="125"/>
      <c r="G310" s="125"/>
      <c r="H310" s="125"/>
      <c r="I310" s="125"/>
      <c r="J310" s="126"/>
    </row>
    <row r="311" spans="2:10">
      <c r="B311" s="700"/>
      <c r="C311" s="700"/>
      <c r="D311" s="125"/>
      <c r="E311" s="125"/>
      <c r="F311" s="125"/>
      <c r="G311" s="125"/>
      <c r="H311" s="125"/>
      <c r="I311" s="125"/>
      <c r="J311" s="126"/>
    </row>
    <row r="312" spans="2:10">
      <c r="B312" s="700"/>
      <c r="C312" s="700"/>
      <c r="D312" s="125"/>
      <c r="E312" s="125"/>
      <c r="F312" s="125"/>
      <c r="G312" s="125"/>
      <c r="H312" s="125"/>
      <c r="I312" s="125"/>
      <c r="J312" s="126"/>
    </row>
    <row r="313" spans="2:10">
      <c r="B313" s="700"/>
      <c r="C313" s="700"/>
      <c r="D313" s="125"/>
      <c r="E313" s="125"/>
      <c r="F313" s="125"/>
      <c r="G313" s="125"/>
      <c r="H313" s="125"/>
      <c r="I313" s="125"/>
      <c r="J313" s="126"/>
    </row>
    <row r="314" spans="2:10">
      <c r="B314" s="700"/>
      <c r="C314" s="700"/>
      <c r="D314" s="125"/>
      <c r="E314" s="125"/>
      <c r="F314" s="125"/>
      <c r="G314" s="125"/>
      <c r="H314" s="125"/>
      <c r="I314" s="125"/>
      <c r="J314" s="126"/>
    </row>
    <row r="315" spans="2:10">
      <c r="B315" s="700"/>
      <c r="C315" s="700"/>
      <c r="D315" s="125"/>
      <c r="E315" s="125"/>
      <c r="F315" s="125"/>
      <c r="G315" s="125"/>
      <c r="H315" s="125"/>
      <c r="I315" s="125"/>
      <c r="J315" s="126"/>
    </row>
    <row r="316" spans="2:10">
      <c r="B316" s="700"/>
      <c r="C316" s="700"/>
      <c r="D316" s="125"/>
      <c r="E316" s="125"/>
      <c r="F316" s="125"/>
      <c r="G316" s="125"/>
      <c r="H316" s="125"/>
      <c r="I316" s="125"/>
      <c r="J316" s="126"/>
    </row>
    <row r="317" spans="2:10">
      <c r="B317" s="700"/>
      <c r="C317" s="700"/>
      <c r="D317" s="125"/>
      <c r="E317" s="125"/>
      <c r="F317" s="125"/>
      <c r="G317" s="125"/>
      <c r="H317" s="125"/>
      <c r="I317" s="125"/>
      <c r="J317" s="126"/>
    </row>
    <row r="318" spans="2:10">
      <c r="B318" s="700"/>
      <c r="C318" s="700"/>
      <c r="D318" s="125"/>
      <c r="E318" s="125"/>
      <c r="F318" s="125"/>
      <c r="G318" s="125"/>
      <c r="H318" s="125"/>
      <c r="I318" s="125"/>
      <c r="J318" s="126"/>
    </row>
    <row r="319" spans="2:10">
      <c r="B319" s="700"/>
      <c r="C319" s="700"/>
      <c r="D319" s="125"/>
      <c r="E319" s="125"/>
      <c r="F319" s="125"/>
      <c r="G319" s="125"/>
      <c r="H319" s="125"/>
      <c r="I319" s="125"/>
      <c r="J319" s="126"/>
    </row>
    <row r="320" spans="2:10">
      <c r="B320" s="700"/>
      <c r="C320" s="700"/>
      <c r="D320" s="125"/>
      <c r="E320" s="125"/>
      <c r="F320" s="125"/>
      <c r="G320" s="125"/>
      <c r="H320" s="125"/>
      <c r="I320" s="125"/>
      <c r="J320" s="126"/>
    </row>
    <row r="321" spans="2:10">
      <c r="B321" s="700"/>
      <c r="C321" s="700"/>
      <c r="D321" s="125"/>
      <c r="E321" s="125"/>
      <c r="F321" s="125"/>
      <c r="G321" s="125"/>
      <c r="H321" s="125"/>
      <c r="I321" s="125"/>
      <c r="J321" s="126"/>
    </row>
    <row r="322" spans="2:10">
      <c r="B322" s="700"/>
      <c r="C322" s="700"/>
      <c r="D322" s="125"/>
      <c r="E322" s="125"/>
      <c r="F322" s="125"/>
      <c r="G322" s="125"/>
      <c r="H322" s="125"/>
      <c r="I322" s="125"/>
      <c r="J322" s="126"/>
    </row>
    <row r="323" spans="2:10">
      <c r="B323" s="700"/>
      <c r="C323" s="700"/>
      <c r="D323" s="125"/>
      <c r="E323" s="125"/>
      <c r="F323" s="125"/>
      <c r="G323" s="125"/>
      <c r="H323" s="125"/>
      <c r="I323" s="125"/>
      <c r="J323" s="126"/>
    </row>
    <row r="324" spans="2:10">
      <c r="B324" s="700"/>
      <c r="C324" s="700"/>
      <c r="D324" s="125"/>
      <c r="E324" s="125"/>
      <c r="F324" s="125"/>
      <c r="G324" s="125"/>
      <c r="H324" s="125"/>
      <c r="I324" s="125"/>
      <c r="J324" s="126"/>
    </row>
    <row r="325" spans="2:10">
      <c r="B325" s="700"/>
      <c r="C325" s="700"/>
      <c r="D325" s="125"/>
      <c r="E325" s="125"/>
      <c r="F325" s="125"/>
      <c r="G325" s="125"/>
      <c r="H325" s="125"/>
      <c r="I325" s="125"/>
      <c r="J325" s="126"/>
    </row>
    <row r="326" spans="2:10">
      <c r="B326" s="700"/>
      <c r="C326" s="700"/>
      <c r="D326" s="125"/>
      <c r="E326" s="125"/>
      <c r="F326" s="125"/>
      <c r="G326" s="125"/>
      <c r="H326" s="125"/>
      <c r="I326" s="125"/>
      <c r="J326" s="126"/>
    </row>
    <row r="327" spans="2:10">
      <c r="B327" s="700"/>
      <c r="C327" s="700"/>
      <c r="D327" s="125"/>
      <c r="E327" s="125"/>
      <c r="F327" s="125"/>
      <c r="G327" s="125"/>
      <c r="H327" s="125"/>
      <c r="I327" s="125"/>
      <c r="J327" s="126"/>
    </row>
    <row r="328" spans="2:10">
      <c r="B328" s="700"/>
      <c r="C328" s="700"/>
      <c r="D328" s="125"/>
      <c r="E328" s="125"/>
      <c r="F328" s="125"/>
      <c r="G328" s="125"/>
      <c r="H328" s="125"/>
      <c r="I328" s="125"/>
      <c r="J328" s="126"/>
    </row>
    <row r="329" spans="2:10">
      <c r="B329" s="700"/>
      <c r="C329" s="700"/>
      <c r="D329" s="125"/>
      <c r="E329" s="125"/>
      <c r="F329" s="125"/>
      <c r="G329" s="125"/>
      <c r="H329" s="125"/>
      <c r="I329" s="125"/>
      <c r="J329" s="126"/>
    </row>
    <row r="330" spans="2:10">
      <c r="B330" s="700"/>
      <c r="C330" s="700"/>
      <c r="D330" s="125"/>
      <c r="E330" s="125"/>
      <c r="F330" s="125"/>
      <c r="G330" s="125"/>
      <c r="H330" s="125"/>
      <c r="I330" s="125"/>
      <c r="J330" s="126"/>
    </row>
    <row r="331" spans="2:10">
      <c r="B331" s="700"/>
      <c r="C331" s="700"/>
      <c r="D331" s="125"/>
      <c r="E331" s="125"/>
      <c r="F331" s="125"/>
      <c r="G331" s="125"/>
      <c r="H331" s="125"/>
      <c r="I331" s="125"/>
      <c r="J331" s="126"/>
    </row>
    <row r="332" spans="2:10">
      <c r="B332" s="700"/>
      <c r="C332" s="700"/>
      <c r="D332" s="125"/>
      <c r="E332" s="125"/>
      <c r="F332" s="125"/>
      <c r="G332" s="125"/>
      <c r="H332" s="125"/>
      <c r="I332" s="125"/>
      <c r="J332" s="126"/>
    </row>
    <row r="333" spans="2:10">
      <c r="B333" s="700"/>
      <c r="C333" s="700"/>
      <c r="D333" s="125"/>
      <c r="E333" s="125"/>
      <c r="F333" s="125"/>
      <c r="G333" s="125"/>
      <c r="H333" s="125"/>
      <c r="I333" s="125"/>
      <c r="J333" s="126"/>
    </row>
    <row r="334" spans="2:10">
      <c r="B334" s="700"/>
      <c r="C334" s="700"/>
      <c r="D334" s="125"/>
      <c r="E334" s="125"/>
      <c r="F334" s="125"/>
      <c r="G334" s="125"/>
      <c r="H334" s="125"/>
      <c r="I334" s="125"/>
      <c r="J334" s="126"/>
    </row>
    <row r="335" spans="2:10">
      <c r="B335" s="700"/>
      <c r="C335" s="700"/>
      <c r="D335" s="125"/>
      <c r="E335" s="125"/>
      <c r="F335" s="125"/>
      <c r="G335" s="125"/>
      <c r="H335" s="125"/>
      <c r="I335" s="125"/>
      <c r="J335" s="126"/>
    </row>
    <row r="336" spans="2:10">
      <c r="B336" s="700"/>
      <c r="C336" s="700"/>
      <c r="D336" s="125"/>
      <c r="E336" s="125"/>
      <c r="F336" s="125"/>
      <c r="G336" s="125"/>
      <c r="H336" s="125"/>
      <c r="I336" s="125"/>
      <c r="J336" s="126"/>
    </row>
    <row r="337" spans="2:10">
      <c r="B337" s="700"/>
      <c r="C337" s="700"/>
      <c r="D337" s="125"/>
      <c r="E337" s="125"/>
      <c r="F337" s="125"/>
      <c r="G337" s="125"/>
      <c r="H337" s="125"/>
      <c r="I337" s="125"/>
      <c r="J337" s="126"/>
    </row>
    <row r="338" spans="2:10">
      <c r="B338" s="700"/>
      <c r="C338" s="700"/>
      <c r="D338" s="125"/>
      <c r="E338" s="125"/>
      <c r="F338" s="125"/>
      <c r="G338" s="125"/>
      <c r="H338" s="125"/>
      <c r="I338" s="125"/>
      <c r="J338" s="126"/>
    </row>
    <row r="339" spans="2:10">
      <c r="B339" s="700"/>
      <c r="C339" s="700"/>
      <c r="D339" s="125"/>
      <c r="E339" s="125"/>
      <c r="F339" s="125"/>
      <c r="G339" s="125"/>
      <c r="H339" s="125"/>
      <c r="I339" s="125"/>
      <c r="J339" s="126"/>
    </row>
    <row r="340" spans="2:10">
      <c r="B340" s="700"/>
      <c r="C340" s="700"/>
      <c r="D340" s="125"/>
      <c r="E340" s="125"/>
      <c r="F340" s="125"/>
      <c r="G340" s="125"/>
      <c r="H340" s="125"/>
      <c r="I340" s="125"/>
      <c r="J340" s="126"/>
    </row>
    <row r="341" spans="2:10">
      <c r="B341" s="700"/>
      <c r="C341" s="700"/>
      <c r="D341" s="125"/>
      <c r="E341" s="125"/>
      <c r="F341" s="125"/>
      <c r="G341" s="125"/>
      <c r="H341" s="125"/>
      <c r="I341" s="125"/>
      <c r="J341" s="126"/>
    </row>
    <row r="342" spans="2:10">
      <c r="B342" s="700"/>
      <c r="C342" s="700"/>
      <c r="D342" s="125"/>
      <c r="E342" s="125"/>
      <c r="F342" s="125"/>
      <c r="G342" s="125"/>
      <c r="H342" s="125"/>
      <c r="I342" s="125"/>
      <c r="J342" s="126"/>
    </row>
    <row r="343" spans="2:10">
      <c r="B343" s="700"/>
      <c r="C343" s="700"/>
      <c r="D343" s="125"/>
      <c r="E343" s="125"/>
      <c r="F343" s="125"/>
      <c r="G343" s="125"/>
      <c r="H343" s="125"/>
      <c r="I343" s="125"/>
      <c r="J343" s="126"/>
    </row>
    <row r="344" spans="2:10">
      <c r="B344" s="700"/>
      <c r="C344" s="700"/>
      <c r="D344" s="125"/>
      <c r="E344" s="125"/>
      <c r="F344" s="125"/>
      <c r="G344" s="125"/>
      <c r="H344" s="125"/>
      <c r="I344" s="125"/>
      <c r="J344" s="126"/>
    </row>
    <row r="345" spans="2:10">
      <c r="B345" s="700"/>
      <c r="C345" s="700"/>
      <c r="D345" s="125"/>
      <c r="E345" s="125"/>
      <c r="F345" s="125"/>
      <c r="G345" s="125"/>
      <c r="H345" s="125"/>
      <c r="I345" s="125"/>
      <c r="J345" s="126"/>
    </row>
    <row r="346" spans="2:10">
      <c r="B346" s="700"/>
      <c r="C346" s="700"/>
      <c r="D346" s="125"/>
      <c r="E346" s="125"/>
      <c r="F346" s="125"/>
      <c r="G346" s="125"/>
      <c r="H346" s="125"/>
      <c r="I346" s="125"/>
      <c r="J346" s="126"/>
    </row>
    <row r="347" spans="2:10">
      <c r="B347" s="700"/>
      <c r="C347" s="700"/>
      <c r="D347" s="125"/>
      <c r="E347" s="125"/>
      <c r="F347" s="125"/>
      <c r="G347" s="125"/>
      <c r="H347" s="125"/>
      <c r="I347" s="125"/>
      <c r="J347" s="126"/>
    </row>
    <row r="348" spans="2:10">
      <c r="B348" s="700"/>
      <c r="C348" s="700"/>
      <c r="D348" s="125"/>
      <c r="E348" s="125"/>
      <c r="F348" s="125"/>
      <c r="G348" s="125"/>
      <c r="H348" s="125"/>
      <c r="I348" s="125"/>
      <c r="J348" s="126"/>
    </row>
    <row r="349" spans="2:10">
      <c r="B349" s="700"/>
      <c r="C349" s="700"/>
      <c r="D349" s="125"/>
      <c r="E349" s="125"/>
      <c r="F349" s="125"/>
      <c r="G349" s="125"/>
      <c r="H349" s="125"/>
      <c r="I349" s="125"/>
      <c r="J349" s="126"/>
    </row>
    <row r="350" spans="2:10">
      <c r="B350" s="700"/>
      <c r="C350" s="700"/>
      <c r="D350" s="125"/>
      <c r="E350" s="125"/>
      <c r="F350" s="125"/>
      <c r="G350" s="125"/>
      <c r="H350" s="125"/>
      <c r="I350" s="125"/>
      <c r="J350" s="126"/>
    </row>
    <row r="351" spans="2:10">
      <c r="B351" s="700"/>
      <c r="C351" s="700"/>
      <c r="D351" s="125"/>
      <c r="E351" s="125"/>
      <c r="F351" s="125"/>
      <c r="G351" s="125"/>
      <c r="H351" s="125"/>
      <c r="I351" s="125"/>
      <c r="J351" s="126"/>
    </row>
    <row r="352" spans="2:10">
      <c r="B352" s="700"/>
      <c r="C352" s="700"/>
      <c r="D352" s="125"/>
      <c r="E352" s="125"/>
      <c r="F352" s="125"/>
      <c r="G352" s="125"/>
      <c r="H352" s="125"/>
      <c r="I352" s="125"/>
      <c r="J352" s="126"/>
    </row>
    <row r="353" spans="2:10">
      <c r="B353" s="700"/>
      <c r="C353" s="700"/>
      <c r="D353" s="125"/>
      <c r="E353" s="125"/>
      <c r="F353" s="125"/>
      <c r="G353" s="125"/>
      <c r="H353" s="125"/>
      <c r="I353" s="125"/>
      <c r="J353" s="126"/>
    </row>
    <row r="354" spans="2:10">
      <c r="B354" s="700"/>
      <c r="C354" s="700"/>
      <c r="D354" s="125"/>
      <c r="E354" s="125"/>
      <c r="F354" s="125"/>
      <c r="G354" s="125"/>
      <c r="H354" s="125"/>
      <c r="I354" s="125"/>
      <c r="J354" s="126"/>
    </row>
    <row r="355" spans="2:10">
      <c r="B355" s="700"/>
      <c r="C355" s="700"/>
      <c r="D355" s="125"/>
      <c r="E355" s="125"/>
      <c r="F355" s="125"/>
      <c r="G355" s="125"/>
      <c r="H355" s="125"/>
      <c r="I355" s="125"/>
      <c r="J355" s="126"/>
    </row>
    <row r="356" spans="2:10">
      <c r="B356" s="700"/>
      <c r="C356" s="700"/>
      <c r="D356" s="125"/>
      <c r="E356" s="125"/>
      <c r="F356" s="125"/>
      <c r="G356" s="125"/>
      <c r="H356" s="125"/>
      <c r="I356" s="125"/>
      <c r="J356" s="126"/>
    </row>
    <row r="357" spans="2:10">
      <c r="B357" s="700"/>
      <c r="C357" s="700"/>
      <c r="D357" s="125"/>
      <c r="E357" s="125"/>
      <c r="F357" s="125"/>
      <c r="G357" s="125"/>
      <c r="H357" s="125"/>
      <c r="I357" s="125"/>
      <c r="J357" s="126"/>
    </row>
    <row r="358" spans="2:10">
      <c r="B358" s="700"/>
      <c r="C358" s="700"/>
      <c r="D358" s="125"/>
      <c r="E358" s="125"/>
      <c r="F358" s="125"/>
      <c r="G358" s="125"/>
      <c r="H358" s="125"/>
      <c r="I358" s="125"/>
      <c r="J358" s="126"/>
    </row>
    <row r="359" spans="2:10">
      <c r="B359" s="700"/>
      <c r="C359" s="700"/>
      <c r="D359" s="125"/>
      <c r="E359" s="125"/>
      <c r="F359" s="125"/>
      <c r="G359" s="125"/>
      <c r="H359" s="125"/>
      <c r="I359" s="125"/>
      <c r="J359" s="126"/>
    </row>
    <row r="360" spans="2:10">
      <c r="B360" s="700"/>
      <c r="C360" s="700"/>
      <c r="D360" s="125"/>
      <c r="E360" s="125"/>
      <c r="F360" s="125"/>
      <c r="G360" s="125"/>
      <c r="H360" s="125"/>
      <c r="I360" s="125"/>
      <c r="J360" s="126"/>
    </row>
    <row r="361" spans="2:10">
      <c r="B361" s="700"/>
      <c r="C361" s="700"/>
      <c r="D361" s="125"/>
      <c r="E361" s="125"/>
      <c r="F361" s="125"/>
      <c r="G361" s="125"/>
      <c r="H361" s="125"/>
      <c r="I361" s="125"/>
      <c r="J361" s="126"/>
    </row>
    <row r="362" spans="2:10">
      <c r="B362" s="700"/>
      <c r="C362" s="700"/>
      <c r="D362" s="125"/>
      <c r="E362" s="125"/>
      <c r="F362" s="125"/>
      <c r="G362" s="125"/>
      <c r="H362" s="125"/>
      <c r="I362" s="125"/>
      <c r="J362" s="126"/>
    </row>
    <row r="363" spans="2:10">
      <c r="B363" s="700"/>
      <c r="C363" s="700"/>
      <c r="D363" s="125"/>
      <c r="E363" s="125"/>
      <c r="F363" s="125"/>
      <c r="G363" s="125"/>
      <c r="H363" s="125"/>
      <c r="I363" s="125"/>
      <c r="J363" s="126"/>
    </row>
    <row r="364" spans="2:10">
      <c r="B364" s="700"/>
      <c r="C364" s="700"/>
      <c r="D364" s="125"/>
      <c r="E364" s="125"/>
      <c r="F364" s="125"/>
      <c r="G364" s="125"/>
      <c r="H364" s="125"/>
      <c r="I364" s="125"/>
      <c r="J364" s="126"/>
    </row>
    <row r="365" spans="2:10">
      <c r="B365" s="700"/>
      <c r="C365" s="700"/>
      <c r="D365" s="125"/>
      <c r="E365" s="125"/>
      <c r="F365" s="125"/>
      <c r="G365" s="125"/>
      <c r="H365" s="125"/>
      <c r="I365" s="125"/>
      <c r="J365" s="126"/>
    </row>
    <row r="366" spans="2:10">
      <c r="B366" s="700"/>
      <c r="C366" s="700"/>
      <c r="D366" s="125"/>
      <c r="E366" s="125"/>
      <c r="F366" s="125"/>
      <c r="G366" s="125"/>
      <c r="H366" s="125"/>
      <c r="I366" s="125"/>
      <c r="J366" s="126"/>
    </row>
    <row r="367" spans="2:10">
      <c r="B367" s="700"/>
      <c r="C367" s="700"/>
      <c r="D367" s="125"/>
      <c r="E367" s="125"/>
      <c r="F367" s="125"/>
      <c r="G367" s="125"/>
      <c r="H367" s="125"/>
      <c r="I367" s="125"/>
      <c r="J367" s="126"/>
    </row>
    <row r="368" spans="2:10">
      <c r="B368" s="700"/>
      <c r="C368" s="700"/>
      <c r="D368" s="125"/>
      <c r="E368" s="125"/>
      <c r="F368" s="125"/>
      <c r="G368" s="125"/>
      <c r="H368" s="125"/>
      <c r="I368" s="125"/>
      <c r="J368" s="126"/>
    </row>
    <row r="369" spans="2:10">
      <c r="B369" s="700"/>
      <c r="C369" s="700"/>
      <c r="D369" s="125"/>
      <c r="E369" s="125"/>
      <c r="F369" s="125"/>
      <c r="G369" s="125"/>
      <c r="H369" s="125"/>
      <c r="I369" s="125"/>
      <c r="J369" s="126"/>
    </row>
    <row r="370" spans="2:10">
      <c r="B370" s="700"/>
      <c r="C370" s="700"/>
      <c r="D370" s="125"/>
      <c r="E370" s="125"/>
      <c r="F370" s="125"/>
      <c r="G370" s="125"/>
      <c r="H370" s="125"/>
      <c r="I370" s="125"/>
      <c r="J370" s="126"/>
    </row>
    <row r="371" spans="2:10">
      <c r="B371" s="700"/>
      <c r="C371" s="700"/>
      <c r="D371" s="125"/>
      <c r="E371" s="125"/>
      <c r="F371" s="125"/>
      <c r="G371" s="125"/>
      <c r="H371" s="125"/>
      <c r="I371" s="125"/>
      <c r="J371" s="126"/>
    </row>
    <row r="372" spans="2:10">
      <c r="B372" s="700"/>
      <c r="C372" s="700"/>
      <c r="D372" s="125"/>
      <c r="E372" s="125"/>
      <c r="F372" s="125"/>
      <c r="G372" s="125"/>
      <c r="H372" s="125"/>
      <c r="I372" s="125"/>
      <c r="J372" s="126"/>
    </row>
    <row r="373" spans="2:10">
      <c r="B373" s="700"/>
      <c r="C373" s="700"/>
      <c r="D373" s="125"/>
      <c r="E373" s="125"/>
      <c r="F373" s="125"/>
      <c r="G373" s="125"/>
      <c r="H373" s="125"/>
      <c r="I373" s="125"/>
      <c r="J373" s="126"/>
    </row>
    <row r="374" spans="2:10">
      <c r="B374" s="700"/>
      <c r="C374" s="700"/>
      <c r="D374" s="125"/>
      <c r="E374" s="125"/>
      <c r="F374" s="125"/>
      <c r="G374" s="125"/>
      <c r="H374" s="125"/>
      <c r="I374" s="125"/>
      <c r="J374" s="126"/>
    </row>
    <row r="375" spans="2:10">
      <c r="B375" s="700"/>
      <c r="C375" s="700"/>
      <c r="D375" s="125"/>
      <c r="E375" s="125"/>
      <c r="F375" s="125"/>
      <c r="G375" s="125"/>
      <c r="H375" s="125"/>
      <c r="I375" s="125"/>
      <c r="J375" s="126"/>
    </row>
    <row r="376" spans="2:10">
      <c r="B376" s="700"/>
      <c r="C376" s="700"/>
      <c r="D376" s="125"/>
      <c r="E376" s="125"/>
      <c r="F376" s="125"/>
      <c r="G376" s="125"/>
      <c r="H376" s="125"/>
      <c r="I376" s="125"/>
      <c r="J376" s="126"/>
    </row>
    <row r="377" spans="2:10">
      <c r="B377" s="700"/>
      <c r="C377" s="700"/>
      <c r="D377" s="125"/>
      <c r="E377" s="125"/>
      <c r="F377" s="125"/>
      <c r="G377" s="125"/>
      <c r="H377" s="125"/>
      <c r="I377" s="125"/>
      <c r="J377" s="126"/>
    </row>
    <row r="378" spans="2:10">
      <c r="B378" s="700"/>
      <c r="C378" s="700"/>
      <c r="D378" s="125"/>
      <c r="E378" s="125"/>
      <c r="F378" s="125"/>
      <c r="G378" s="125"/>
      <c r="H378" s="125"/>
      <c r="I378" s="125"/>
      <c r="J378" s="126"/>
    </row>
    <row r="379" spans="2:10">
      <c r="B379" s="700"/>
      <c r="C379" s="700"/>
      <c r="D379" s="125"/>
      <c r="E379" s="125"/>
      <c r="F379" s="125"/>
      <c r="G379" s="125"/>
      <c r="H379" s="125"/>
      <c r="I379" s="125"/>
      <c r="J379" s="126"/>
    </row>
    <row r="380" spans="2:10">
      <c r="B380" s="700"/>
      <c r="C380" s="700"/>
      <c r="D380" s="125"/>
      <c r="E380" s="125"/>
      <c r="F380" s="125"/>
      <c r="G380" s="125"/>
      <c r="H380" s="125"/>
      <c r="I380" s="125"/>
      <c r="J380" s="126"/>
    </row>
    <row r="381" spans="2:10">
      <c r="B381" s="700"/>
      <c r="C381" s="700"/>
      <c r="D381" s="125"/>
      <c r="E381" s="125"/>
      <c r="F381" s="125"/>
      <c r="G381" s="125"/>
      <c r="H381" s="125"/>
      <c r="I381" s="125"/>
      <c r="J381" s="126"/>
    </row>
    <row r="382" spans="2:10">
      <c r="B382" s="700"/>
      <c r="C382" s="700"/>
      <c r="D382" s="125"/>
      <c r="E382" s="125"/>
      <c r="F382" s="125"/>
      <c r="G382" s="125"/>
      <c r="H382" s="125"/>
      <c r="I382" s="125"/>
      <c r="J382" s="126"/>
    </row>
    <row r="383" spans="2:10">
      <c r="B383" s="700"/>
      <c r="C383" s="700"/>
      <c r="D383" s="125"/>
      <c r="E383" s="125"/>
      <c r="F383" s="125"/>
      <c r="G383" s="125"/>
      <c r="H383" s="125"/>
      <c r="I383" s="125"/>
      <c r="J383" s="126"/>
    </row>
    <row r="384" spans="2:10">
      <c r="B384" s="700"/>
      <c r="C384" s="700"/>
      <c r="D384" s="125"/>
      <c r="E384" s="125"/>
      <c r="F384" s="125"/>
      <c r="G384" s="125"/>
      <c r="H384" s="125"/>
      <c r="I384" s="125"/>
      <c r="J384" s="126"/>
    </row>
    <row r="385" spans="2:10">
      <c r="B385" s="700"/>
      <c r="C385" s="700"/>
      <c r="D385" s="125"/>
      <c r="E385" s="125"/>
      <c r="F385" s="125"/>
      <c r="G385" s="125"/>
      <c r="H385" s="125"/>
      <c r="I385" s="125"/>
      <c r="J385" s="126"/>
    </row>
    <row r="386" spans="2:10">
      <c r="B386" s="700"/>
      <c r="C386" s="700"/>
      <c r="D386" s="125"/>
      <c r="E386" s="125"/>
      <c r="F386" s="125"/>
      <c r="G386" s="125"/>
      <c r="H386" s="125"/>
      <c r="I386" s="125"/>
      <c r="J386" s="126"/>
    </row>
    <row r="387" spans="2:10">
      <c r="B387" s="700"/>
      <c r="C387" s="700"/>
      <c r="D387" s="125"/>
      <c r="E387" s="125"/>
      <c r="F387" s="125"/>
      <c r="G387" s="125"/>
      <c r="H387" s="125"/>
      <c r="I387" s="125"/>
      <c r="J387" s="126"/>
    </row>
    <row r="388" spans="2:10">
      <c r="B388" s="700"/>
      <c r="C388" s="700"/>
      <c r="D388" s="125"/>
      <c r="E388" s="125"/>
      <c r="F388" s="125"/>
      <c r="G388" s="125"/>
      <c r="H388" s="125"/>
      <c r="I388" s="125"/>
      <c r="J388" s="126"/>
    </row>
    <row r="389" spans="2:10">
      <c r="B389" s="700"/>
      <c r="C389" s="700"/>
      <c r="D389" s="125"/>
      <c r="E389" s="125"/>
      <c r="F389" s="125"/>
      <c r="G389" s="125"/>
      <c r="H389" s="125"/>
      <c r="I389" s="125"/>
      <c r="J389" s="126"/>
    </row>
    <row r="390" spans="2:10">
      <c r="B390" s="700"/>
      <c r="C390" s="700"/>
      <c r="D390" s="125"/>
      <c r="E390" s="125"/>
      <c r="F390" s="125"/>
      <c r="G390" s="125"/>
      <c r="H390" s="125"/>
      <c r="I390" s="125"/>
      <c r="J390" s="126"/>
    </row>
    <row r="391" spans="2:10">
      <c r="B391" s="700"/>
      <c r="C391" s="700"/>
      <c r="D391" s="125"/>
      <c r="E391" s="125"/>
      <c r="F391" s="125"/>
      <c r="G391" s="125"/>
      <c r="H391" s="125"/>
      <c r="I391" s="125"/>
      <c r="J391" s="126"/>
    </row>
    <row r="392" spans="2:10">
      <c r="B392" s="700"/>
      <c r="C392" s="700"/>
      <c r="D392" s="125"/>
      <c r="E392" s="125"/>
      <c r="F392" s="125"/>
      <c r="G392" s="125"/>
      <c r="H392" s="125"/>
      <c r="I392" s="125"/>
      <c r="J392" s="126"/>
    </row>
    <row r="393" spans="2:10">
      <c r="B393" s="700"/>
      <c r="C393" s="700"/>
      <c r="D393" s="125"/>
      <c r="E393" s="125"/>
      <c r="F393" s="125"/>
      <c r="G393" s="125"/>
      <c r="H393" s="125"/>
      <c r="I393" s="125"/>
      <c r="J393" s="126"/>
    </row>
    <row r="394" spans="2:10">
      <c r="B394" s="700"/>
      <c r="C394" s="700"/>
      <c r="D394" s="125"/>
      <c r="E394" s="125"/>
      <c r="F394" s="125"/>
      <c r="G394" s="125"/>
      <c r="H394" s="125"/>
      <c r="I394" s="125"/>
      <c r="J394" s="126"/>
    </row>
    <row r="395" spans="2:10">
      <c r="B395" s="700"/>
      <c r="C395" s="700"/>
      <c r="D395" s="125"/>
      <c r="E395" s="125"/>
      <c r="F395" s="125"/>
      <c r="G395" s="125"/>
      <c r="H395" s="125"/>
      <c r="I395" s="125"/>
      <c r="J395" s="126"/>
    </row>
    <row r="396" spans="2:10">
      <c r="B396" s="700"/>
      <c r="C396" s="700"/>
      <c r="D396" s="125"/>
      <c r="E396" s="125"/>
      <c r="F396" s="125"/>
      <c r="G396" s="125"/>
      <c r="H396" s="125"/>
      <c r="I396" s="125"/>
      <c r="J396" s="126"/>
    </row>
    <row r="397" spans="2:10">
      <c r="B397" s="700"/>
      <c r="C397" s="700"/>
      <c r="D397" s="125"/>
      <c r="E397" s="125"/>
      <c r="F397" s="125"/>
      <c r="G397" s="125"/>
      <c r="H397" s="125"/>
      <c r="I397" s="125"/>
      <c r="J397" s="126"/>
    </row>
    <row r="398" spans="2:10">
      <c r="B398" s="700"/>
      <c r="C398" s="700"/>
      <c r="D398" s="125"/>
      <c r="E398" s="125"/>
      <c r="F398" s="125"/>
      <c r="G398" s="125"/>
      <c r="H398" s="125"/>
      <c r="I398" s="125"/>
      <c r="J398" s="126"/>
    </row>
    <row r="399" spans="2:10">
      <c r="B399" s="700"/>
      <c r="C399" s="700"/>
      <c r="D399" s="125"/>
      <c r="E399" s="125"/>
      <c r="F399" s="125"/>
      <c r="G399" s="125"/>
      <c r="H399" s="125"/>
      <c r="I399" s="125"/>
      <c r="J399" s="126"/>
    </row>
    <row r="400" spans="2:10">
      <c r="B400" s="700"/>
      <c r="C400" s="700"/>
      <c r="D400" s="125"/>
      <c r="E400" s="125"/>
      <c r="F400" s="125"/>
      <c r="G400" s="125"/>
      <c r="H400" s="125"/>
      <c r="I400" s="125"/>
      <c r="J400" s="126"/>
    </row>
    <row r="401" spans="2:10">
      <c r="B401" s="700"/>
      <c r="C401" s="700"/>
      <c r="D401" s="125"/>
      <c r="E401" s="125"/>
      <c r="F401" s="125"/>
      <c r="G401" s="125"/>
      <c r="H401" s="125"/>
      <c r="I401" s="125"/>
      <c r="J401" s="126"/>
    </row>
    <row r="402" spans="2:10">
      <c r="B402" s="700"/>
      <c r="C402" s="700"/>
      <c r="D402" s="125"/>
      <c r="E402" s="125"/>
      <c r="F402" s="125"/>
      <c r="G402" s="125"/>
      <c r="H402" s="125"/>
      <c r="I402" s="125"/>
      <c r="J402" s="126"/>
    </row>
    <row r="403" spans="2:10">
      <c r="B403" s="700"/>
      <c r="C403" s="700"/>
      <c r="D403" s="125"/>
      <c r="E403" s="125"/>
      <c r="F403" s="125"/>
      <c r="G403" s="125"/>
      <c r="H403" s="125"/>
      <c r="I403" s="125"/>
      <c r="J403" s="126"/>
    </row>
    <row r="404" spans="2:10">
      <c r="B404" s="700"/>
      <c r="C404" s="700"/>
      <c r="D404" s="125"/>
      <c r="E404" s="125"/>
      <c r="F404" s="125"/>
      <c r="G404" s="125"/>
      <c r="H404" s="125"/>
      <c r="I404" s="125"/>
      <c r="J404" s="126"/>
    </row>
    <row r="405" spans="2:10">
      <c r="B405" s="700"/>
      <c r="C405" s="700"/>
      <c r="D405" s="125"/>
      <c r="E405" s="125"/>
      <c r="F405" s="125"/>
      <c r="G405" s="125"/>
      <c r="H405" s="125"/>
      <c r="I405" s="125"/>
      <c r="J405" s="126"/>
    </row>
    <row r="406" spans="2:10">
      <c r="B406" s="700"/>
      <c r="C406" s="700"/>
      <c r="D406" s="125"/>
      <c r="E406" s="125"/>
      <c r="F406" s="125"/>
      <c r="G406" s="125"/>
      <c r="H406" s="125"/>
      <c r="I406" s="125"/>
      <c r="J406" s="126"/>
    </row>
    <row r="407" spans="2:10">
      <c r="B407" s="700"/>
      <c r="C407" s="700"/>
      <c r="D407" s="125"/>
      <c r="E407" s="125"/>
      <c r="F407" s="125"/>
      <c r="G407" s="125"/>
      <c r="H407" s="125"/>
      <c r="I407" s="125"/>
      <c r="J407" s="126"/>
    </row>
    <row r="408" spans="2:10">
      <c r="B408" s="700"/>
      <c r="C408" s="700"/>
      <c r="D408" s="125"/>
      <c r="E408" s="125"/>
      <c r="F408" s="125"/>
      <c r="G408" s="125"/>
      <c r="H408" s="125"/>
      <c r="I408" s="125"/>
      <c r="J408" s="126"/>
    </row>
    <row r="409" spans="2:10">
      <c r="B409" s="700"/>
      <c r="C409" s="700"/>
      <c r="D409" s="125"/>
      <c r="E409" s="125"/>
      <c r="F409" s="125"/>
      <c r="G409" s="125"/>
      <c r="H409" s="125"/>
      <c r="I409" s="125"/>
      <c r="J409" s="126"/>
    </row>
    <row r="410" spans="2:10">
      <c r="B410" s="700"/>
      <c r="C410" s="700"/>
      <c r="D410" s="125"/>
      <c r="E410" s="125"/>
      <c r="F410" s="125"/>
      <c r="G410" s="125"/>
      <c r="H410" s="125"/>
      <c r="I410" s="125"/>
      <c r="J410" s="126"/>
    </row>
    <row r="411" spans="2:10">
      <c r="B411" s="700"/>
      <c r="C411" s="700"/>
      <c r="D411" s="125"/>
      <c r="E411" s="125"/>
      <c r="F411" s="125"/>
      <c r="G411" s="125"/>
      <c r="H411" s="125"/>
      <c r="I411" s="125"/>
      <c r="J411" s="126"/>
    </row>
    <row r="412" spans="2:10">
      <c r="B412" s="700"/>
      <c r="C412" s="700"/>
      <c r="D412" s="125"/>
      <c r="E412" s="125"/>
      <c r="F412" s="125"/>
      <c r="G412" s="125"/>
      <c r="H412" s="125"/>
      <c r="I412" s="125"/>
      <c r="J412" s="126"/>
    </row>
    <row r="413" spans="2:10">
      <c r="B413" s="700"/>
      <c r="C413" s="700"/>
      <c r="D413" s="125"/>
      <c r="E413" s="125"/>
      <c r="F413" s="125"/>
      <c r="G413" s="125"/>
      <c r="H413" s="125"/>
      <c r="I413" s="125"/>
      <c r="J413" s="126"/>
    </row>
    <row r="414" spans="2:10">
      <c r="B414" s="700"/>
      <c r="C414" s="700"/>
      <c r="D414" s="125"/>
      <c r="E414" s="125"/>
      <c r="F414" s="125"/>
      <c r="G414" s="125"/>
      <c r="H414" s="125"/>
      <c r="I414" s="125"/>
      <c r="J414" s="126"/>
    </row>
    <row r="415" spans="2:10">
      <c r="B415" s="700"/>
      <c r="C415" s="700"/>
      <c r="D415" s="125"/>
      <c r="E415" s="125"/>
      <c r="F415" s="125"/>
      <c r="G415" s="125"/>
      <c r="H415" s="125"/>
      <c r="I415" s="125"/>
      <c r="J415" s="126"/>
    </row>
    <row r="416" spans="2:10">
      <c r="B416" s="700"/>
      <c r="C416" s="700"/>
      <c r="D416" s="125"/>
      <c r="E416" s="125"/>
      <c r="F416" s="125"/>
      <c r="G416" s="125"/>
      <c r="H416" s="125"/>
      <c r="I416" s="125"/>
      <c r="J416" s="126"/>
    </row>
    <row r="417" spans="2:10">
      <c r="B417" s="700"/>
      <c r="C417" s="700"/>
      <c r="D417" s="125"/>
      <c r="E417" s="125"/>
      <c r="F417" s="125"/>
      <c r="G417" s="125"/>
      <c r="H417" s="125"/>
      <c r="I417" s="125"/>
      <c r="J417" s="126"/>
    </row>
    <row r="418" spans="2:10">
      <c r="B418" s="700"/>
      <c r="C418" s="700"/>
      <c r="D418" s="125"/>
      <c r="E418" s="125"/>
      <c r="F418" s="125"/>
      <c r="G418" s="125"/>
      <c r="H418" s="125"/>
      <c r="I418" s="125"/>
      <c r="J418" s="126"/>
    </row>
    <row r="419" spans="2:10">
      <c r="B419" s="700"/>
      <c r="C419" s="700"/>
      <c r="D419" s="125"/>
      <c r="E419" s="125"/>
      <c r="F419" s="125"/>
      <c r="G419" s="125"/>
      <c r="H419" s="125"/>
      <c r="I419" s="125"/>
      <c r="J419" s="126"/>
    </row>
    <row r="420" spans="2:10">
      <c r="B420" s="700"/>
      <c r="C420" s="700"/>
      <c r="D420" s="125"/>
      <c r="E420" s="125"/>
      <c r="F420" s="125"/>
      <c r="G420" s="125"/>
      <c r="H420" s="125"/>
      <c r="I420" s="125"/>
      <c r="J420" s="126"/>
    </row>
    <row r="421" spans="2:10">
      <c r="B421" s="700"/>
      <c r="C421" s="700"/>
      <c r="D421" s="125"/>
      <c r="E421" s="125"/>
      <c r="F421" s="125"/>
      <c r="G421" s="125"/>
      <c r="H421" s="125"/>
      <c r="I421" s="125"/>
      <c r="J421" s="126"/>
    </row>
    <row r="422" spans="2:10">
      <c r="B422" s="700"/>
      <c r="C422" s="700"/>
      <c r="D422" s="125"/>
      <c r="E422" s="125"/>
      <c r="F422" s="125"/>
      <c r="G422" s="125"/>
      <c r="H422" s="125"/>
      <c r="I422" s="125"/>
      <c r="J422" s="126"/>
    </row>
    <row r="423" spans="2:10">
      <c r="B423" s="700"/>
      <c r="C423" s="700"/>
      <c r="D423" s="125"/>
      <c r="E423" s="125"/>
      <c r="F423" s="125"/>
      <c r="G423" s="125"/>
      <c r="H423" s="125"/>
      <c r="I423" s="125"/>
      <c r="J423" s="126"/>
    </row>
    <row r="424" spans="2:10">
      <c r="B424" s="700"/>
      <c r="C424" s="700"/>
      <c r="D424" s="125"/>
      <c r="E424" s="125"/>
      <c r="F424" s="125"/>
      <c r="G424" s="125"/>
      <c r="H424" s="125"/>
      <c r="I424" s="125"/>
      <c r="J424" s="126"/>
    </row>
    <row r="425" spans="2:10">
      <c r="B425" s="700"/>
      <c r="C425" s="700"/>
      <c r="D425" s="125"/>
      <c r="E425" s="125"/>
      <c r="F425" s="125"/>
      <c r="G425" s="125"/>
      <c r="H425" s="125"/>
      <c r="I425" s="125"/>
      <c r="J425" s="126"/>
    </row>
    <row r="426" spans="2:10">
      <c r="B426" s="700"/>
      <c r="C426" s="700"/>
      <c r="D426" s="125"/>
      <c r="E426" s="125"/>
      <c r="F426" s="125"/>
      <c r="G426" s="125"/>
      <c r="H426" s="125"/>
      <c r="I426" s="125"/>
      <c r="J426" s="126"/>
    </row>
    <row r="427" spans="2:10">
      <c r="B427" s="700"/>
      <c r="C427" s="700"/>
      <c r="D427" s="125"/>
      <c r="E427" s="125"/>
      <c r="F427" s="125"/>
      <c r="G427" s="125"/>
      <c r="H427" s="125"/>
      <c r="I427" s="125"/>
      <c r="J427" s="126"/>
    </row>
    <row r="428" spans="2:10">
      <c r="B428" s="700"/>
      <c r="C428" s="700"/>
      <c r="D428" s="125"/>
      <c r="E428" s="125"/>
      <c r="F428" s="125"/>
      <c r="G428" s="125"/>
      <c r="H428" s="125"/>
      <c r="I428" s="125"/>
      <c r="J428" s="126"/>
    </row>
    <row r="429" spans="2:10">
      <c r="B429" s="700"/>
      <c r="C429" s="700"/>
      <c r="D429" s="125"/>
      <c r="E429" s="125"/>
      <c r="F429" s="125"/>
      <c r="G429" s="125"/>
      <c r="H429" s="125"/>
      <c r="I429" s="125"/>
      <c r="J429" s="126"/>
    </row>
    <row r="430" spans="2:10">
      <c r="B430" s="700"/>
      <c r="C430" s="700"/>
      <c r="D430" s="125"/>
      <c r="E430" s="125"/>
      <c r="F430" s="125"/>
      <c r="G430" s="125"/>
      <c r="H430" s="125"/>
      <c r="I430" s="125"/>
      <c r="J430" s="126"/>
    </row>
    <row r="431" spans="2:10">
      <c r="B431" s="700"/>
      <c r="C431" s="700"/>
      <c r="D431" s="125"/>
      <c r="E431" s="125"/>
      <c r="F431" s="125"/>
      <c r="G431" s="125"/>
      <c r="H431" s="125"/>
      <c r="I431" s="125"/>
      <c r="J431" s="126"/>
    </row>
    <row r="432" spans="2:10">
      <c r="B432" s="700"/>
      <c r="C432" s="700"/>
      <c r="D432" s="125"/>
      <c r="E432" s="125"/>
      <c r="F432" s="125"/>
      <c r="G432" s="125"/>
      <c r="H432" s="125"/>
      <c r="I432" s="125"/>
      <c r="J432" s="126"/>
    </row>
    <row r="433" spans="2:10">
      <c r="B433" s="700"/>
      <c r="C433" s="700"/>
      <c r="D433" s="125"/>
      <c r="E433" s="125"/>
      <c r="F433" s="125"/>
      <c r="G433" s="125"/>
      <c r="H433" s="125"/>
      <c r="I433" s="125"/>
      <c r="J433" s="126"/>
    </row>
    <row r="434" spans="2:10">
      <c r="B434" s="700"/>
      <c r="C434" s="700"/>
      <c r="D434" s="125"/>
      <c r="E434" s="125"/>
      <c r="F434" s="125"/>
      <c r="G434" s="125"/>
      <c r="H434" s="125"/>
      <c r="I434" s="125"/>
      <c r="J434" s="126"/>
    </row>
    <row r="435" spans="2:10">
      <c r="B435" s="700"/>
      <c r="C435" s="700"/>
      <c r="D435" s="125"/>
      <c r="E435" s="125"/>
      <c r="F435" s="125"/>
      <c r="G435" s="125"/>
      <c r="H435" s="125"/>
      <c r="I435" s="125"/>
      <c r="J435" s="126"/>
    </row>
    <row r="436" spans="2:10">
      <c r="B436" s="700"/>
      <c r="C436" s="700"/>
      <c r="D436" s="125"/>
      <c r="E436" s="125"/>
      <c r="F436" s="125"/>
      <c r="G436" s="125"/>
      <c r="H436" s="125"/>
      <c r="I436" s="125"/>
      <c r="J436" s="126"/>
    </row>
    <row r="437" spans="2:10">
      <c r="B437" s="700"/>
      <c r="C437" s="700"/>
      <c r="D437" s="125"/>
      <c r="E437" s="125"/>
      <c r="F437" s="125"/>
      <c r="G437" s="125"/>
      <c r="H437" s="125"/>
      <c r="I437" s="125"/>
      <c r="J437" s="126"/>
    </row>
    <row r="438" spans="2:10">
      <c r="B438" s="700"/>
      <c r="C438" s="700"/>
      <c r="D438" s="125"/>
      <c r="E438" s="125"/>
      <c r="F438" s="125"/>
      <c r="G438" s="125"/>
      <c r="H438" s="125"/>
      <c r="I438" s="125"/>
      <c r="J438" s="126"/>
    </row>
    <row r="439" spans="2:10">
      <c r="B439" s="700"/>
      <c r="C439" s="700"/>
      <c r="D439" s="125"/>
      <c r="E439" s="125"/>
      <c r="F439" s="125"/>
      <c r="G439" s="125"/>
      <c r="H439" s="125"/>
      <c r="I439" s="125"/>
      <c r="J439" s="126"/>
    </row>
    <row r="440" spans="2:10">
      <c r="B440" s="700"/>
      <c r="C440" s="700"/>
      <c r="D440" s="125"/>
      <c r="E440" s="125"/>
      <c r="F440" s="125"/>
      <c r="G440" s="125"/>
      <c r="H440" s="125"/>
      <c r="I440" s="125"/>
      <c r="J440" s="126"/>
    </row>
    <row r="441" spans="2:10">
      <c r="B441" s="700"/>
      <c r="C441" s="700"/>
      <c r="D441" s="125"/>
      <c r="E441" s="125"/>
      <c r="F441" s="125"/>
      <c r="G441" s="125"/>
      <c r="H441" s="125"/>
      <c r="I441" s="125"/>
      <c r="J441" s="126"/>
    </row>
    <row r="442" spans="2:10">
      <c r="B442" s="700"/>
      <c r="C442" s="700"/>
      <c r="D442" s="125"/>
      <c r="E442" s="125"/>
      <c r="F442" s="125"/>
      <c r="G442" s="125"/>
      <c r="H442" s="125"/>
      <c r="I442" s="125"/>
      <c r="J442" s="126"/>
    </row>
    <row r="443" spans="2:10">
      <c r="B443" s="700"/>
      <c r="C443" s="700"/>
      <c r="D443" s="125"/>
      <c r="E443" s="125"/>
      <c r="F443" s="125"/>
      <c r="G443" s="125"/>
      <c r="H443" s="125"/>
      <c r="I443" s="125"/>
      <c r="J443" s="126"/>
    </row>
    <row r="444" spans="2:10">
      <c r="B444" s="700"/>
      <c r="C444" s="700"/>
      <c r="D444" s="125"/>
      <c r="E444" s="125"/>
      <c r="F444" s="125"/>
      <c r="G444" s="125"/>
      <c r="H444" s="125"/>
      <c r="I444" s="125"/>
      <c r="J444" s="126"/>
    </row>
    <row r="445" spans="2:10">
      <c r="B445" s="700"/>
      <c r="C445" s="700"/>
      <c r="D445" s="125"/>
      <c r="E445" s="125"/>
      <c r="F445" s="125"/>
      <c r="G445" s="125"/>
      <c r="H445" s="125"/>
      <c r="I445" s="125"/>
      <c r="J445" s="126"/>
    </row>
    <row r="446" spans="2:10">
      <c r="B446" s="700"/>
      <c r="C446" s="700"/>
      <c r="D446" s="125"/>
      <c r="E446" s="125"/>
      <c r="F446" s="125"/>
      <c r="G446" s="125"/>
      <c r="H446" s="125"/>
      <c r="I446" s="125"/>
      <c r="J446" s="126"/>
    </row>
    <row r="447" spans="2:10">
      <c r="B447" s="700"/>
      <c r="C447" s="700"/>
      <c r="D447" s="125"/>
      <c r="E447" s="125"/>
      <c r="F447" s="125"/>
      <c r="G447" s="125"/>
      <c r="H447" s="125"/>
      <c r="I447" s="125"/>
      <c r="J447" s="126"/>
    </row>
    <row r="448" spans="2:10">
      <c r="B448" s="700"/>
      <c r="C448" s="700"/>
      <c r="D448" s="125"/>
      <c r="E448" s="125"/>
      <c r="F448" s="125"/>
      <c r="G448" s="125"/>
      <c r="H448" s="125"/>
      <c r="I448" s="125"/>
      <c r="J448" s="126"/>
    </row>
    <row r="449" spans="2:10">
      <c r="B449" s="700"/>
      <c r="C449" s="700"/>
      <c r="D449" s="125"/>
      <c r="E449" s="125"/>
      <c r="F449" s="125"/>
      <c r="G449" s="125"/>
      <c r="H449" s="125"/>
      <c r="I449" s="125"/>
      <c r="J449" s="126"/>
    </row>
    <row r="450" spans="2:10">
      <c r="B450" s="700"/>
      <c r="C450" s="700"/>
      <c r="D450" s="125"/>
      <c r="E450" s="125"/>
      <c r="F450" s="125"/>
      <c r="G450" s="125"/>
      <c r="H450" s="125"/>
      <c r="I450" s="125"/>
      <c r="J450" s="126"/>
    </row>
    <row r="451" spans="2:10">
      <c r="B451" s="700"/>
      <c r="C451" s="700"/>
      <c r="D451" s="125"/>
      <c r="E451" s="125"/>
      <c r="F451" s="125"/>
      <c r="G451" s="125"/>
      <c r="H451" s="125"/>
      <c r="I451" s="125"/>
      <c r="J451" s="126"/>
    </row>
    <row r="452" spans="2:10">
      <c r="B452" s="700"/>
      <c r="C452" s="700"/>
      <c r="D452" s="125"/>
      <c r="E452" s="125"/>
      <c r="F452" s="125"/>
      <c r="G452" s="125"/>
      <c r="H452" s="125"/>
      <c r="I452" s="125"/>
      <c r="J452" s="126"/>
    </row>
    <row r="453" spans="2:10">
      <c r="B453" s="700"/>
      <c r="C453" s="700"/>
      <c r="D453" s="125"/>
      <c r="E453" s="125"/>
      <c r="F453" s="125"/>
      <c r="G453" s="125"/>
      <c r="H453" s="125"/>
      <c r="I453" s="125"/>
      <c r="J453" s="126"/>
    </row>
    <row r="454" spans="2:10">
      <c r="B454" s="700"/>
      <c r="C454" s="700"/>
      <c r="D454" s="125"/>
      <c r="E454" s="125"/>
      <c r="F454" s="125"/>
      <c r="G454" s="125"/>
      <c r="H454" s="125"/>
      <c r="I454" s="125"/>
      <c r="J454" s="126"/>
    </row>
    <row r="455" spans="2:10">
      <c r="B455" s="700"/>
      <c r="C455" s="700"/>
      <c r="D455" s="125"/>
      <c r="E455" s="125"/>
      <c r="F455" s="125"/>
      <c r="G455" s="125"/>
      <c r="H455" s="125"/>
      <c r="I455" s="125"/>
      <c r="J455" s="126"/>
    </row>
    <row r="456" spans="2:10">
      <c r="B456" s="700"/>
      <c r="C456" s="700"/>
      <c r="D456" s="125"/>
      <c r="E456" s="125"/>
      <c r="F456" s="125"/>
      <c r="G456" s="125"/>
      <c r="H456" s="125"/>
      <c r="I456" s="125"/>
      <c r="J456" s="126"/>
    </row>
    <row r="457" spans="2:10">
      <c r="B457" s="700"/>
      <c r="C457" s="700"/>
      <c r="D457" s="125"/>
      <c r="E457" s="125"/>
      <c r="F457" s="125"/>
      <c r="G457" s="125"/>
      <c r="H457" s="125"/>
      <c r="I457" s="125"/>
      <c r="J457" s="126"/>
    </row>
    <row r="458" spans="2:10">
      <c r="B458" s="700"/>
      <c r="C458" s="700"/>
      <c r="D458" s="125"/>
      <c r="E458" s="125"/>
      <c r="F458" s="125"/>
      <c r="G458" s="125"/>
      <c r="H458" s="125"/>
      <c r="I458" s="125"/>
      <c r="J458" s="126"/>
    </row>
    <row r="459" spans="2:10">
      <c r="B459" s="700"/>
      <c r="C459" s="700"/>
      <c r="D459" s="125"/>
      <c r="E459" s="125"/>
      <c r="F459" s="125"/>
      <c r="G459" s="125"/>
      <c r="H459" s="125"/>
      <c r="I459" s="125"/>
      <c r="J459" s="126"/>
    </row>
    <row r="460" spans="2:10">
      <c r="B460" s="700"/>
      <c r="C460" s="700"/>
      <c r="D460" s="125"/>
      <c r="E460" s="125"/>
      <c r="F460" s="125"/>
      <c r="G460" s="125"/>
      <c r="H460" s="125"/>
      <c r="I460" s="125"/>
      <c r="J460" s="126"/>
    </row>
    <row r="461" spans="2:10">
      <c r="B461" s="700"/>
      <c r="C461" s="700"/>
      <c r="D461" s="125"/>
      <c r="E461" s="125"/>
      <c r="F461" s="125"/>
      <c r="G461" s="125"/>
      <c r="H461" s="125"/>
      <c r="I461" s="125"/>
      <c r="J461" s="126"/>
    </row>
    <row r="462" spans="2:10">
      <c r="B462" s="700"/>
      <c r="C462" s="700"/>
      <c r="D462" s="125"/>
      <c r="E462" s="125"/>
      <c r="F462" s="125"/>
      <c r="G462" s="125"/>
      <c r="H462" s="125"/>
      <c r="I462" s="125"/>
      <c r="J462" s="126"/>
    </row>
    <row r="463" spans="2:10">
      <c r="B463" s="700"/>
      <c r="C463" s="700"/>
      <c r="D463" s="125"/>
      <c r="E463" s="125"/>
      <c r="F463" s="125"/>
      <c r="G463" s="125"/>
      <c r="H463" s="125"/>
      <c r="I463" s="125"/>
      <c r="J463" s="126"/>
    </row>
    <row r="464" spans="2:10">
      <c r="B464" s="700"/>
      <c r="C464" s="700"/>
      <c r="D464" s="125"/>
      <c r="E464" s="125"/>
      <c r="F464" s="125"/>
      <c r="G464" s="125"/>
      <c r="H464" s="125"/>
      <c r="I464" s="125"/>
      <c r="J464" s="126"/>
    </row>
    <row r="465" spans="2:10">
      <c r="B465" s="700"/>
      <c r="C465" s="700"/>
      <c r="D465" s="125"/>
      <c r="E465" s="125"/>
      <c r="F465" s="125"/>
      <c r="G465" s="125"/>
      <c r="H465" s="125"/>
      <c r="I465" s="125"/>
      <c r="J465" s="126"/>
    </row>
    <row r="466" spans="2:10">
      <c r="B466" s="700"/>
      <c r="C466" s="700"/>
      <c r="D466" s="125"/>
      <c r="E466" s="125"/>
      <c r="F466" s="125"/>
      <c r="G466" s="125"/>
      <c r="H466" s="125"/>
      <c r="I466" s="125"/>
      <c r="J466" s="126"/>
    </row>
    <row r="467" spans="2:10">
      <c r="B467" s="700"/>
      <c r="C467" s="700"/>
      <c r="D467" s="125"/>
      <c r="E467" s="125"/>
      <c r="F467" s="125"/>
      <c r="G467" s="125"/>
      <c r="H467" s="125"/>
      <c r="I467" s="125"/>
      <c r="J467" s="126"/>
    </row>
    <row r="468" spans="2:10">
      <c r="B468" s="700"/>
      <c r="C468" s="700"/>
      <c r="D468" s="125"/>
      <c r="E468" s="125"/>
      <c r="F468" s="125"/>
      <c r="G468" s="125"/>
      <c r="H468" s="125"/>
      <c r="I468" s="125"/>
      <c r="J468" s="126"/>
    </row>
    <row r="469" spans="2:10">
      <c r="B469" s="700"/>
      <c r="C469" s="700"/>
      <c r="D469" s="125"/>
      <c r="E469" s="125"/>
      <c r="F469" s="125"/>
      <c r="G469" s="125"/>
      <c r="H469" s="125"/>
      <c r="I469" s="125"/>
      <c r="J469" s="126"/>
    </row>
    <row r="470" spans="2:10">
      <c r="B470" s="700"/>
      <c r="C470" s="700"/>
      <c r="D470" s="125"/>
      <c r="E470" s="125"/>
      <c r="F470" s="125"/>
      <c r="G470" s="125"/>
      <c r="H470" s="125"/>
      <c r="I470" s="125"/>
      <c r="J470" s="126"/>
    </row>
    <row r="471" spans="2:10">
      <c r="B471" s="700"/>
      <c r="C471" s="700"/>
      <c r="D471" s="125"/>
      <c r="E471" s="125"/>
      <c r="F471" s="125"/>
      <c r="G471" s="125"/>
      <c r="H471" s="125"/>
      <c r="I471" s="125"/>
      <c r="J471" s="126"/>
    </row>
    <row r="472" spans="2:10">
      <c r="B472" s="700"/>
      <c r="C472" s="700"/>
      <c r="D472" s="125"/>
      <c r="E472" s="125"/>
      <c r="F472" s="125"/>
      <c r="G472" s="125"/>
      <c r="H472" s="125"/>
      <c r="I472" s="125"/>
      <c r="J472" s="126"/>
    </row>
    <row r="473" spans="2:10">
      <c r="B473" s="700"/>
      <c r="C473" s="700"/>
      <c r="D473" s="125"/>
      <c r="E473" s="125"/>
      <c r="F473" s="125"/>
      <c r="G473" s="125"/>
      <c r="H473" s="125"/>
      <c r="I473" s="125"/>
      <c r="J473" s="126"/>
    </row>
    <row r="474" spans="2:10">
      <c r="B474" s="700"/>
      <c r="C474" s="700"/>
      <c r="D474" s="125"/>
      <c r="E474" s="125"/>
      <c r="F474" s="125"/>
      <c r="G474" s="125"/>
      <c r="H474" s="125"/>
      <c r="I474" s="125"/>
      <c r="J474" s="126"/>
    </row>
    <row r="475" spans="2:10">
      <c r="B475" s="700"/>
      <c r="C475" s="700"/>
      <c r="D475" s="125"/>
      <c r="E475" s="125"/>
      <c r="F475" s="125"/>
      <c r="G475" s="125"/>
      <c r="H475" s="125"/>
      <c r="I475" s="125"/>
      <c r="J475" s="126"/>
    </row>
    <row r="476" spans="2:10">
      <c r="B476" s="700"/>
      <c r="C476" s="700"/>
      <c r="D476" s="125"/>
      <c r="E476" s="125"/>
      <c r="F476" s="125"/>
      <c r="G476" s="125"/>
      <c r="H476" s="125"/>
      <c r="I476" s="125"/>
      <c r="J476" s="126"/>
    </row>
    <row r="477" spans="2:10">
      <c r="B477" s="700"/>
      <c r="C477" s="700"/>
      <c r="D477" s="125"/>
      <c r="E477" s="125"/>
      <c r="F477" s="125"/>
      <c r="G477" s="125"/>
      <c r="H477" s="125"/>
      <c r="I477" s="125"/>
      <c r="J477" s="126"/>
    </row>
    <row r="478" spans="2:10">
      <c r="B478" s="700"/>
      <c r="C478" s="700"/>
      <c r="D478" s="125"/>
      <c r="E478" s="125"/>
      <c r="F478" s="125"/>
      <c r="G478" s="125"/>
      <c r="H478" s="125"/>
      <c r="I478" s="125"/>
      <c r="J478" s="126"/>
    </row>
    <row r="479" spans="2:10">
      <c r="B479" s="700"/>
      <c r="C479" s="700"/>
      <c r="D479" s="125"/>
      <c r="E479" s="125"/>
      <c r="F479" s="125"/>
      <c r="G479" s="125"/>
      <c r="H479" s="125"/>
      <c r="I479" s="125"/>
      <c r="J479" s="126"/>
    </row>
    <row r="480" spans="2:10">
      <c r="B480" s="700"/>
      <c r="C480" s="700"/>
      <c r="D480" s="125"/>
      <c r="E480" s="125"/>
      <c r="F480" s="125"/>
      <c r="G480" s="125"/>
      <c r="H480" s="125"/>
      <c r="I480" s="125"/>
      <c r="J480" s="126"/>
    </row>
    <row r="481" spans="2:10">
      <c r="B481" s="700"/>
      <c r="C481" s="700"/>
      <c r="D481" s="125"/>
      <c r="E481" s="125"/>
      <c r="F481" s="125"/>
      <c r="G481" s="125"/>
      <c r="H481" s="125"/>
      <c r="I481" s="125"/>
      <c r="J481" s="126"/>
    </row>
    <row r="482" spans="2:10">
      <c r="B482" s="700"/>
      <c r="C482" s="700"/>
      <c r="D482" s="125"/>
      <c r="E482" s="125"/>
      <c r="F482" s="125"/>
      <c r="G482" s="125"/>
      <c r="H482" s="125"/>
      <c r="I482" s="125"/>
      <c r="J482" s="126"/>
    </row>
    <row r="483" spans="2:10">
      <c r="B483" s="700"/>
      <c r="C483" s="700"/>
      <c r="D483" s="125"/>
      <c r="E483" s="125"/>
      <c r="F483" s="125"/>
      <c r="G483" s="125"/>
      <c r="H483" s="125"/>
      <c r="I483" s="125"/>
      <c r="J483" s="126"/>
    </row>
    <row r="484" spans="2:10">
      <c r="B484" s="700"/>
      <c r="C484" s="700"/>
      <c r="D484" s="125"/>
      <c r="E484" s="125"/>
      <c r="F484" s="125"/>
      <c r="G484" s="125"/>
      <c r="H484" s="125"/>
      <c r="I484" s="125"/>
      <c r="J484" s="126"/>
    </row>
    <row r="485" spans="2:10">
      <c r="B485" s="700"/>
      <c r="C485" s="700"/>
      <c r="D485" s="125"/>
      <c r="E485" s="125"/>
      <c r="F485" s="125"/>
      <c r="G485" s="125"/>
      <c r="H485" s="125"/>
      <c r="I485" s="125"/>
      <c r="J485" s="126"/>
    </row>
    <row r="486" spans="2:10">
      <c r="B486" s="700"/>
      <c r="C486" s="700"/>
      <c r="D486" s="125"/>
      <c r="E486" s="125"/>
      <c r="F486" s="125"/>
      <c r="G486" s="125"/>
      <c r="H486" s="125"/>
      <c r="I486" s="125"/>
      <c r="J486" s="126"/>
    </row>
    <row r="487" spans="2:10">
      <c r="B487" s="700"/>
      <c r="C487" s="700"/>
      <c r="D487" s="125"/>
      <c r="E487" s="125"/>
      <c r="F487" s="125"/>
      <c r="G487" s="125"/>
      <c r="H487" s="125"/>
      <c r="I487" s="125"/>
      <c r="J487" s="126"/>
    </row>
    <row r="488" spans="2:10">
      <c r="B488" s="700"/>
      <c r="C488" s="700"/>
      <c r="D488" s="125"/>
      <c r="E488" s="125"/>
      <c r="F488" s="125"/>
      <c r="G488" s="125"/>
      <c r="H488" s="125"/>
      <c r="I488" s="125"/>
      <c r="J488" s="126"/>
    </row>
    <row r="489" spans="2:10">
      <c r="B489" s="700"/>
      <c r="C489" s="700"/>
      <c r="D489" s="125"/>
      <c r="E489" s="125"/>
      <c r="F489" s="125"/>
      <c r="G489" s="125"/>
      <c r="H489" s="125"/>
      <c r="I489" s="125"/>
      <c r="J489" s="126"/>
    </row>
    <row r="490" spans="2:10">
      <c r="B490" s="700"/>
      <c r="C490" s="700"/>
      <c r="D490" s="125"/>
      <c r="E490" s="125"/>
      <c r="F490" s="125"/>
      <c r="G490" s="125"/>
      <c r="H490" s="125"/>
      <c r="I490" s="125"/>
      <c r="J490" s="126"/>
    </row>
    <row r="491" spans="2:10">
      <c r="B491" s="700"/>
      <c r="C491" s="700"/>
      <c r="D491" s="125"/>
      <c r="E491" s="125"/>
      <c r="F491" s="125"/>
      <c r="G491" s="125"/>
      <c r="H491" s="125"/>
      <c r="I491" s="125"/>
      <c r="J491" s="126"/>
    </row>
    <row r="492" spans="2:10">
      <c r="B492" s="700"/>
      <c r="C492" s="700"/>
      <c r="D492" s="125"/>
      <c r="E492" s="125"/>
      <c r="F492" s="125"/>
      <c r="G492" s="125"/>
      <c r="H492" s="125"/>
      <c r="I492" s="125"/>
      <c r="J492" s="126"/>
    </row>
    <row r="493" spans="2:10">
      <c r="B493" s="700"/>
      <c r="C493" s="700"/>
      <c r="D493" s="125"/>
      <c r="E493" s="125"/>
      <c r="F493" s="125"/>
      <c r="G493" s="125"/>
      <c r="H493" s="125"/>
      <c r="I493" s="125"/>
      <c r="J493" s="126"/>
    </row>
    <row r="494" spans="2:10">
      <c r="B494" s="700"/>
      <c r="C494" s="700"/>
      <c r="D494" s="125"/>
      <c r="E494" s="125"/>
      <c r="F494" s="125"/>
      <c r="G494" s="125"/>
      <c r="H494" s="125"/>
      <c r="I494" s="125"/>
      <c r="J494" s="126"/>
    </row>
    <row r="495" spans="2:10">
      <c r="B495" s="700"/>
      <c r="C495" s="700"/>
      <c r="D495" s="125"/>
      <c r="E495" s="125"/>
      <c r="F495" s="125"/>
      <c r="G495" s="125"/>
      <c r="H495" s="125"/>
      <c r="I495" s="125"/>
      <c r="J495" s="126"/>
    </row>
    <row r="496" spans="2:10">
      <c r="B496" s="700"/>
      <c r="C496" s="700"/>
      <c r="D496" s="125"/>
      <c r="E496" s="125"/>
      <c r="F496" s="125"/>
      <c r="G496" s="125"/>
      <c r="H496" s="125"/>
      <c r="I496" s="125"/>
      <c r="J496" s="126"/>
    </row>
    <row r="497" spans="2:10">
      <c r="B497" s="700"/>
      <c r="C497" s="700"/>
      <c r="D497" s="125"/>
      <c r="E497" s="125"/>
      <c r="F497" s="125"/>
      <c r="G497" s="125"/>
      <c r="H497" s="125"/>
      <c r="I497" s="125"/>
      <c r="J497" s="126"/>
    </row>
    <row r="498" spans="2:10">
      <c r="B498" s="700"/>
      <c r="C498" s="700"/>
      <c r="D498" s="125"/>
      <c r="E498" s="125"/>
      <c r="F498" s="125"/>
      <c r="G498" s="125"/>
      <c r="H498" s="125"/>
      <c r="I498" s="125"/>
      <c r="J498" s="126"/>
    </row>
    <row r="499" spans="2:10">
      <c r="B499" s="700"/>
      <c r="C499" s="700"/>
      <c r="D499" s="125"/>
      <c r="E499" s="125"/>
      <c r="F499" s="125"/>
      <c r="G499" s="125"/>
      <c r="H499" s="125"/>
      <c r="I499" s="125"/>
      <c r="J499" s="126"/>
    </row>
    <row r="500" spans="2:10">
      <c r="B500" s="700"/>
      <c r="C500" s="700"/>
      <c r="D500" s="125"/>
      <c r="E500" s="125"/>
      <c r="F500" s="125"/>
      <c r="G500" s="125"/>
      <c r="H500" s="125"/>
      <c r="I500" s="125"/>
      <c r="J500" s="126"/>
    </row>
    <row r="501" spans="2:10">
      <c r="B501" s="700"/>
      <c r="C501" s="700"/>
      <c r="D501" s="125"/>
      <c r="E501" s="125"/>
      <c r="F501" s="125"/>
      <c r="G501" s="125"/>
      <c r="H501" s="125"/>
      <c r="I501" s="125"/>
      <c r="J501" s="126"/>
    </row>
    <row r="502" spans="2:10">
      <c r="B502" s="700"/>
      <c r="C502" s="700"/>
      <c r="D502" s="125"/>
      <c r="E502" s="125"/>
      <c r="F502" s="125"/>
      <c r="G502" s="125"/>
      <c r="H502" s="125"/>
      <c r="I502" s="125"/>
      <c r="J502" s="126"/>
    </row>
    <row r="503" spans="2:10">
      <c r="B503" s="700"/>
      <c r="C503" s="700"/>
      <c r="D503" s="125"/>
      <c r="E503" s="125"/>
      <c r="F503" s="125"/>
      <c r="G503" s="125"/>
      <c r="H503" s="125"/>
      <c r="I503" s="125"/>
      <c r="J503" s="126"/>
    </row>
    <row r="504" spans="2:10">
      <c r="B504" s="700"/>
      <c r="C504" s="700"/>
      <c r="D504" s="125"/>
      <c r="E504" s="125"/>
      <c r="F504" s="125"/>
      <c r="G504" s="125"/>
      <c r="H504" s="125"/>
      <c r="I504" s="125"/>
      <c r="J504" s="126"/>
    </row>
    <row r="505" spans="2:10">
      <c r="B505" s="700"/>
      <c r="C505" s="700"/>
      <c r="D505" s="125"/>
      <c r="E505" s="125"/>
      <c r="F505" s="125"/>
      <c r="G505" s="125"/>
      <c r="H505" s="125"/>
      <c r="I505" s="125"/>
      <c r="J505" s="126"/>
    </row>
    <row r="506" spans="2:10">
      <c r="B506" s="700"/>
      <c r="C506" s="700"/>
      <c r="D506" s="125"/>
      <c r="E506" s="125"/>
      <c r="F506" s="125"/>
      <c r="G506" s="125"/>
      <c r="H506" s="125"/>
      <c r="I506" s="125"/>
      <c r="J506" s="126"/>
    </row>
    <row r="507" spans="2:10">
      <c r="B507" s="700"/>
      <c r="C507" s="700"/>
      <c r="D507" s="125"/>
      <c r="E507" s="125"/>
      <c r="F507" s="125"/>
      <c r="G507" s="125"/>
      <c r="H507" s="125"/>
      <c r="I507" s="125"/>
      <c r="J507" s="126"/>
    </row>
    <row r="508" spans="2:10">
      <c r="B508" s="700"/>
      <c r="C508" s="700"/>
      <c r="D508" s="125"/>
      <c r="E508" s="125"/>
      <c r="F508" s="125"/>
      <c r="G508" s="125"/>
      <c r="H508" s="125"/>
      <c r="I508" s="125"/>
      <c r="J508" s="126"/>
    </row>
    <row r="509" spans="2:10">
      <c r="B509" s="700"/>
      <c r="C509" s="700"/>
      <c r="D509" s="125"/>
      <c r="E509" s="125"/>
      <c r="F509" s="125"/>
      <c r="G509" s="125"/>
      <c r="H509" s="125"/>
      <c r="I509" s="125"/>
      <c r="J509" s="126"/>
    </row>
    <row r="510" spans="2:10">
      <c r="B510" s="700"/>
      <c r="C510" s="700"/>
      <c r="D510" s="125"/>
      <c r="E510" s="125"/>
      <c r="F510" s="125"/>
      <c r="G510" s="125"/>
      <c r="H510" s="125"/>
      <c r="I510" s="125"/>
      <c r="J510" s="126"/>
    </row>
    <row r="511" spans="2:10">
      <c r="B511" s="700"/>
      <c r="C511" s="700"/>
      <c r="D511" s="125"/>
      <c r="E511" s="125"/>
      <c r="F511" s="125"/>
      <c r="G511" s="125"/>
      <c r="H511" s="125"/>
      <c r="I511" s="125"/>
      <c r="J511" s="126"/>
    </row>
    <row r="512" spans="2:10">
      <c r="B512" s="700"/>
      <c r="C512" s="700"/>
      <c r="D512" s="125"/>
      <c r="E512" s="125"/>
      <c r="F512" s="125"/>
      <c r="G512" s="125"/>
      <c r="H512" s="125"/>
      <c r="I512" s="125"/>
      <c r="J512" s="126"/>
    </row>
    <row r="513" spans="2:10">
      <c r="B513" s="700"/>
      <c r="C513" s="700"/>
      <c r="D513" s="125"/>
      <c r="E513" s="125"/>
      <c r="F513" s="125"/>
      <c r="G513" s="125"/>
      <c r="H513" s="125"/>
      <c r="I513" s="125"/>
      <c r="J513" s="126"/>
    </row>
    <row r="514" spans="2:10">
      <c r="B514" s="700"/>
      <c r="C514" s="700"/>
      <c r="D514" s="125"/>
      <c r="E514" s="125"/>
      <c r="F514" s="125"/>
      <c r="G514" s="125"/>
      <c r="H514" s="125"/>
      <c r="I514" s="125"/>
      <c r="J514" s="126"/>
    </row>
    <row r="515" spans="2:10">
      <c r="B515" s="700"/>
      <c r="C515" s="700"/>
      <c r="D515" s="125"/>
      <c r="E515" s="125"/>
      <c r="F515" s="125"/>
      <c r="G515" s="125"/>
      <c r="H515" s="125"/>
      <c r="I515" s="125"/>
      <c r="J515" s="126"/>
    </row>
    <row r="516" spans="2:10">
      <c r="B516" s="700"/>
      <c r="C516" s="700"/>
      <c r="D516" s="125"/>
      <c r="E516" s="125"/>
      <c r="F516" s="125"/>
      <c r="G516" s="125"/>
      <c r="H516" s="125"/>
      <c r="I516" s="125"/>
      <c r="J516" s="126"/>
    </row>
    <row r="517" spans="2:10">
      <c r="B517" s="700"/>
      <c r="C517" s="700"/>
      <c r="D517" s="125"/>
      <c r="E517" s="125"/>
      <c r="F517" s="125"/>
      <c r="G517" s="125"/>
      <c r="H517" s="125"/>
      <c r="I517" s="125"/>
      <c r="J517" s="126"/>
    </row>
    <row r="518" spans="2:10">
      <c r="B518" s="700"/>
      <c r="C518" s="700"/>
      <c r="D518" s="125"/>
      <c r="E518" s="125"/>
      <c r="F518" s="125"/>
      <c r="G518" s="125"/>
      <c r="H518" s="125"/>
      <c r="I518" s="125"/>
      <c r="J518" s="126"/>
    </row>
    <row r="519" spans="2:10">
      <c r="B519" s="700"/>
      <c r="C519" s="700"/>
      <c r="D519" s="125"/>
      <c r="E519" s="125"/>
      <c r="F519" s="125"/>
      <c r="G519" s="125"/>
      <c r="H519" s="125"/>
      <c r="I519" s="125"/>
      <c r="J519" s="126"/>
    </row>
    <row r="520" spans="2:10">
      <c r="B520" s="700"/>
      <c r="C520" s="700"/>
      <c r="D520" s="125"/>
      <c r="E520" s="125"/>
      <c r="F520" s="125"/>
      <c r="G520" s="125"/>
      <c r="H520" s="125"/>
      <c r="I520" s="125"/>
      <c r="J520" s="126"/>
    </row>
    <row r="521" spans="2:10">
      <c r="B521" s="700"/>
      <c r="C521" s="700"/>
      <c r="D521" s="125"/>
      <c r="E521" s="125"/>
      <c r="F521" s="125"/>
      <c r="G521" s="125"/>
      <c r="H521" s="125"/>
      <c r="I521" s="125"/>
      <c r="J521" s="126"/>
    </row>
    <row r="522" spans="2:10">
      <c r="B522" s="700"/>
      <c r="C522" s="700"/>
      <c r="D522" s="125"/>
      <c r="E522" s="125"/>
      <c r="F522" s="125"/>
      <c r="G522" s="125"/>
      <c r="H522" s="125"/>
      <c r="I522" s="125"/>
      <c r="J522" s="126"/>
    </row>
    <row r="523" spans="2:10">
      <c r="B523" s="700"/>
      <c r="C523" s="700"/>
      <c r="D523" s="125"/>
      <c r="E523" s="125"/>
      <c r="F523" s="125"/>
      <c r="G523" s="125"/>
      <c r="H523" s="125"/>
      <c r="I523" s="125"/>
      <c r="J523" s="126"/>
    </row>
    <row r="524" spans="2:10">
      <c r="B524" s="700"/>
      <c r="C524" s="700"/>
      <c r="D524" s="125"/>
      <c r="E524" s="125"/>
      <c r="F524" s="125"/>
      <c r="G524" s="125"/>
      <c r="H524" s="125"/>
      <c r="I524" s="125"/>
      <c r="J524" s="126"/>
    </row>
    <row r="525" spans="2:10">
      <c r="B525" s="700"/>
      <c r="C525" s="700"/>
      <c r="D525" s="125"/>
      <c r="E525" s="125"/>
      <c r="F525" s="125"/>
      <c r="G525" s="125"/>
      <c r="H525" s="125"/>
      <c r="I525" s="125"/>
      <c r="J525" s="126"/>
    </row>
    <row r="526" spans="2:10">
      <c r="B526" s="700"/>
      <c r="C526" s="700"/>
      <c r="D526" s="125"/>
      <c r="E526" s="125"/>
      <c r="F526" s="125"/>
      <c r="G526" s="125"/>
      <c r="H526" s="125"/>
      <c r="I526" s="125"/>
      <c r="J526" s="126"/>
    </row>
    <row r="527" spans="2:10">
      <c r="B527" s="700"/>
      <c r="C527" s="700"/>
      <c r="D527" s="125"/>
      <c r="E527" s="125"/>
      <c r="F527" s="125"/>
      <c r="G527" s="125"/>
      <c r="H527" s="125"/>
      <c r="I527" s="125"/>
      <c r="J527" s="126"/>
    </row>
    <row r="528" spans="2:10">
      <c r="B528" s="700"/>
      <c r="C528" s="700"/>
      <c r="D528" s="125"/>
      <c r="E528" s="125"/>
      <c r="F528" s="125"/>
      <c r="G528" s="125"/>
      <c r="H528" s="125"/>
      <c r="I528" s="125"/>
      <c r="J528" s="126"/>
    </row>
    <row r="529" spans="2:10">
      <c r="B529" s="700"/>
      <c r="C529" s="700"/>
      <c r="D529" s="125"/>
      <c r="E529" s="125"/>
      <c r="F529" s="125"/>
      <c r="G529" s="125"/>
      <c r="H529" s="125"/>
      <c r="I529" s="125"/>
      <c r="J529" s="126"/>
    </row>
    <row r="530" spans="2:10">
      <c r="B530" s="700"/>
      <c r="C530" s="700"/>
      <c r="D530" s="125"/>
      <c r="E530" s="125"/>
      <c r="F530" s="125"/>
      <c r="G530" s="125"/>
      <c r="H530" s="125"/>
      <c r="I530" s="125"/>
      <c r="J530" s="126"/>
    </row>
    <row r="531" spans="2:10">
      <c r="B531" s="700"/>
      <c r="C531" s="700"/>
      <c r="D531" s="125"/>
      <c r="E531" s="125"/>
      <c r="F531" s="125"/>
      <c r="G531" s="125"/>
      <c r="H531" s="125"/>
      <c r="I531" s="125"/>
      <c r="J531" s="126"/>
    </row>
    <row r="532" spans="2:10">
      <c r="B532" s="700"/>
      <c r="C532" s="700"/>
      <c r="D532" s="125"/>
      <c r="E532" s="125"/>
      <c r="F532" s="125"/>
      <c r="G532" s="125"/>
      <c r="H532" s="125"/>
      <c r="I532" s="125"/>
      <c r="J532" s="126"/>
    </row>
    <row r="533" spans="2:10">
      <c r="B533" s="700"/>
      <c r="C533" s="700"/>
      <c r="D533" s="125"/>
      <c r="E533" s="125"/>
      <c r="F533" s="125"/>
      <c r="G533" s="125"/>
      <c r="H533" s="125"/>
      <c r="I533" s="125"/>
      <c r="J533" s="126"/>
    </row>
    <row r="534" spans="2:10">
      <c r="B534" s="700"/>
      <c r="C534" s="700"/>
      <c r="D534" s="125"/>
      <c r="E534" s="125"/>
      <c r="F534" s="125"/>
      <c r="G534" s="125"/>
      <c r="H534" s="125"/>
      <c r="I534" s="125"/>
      <c r="J534" s="126"/>
    </row>
    <row r="535" spans="2:10">
      <c r="B535" s="700"/>
      <c r="C535" s="700"/>
      <c r="D535" s="125"/>
      <c r="E535" s="125"/>
      <c r="F535" s="125"/>
      <c r="G535" s="125"/>
      <c r="H535" s="125"/>
      <c r="I535" s="125"/>
      <c r="J535" s="126"/>
    </row>
    <row r="536" spans="2:10">
      <c r="B536" s="700"/>
      <c r="C536" s="700"/>
      <c r="D536" s="125"/>
      <c r="E536" s="125"/>
      <c r="F536" s="125"/>
      <c r="G536" s="125"/>
      <c r="H536" s="125"/>
      <c r="I536" s="125"/>
      <c r="J536" s="126"/>
    </row>
    <row r="537" spans="2:10">
      <c r="B537" s="700"/>
      <c r="C537" s="700"/>
      <c r="D537" s="125"/>
      <c r="E537" s="125"/>
      <c r="F537" s="125"/>
      <c r="G537" s="125"/>
      <c r="H537" s="125"/>
      <c r="I537" s="125"/>
      <c r="J537" s="126"/>
    </row>
    <row r="538" spans="2:10">
      <c r="B538" s="700"/>
      <c r="C538" s="700"/>
      <c r="D538" s="125"/>
      <c r="E538" s="125"/>
      <c r="F538" s="125"/>
      <c r="G538" s="125"/>
      <c r="H538" s="125"/>
      <c r="I538" s="125"/>
      <c r="J538" s="126"/>
    </row>
    <row r="539" spans="2:10">
      <c r="B539" s="700"/>
      <c r="C539" s="700"/>
      <c r="D539" s="125"/>
      <c r="E539" s="125"/>
      <c r="F539" s="125"/>
      <c r="G539" s="125"/>
      <c r="H539" s="125"/>
      <c r="I539" s="125"/>
      <c r="J539" s="126"/>
    </row>
    <row r="540" spans="2:10">
      <c r="B540" s="700"/>
      <c r="C540" s="700"/>
      <c r="D540" s="125"/>
      <c r="E540" s="125"/>
      <c r="F540" s="125"/>
      <c r="G540" s="125"/>
      <c r="H540" s="125"/>
      <c r="I540" s="125"/>
      <c r="J540" s="126"/>
    </row>
    <row r="541" spans="2:10">
      <c r="B541" s="700"/>
      <c r="C541" s="700"/>
      <c r="D541" s="125"/>
      <c r="E541" s="125"/>
      <c r="F541" s="125"/>
      <c r="G541" s="125"/>
      <c r="H541" s="125"/>
      <c r="I541" s="125"/>
      <c r="J541" s="126"/>
    </row>
    <row r="542" spans="2:10">
      <c r="B542" s="700"/>
      <c r="C542" s="700"/>
      <c r="D542" s="125"/>
      <c r="E542" s="125"/>
      <c r="F542" s="125"/>
      <c r="G542" s="125"/>
      <c r="H542" s="125"/>
      <c r="I542" s="125"/>
      <c r="J542" s="126"/>
    </row>
    <row r="543" spans="2:10">
      <c r="B543" s="700"/>
      <c r="C543" s="700"/>
      <c r="D543" s="125"/>
      <c r="E543" s="125"/>
      <c r="F543" s="125"/>
      <c r="G543" s="125"/>
      <c r="H543" s="125"/>
      <c r="I543" s="125"/>
      <c r="J543" s="126"/>
    </row>
    <row r="544" spans="2:10">
      <c r="B544" s="700"/>
      <c r="C544" s="700"/>
      <c r="D544" s="125"/>
      <c r="E544" s="125"/>
      <c r="F544" s="125"/>
      <c r="G544" s="125"/>
      <c r="H544" s="125"/>
      <c r="I544" s="125"/>
      <c r="J544" s="126"/>
    </row>
    <row r="545" spans="2:10">
      <c r="B545" s="700"/>
      <c r="C545" s="700"/>
      <c r="D545" s="125"/>
      <c r="E545" s="125"/>
      <c r="F545" s="125"/>
      <c r="G545" s="125"/>
      <c r="H545" s="125"/>
      <c r="I545" s="125"/>
      <c r="J545" s="126"/>
    </row>
    <row r="546" spans="2:10">
      <c r="B546" s="700"/>
      <c r="C546" s="700"/>
      <c r="D546" s="125"/>
      <c r="E546" s="125"/>
      <c r="F546" s="125"/>
      <c r="G546" s="125"/>
      <c r="H546" s="125"/>
      <c r="I546" s="125"/>
      <c r="J546" s="126"/>
    </row>
    <row r="547" spans="2:10">
      <c r="B547" s="700"/>
      <c r="C547" s="700"/>
      <c r="D547" s="125"/>
      <c r="E547" s="125"/>
      <c r="F547" s="125"/>
      <c r="G547" s="125"/>
      <c r="H547" s="125"/>
      <c r="I547" s="125"/>
      <c r="J547" s="126"/>
    </row>
    <row r="548" spans="2:10">
      <c r="B548" s="700"/>
      <c r="C548" s="700"/>
      <c r="D548" s="125"/>
      <c r="E548" s="125"/>
      <c r="F548" s="125"/>
      <c r="G548" s="125"/>
      <c r="H548" s="125"/>
      <c r="I548" s="125"/>
      <c r="J548" s="126"/>
    </row>
    <row r="549" spans="2:10">
      <c r="B549" s="700"/>
      <c r="C549" s="700"/>
      <c r="D549" s="125"/>
      <c r="E549" s="125"/>
      <c r="F549" s="125"/>
      <c r="G549" s="125"/>
      <c r="H549" s="125"/>
      <c r="I549" s="125"/>
      <c r="J549" s="126"/>
    </row>
    <row r="550" spans="2:10">
      <c r="B550" s="700"/>
      <c r="C550" s="700"/>
      <c r="D550" s="125"/>
      <c r="E550" s="125"/>
      <c r="F550" s="125"/>
      <c r="G550" s="125"/>
      <c r="H550" s="125"/>
      <c r="I550" s="125"/>
      <c r="J550" s="126"/>
    </row>
    <row r="551" spans="2:10">
      <c r="B551" s="700"/>
      <c r="C551" s="700"/>
      <c r="D551" s="125"/>
      <c r="E551" s="125"/>
      <c r="F551" s="125"/>
      <c r="G551" s="125"/>
      <c r="H551" s="125"/>
      <c r="I551" s="125"/>
      <c r="J551" s="126"/>
    </row>
    <row r="552" spans="2:10">
      <c r="B552" s="700"/>
      <c r="C552" s="700"/>
      <c r="D552" s="125"/>
      <c r="E552" s="125"/>
      <c r="F552" s="125"/>
      <c r="G552" s="125"/>
      <c r="H552" s="125"/>
      <c r="I552" s="125"/>
      <c r="J552" s="126"/>
    </row>
    <row r="553" spans="2:10">
      <c r="B553" s="700"/>
      <c r="C553" s="700"/>
      <c r="D553" s="125"/>
      <c r="E553" s="125"/>
      <c r="F553" s="125"/>
      <c r="G553" s="125"/>
      <c r="H553" s="125"/>
      <c r="I553" s="125"/>
      <c r="J553" s="126"/>
    </row>
    <row r="554" spans="2:10">
      <c r="B554" s="700"/>
      <c r="C554" s="700"/>
      <c r="D554" s="125"/>
      <c r="E554" s="125"/>
      <c r="F554" s="125"/>
      <c r="G554" s="125"/>
      <c r="H554" s="125"/>
      <c r="I554" s="125"/>
      <c r="J554" s="126"/>
    </row>
    <row r="555" spans="2:10">
      <c r="B555" s="700"/>
      <c r="C555" s="700"/>
      <c r="D555" s="125"/>
      <c r="E555" s="125"/>
      <c r="F555" s="125"/>
      <c r="G555" s="125"/>
      <c r="H555" s="125"/>
      <c r="I555" s="125"/>
      <c r="J555" s="126"/>
    </row>
    <row r="556" spans="2:10">
      <c r="B556" s="700"/>
      <c r="C556" s="700"/>
      <c r="D556" s="125"/>
      <c r="E556" s="125"/>
      <c r="F556" s="125"/>
      <c r="G556" s="125"/>
      <c r="H556" s="125"/>
      <c r="I556" s="125"/>
      <c r="J556" s="126"/>
    </row>
    <row r="557" spans="2:10">
      <c r="B557" s="700"/>
      <c r="C557" s="700"/>
      <c r="D557" s="125"/>
      <c r="E557" s="125"/>
      <c r="F557" s="125"/>
      <c r="G557" s="125"/>
      <c r="H557" s="125"/>
      <c r="I557" s="125"/>
      <c r="J557" s="126"/>
    </row>
    <row r="558" spans="2:10">
      <c r="B558" s="700"/>
      <c r="C558" s="700"/>
      <c r="D558" s="125"/>
      <c r="E558" s="125"/>
      <c r="F558" s="125"/>
      <c r="G558" s="125"/>
      <c r="H558" s="125"/>
      <c r="I558" s="125"/>
      <c r="J558" s="126"/>
    </row>
    <row r="559" spans="2:10">
      <c r="B559" s="700"/>
      <c r="C559" s="700"/>
      <c r="D559" s="125"/>
      <c r="E559" s="125"/>
      <c r="F559" s="125"/>
      <c r="G559" s="125"/>
      <c r="H559" s="125"/>
      <c r="I559" s="125"/>
      <c r="J559" s="126"/>
    </row>
    <row r="560" spans="2:10">
      <c r="B560" s="700"/>
      <c r="C560" s="700"/>
      <c r="D560" s="125"/>
      <c r="E560" s="125"/>
      <c r="F560" s="125"/>
      <c r="G560" s="125"/>
      <c r="H560" s="125"/>
      <c r="I560" s="125"/>
      <c r="J560" s="126"/>
    </row>
    <row r="561" spans="2:10">
      <c r="B561" s="700"/>
      <c r="C561" s="700"/>
      <c r="D561" s="125"/>
      <c r="E561" s="125"/>
      <c r="F561" s="125"/>
      <c r="G561" s="125"/>
      <c r="H561" s="125"/>
      <c r="I561" s="125"/>
      <c r="J561" s="126"/>
    </row>
    <row r="562" spans="2:10">
      <c r="B562" s="700"/>
      <c r="C562" s="700"/>
      <c r="D562" s="125"/>
      <c r="E562" s="125"/>
      <c r="F562" s="125"/>
      <c r="G562" s="125"/>
      <c r="H562" s="125"/>
      <c r="I562" s="125"/>
      <c r="J562" s="126"/>
    </row>
    <row r="563" spans="2:10">
      <c r="B563" s="700"/>
      <c r="C563" s="700"/>
      <c r="D563" s="125"/>
      <c r="E563" s="125"/>
      <c r="F563" s="125"/>
      <c r="G563" s="125"/>
      <c r="H563" s="125"/>
      <c r="I563" s="125"/>
      <c r="J563" s="126"/>
    </row>
    <row r="564" spans="2:10">
      <c r="B564" s="700"/>
      <c r="C564" s="700"/>
      <c r="D564" s="125"/>
      <c r="E564" s="125"/>
      <c r="F564" s="125"/>
      <c r="G564" s="125"/>
      <c r="H564" s="125"/>
      <c r="I564" s="125"/>
      <c r="J564" s="126"/>
    </row>
    <row r="565" spans="2:10">
      <c r="B565" s="700"/>
      <c r="C565" s="700"/>
      <c r="D565" s="125"/>
      <c r="E565" s="125"/>
      <c r="F565" s="125"/>
      <c r="G565" s="125"/>
      <c r="H565" s="125"/>
      <c r="I565" s="125"/>
      <c r="J565" s="126"/>
    </row>
    <row r="566" spans="2:10">
      <c r="B566" s="700"/>
      <c r="C566" s="700"/>
      <c r="D566" s="125"/>
      <c r="E566" s="125"/>
      <c r="F566" s="125"/>
      <c r="G566" s="125"/>
      <c r="H566" s="125"/>
      <c r="I566" s="125"/>
      <c r="J566" s="126"/>
    </row>
    <row r="567" spans="2:10">
      <c r="B567" s="700"/>
      <c r="C567" s="700"/>
      <c r="D567" s="125"/>
      <c r="E567" s="125"/>
      <c r="F567" s="125"/>
      <c r="G567" s="125"/>
      <c r="H567" s="125"/>
      <c r="I567" s="125"/>
      <c r="J567" s="126"/>
    </row>
    <row r="568" spans="2:10">
      <c r="B568" s="700"/>
      <c r="C568" s="700"/>
      <c r="D568" s="125"/>
      <c r="E568" s="125"/>
      <c r="F568" s="125"/>
      <c r="G568" s="125"/>
      <c r="H568" s="125"/>
      <c r="I568" s="125"/>
      <c r="J568" s="126"/>
    </row>
    <row r="569" spans="2:10">
      <c r="B569" s="700"/>
      <c r="C569" s="700"/>
      <c r="D569" s="125"/>
      <c r="E569" s="125"/>
      <c r="F569" s="125"/>
      <c r="G569" s="125"/>
      <c r="H569" s="125"/>
      <c r="I569" s="125"/>
      <c r="J569" s="126"/>
    </row>
    <row r="570" spans="2:10">
      <c r="B570" s="700"/>
      <c r="C570" s="700"/>
      <c r="D570" s="125"/>
      <c r="E570" s="125"/>
      <c r="F570" s="125"/>
      <c r="G570" s="125"/>
      <c r="H570" s="125"/>
      <c r="I570" s="125"/>
      <c r="J570" s="126"/>
    </row>
    <row r="571" spans="2:10">
      <c r="B571" s="700"/>
      <c r="C571" s="700"/>
      <c r="D571" s="125"/>
      <c r="E571" s="125"/>
      <c r="F571" s="125"/>
      <c r="G571" s="125"/>
      <c r="H571" s="125"/>
      <c r="I571" s="125"/>
      <c r="J571" s="126"/>
    </row>
    <row r="572" spans="2:10">
      <c r="B572" s="700"/>
      <c r="C572" s="700"/>
      <c r="D572" s="125"/>
      <c r="E572" s="125"/>
      <c r="F572" s="125"/>
      <c r="G572" s="125"/>
      <c r="H572" s="125"/>
      <c r="I572" s="125"/>
      <c r="J572" s="126"/>
    </row>
    <row r="573" spans="2:10">
      <c r="B573" s="700"/>
      <c r="C573" s="700"/>
      <c r="D573" s="125"/>
      <c r="E573" s="125"/>
      <c r="F573" s="125"/>
      <c r="G573" s="125"/>
      <c r="H573" s="125"/>
      <c r="I573" s="125"/>
      <c r="J573" s="126"/>
    </row>
    <row r="574" spans="2:10">
      <c r="B574" s="700"/>
      <c r="C574" s="700"/>
      <c r="D574" s="125"/>
      <c r="E574" s="125"/>
      <c r="F574" s="125"/>
      <c r="G574" s="125"/>
      <c r="H574" s="125"/>
      <c r="I574" s="125"/>
      <c r="J574" s="126"/>
    </row>
    <row r="575" spans="2:10">
      <c r="B575" s="700"/>
      <c r="C575" s="700"/>
      <c r="D575" s="125"/>
      <c r="E575" s="125"/>
      <c r="F575" s="125"/>
      <c r="G575" s="125"/>
      <c r="H575" s="125"/>
      <c r="I575" s="125"/>
      <c r="J575" s="126"/>
    </row>
    <row r="576" spans="2:10">
      <c r="B576" s="700"/>
      <c r="C576" s="700"/>
      <c r="D576" s="125"/>
      <c r="E576" s="125"/>
      <c r="F576" s="125"/>
      <c r="G576" s="125"/>
      <c r="H576" s="125"/>
      <c r="I576" s="125"/>
      <c r="J576" s="126"/>
    </row>
    <row r="577" spans="2:10">
      <c r="B577" s="700"/>
      <c r="C577" s="700"/>
      <c r="D577" s="125"/>
      <c r="E577" s="125"/>
      <c r="F577" s="125"/>
      <c r="G577" s="125"/>
      <c r="H577" s="125"/>
      <c r="I577" s="125"/>
      <c r="J577" s="126"/>
    </row>
    <row r="578" spans="2:10">
      <c r="B578" s="700"/>
      <c r="C578" s="700"/>
      <c r="D578" s="125"/>
      <c r="E578" s="125"/>
      <c r="F578" s="125"/>
      <c r="G578" s="125"/>
      <c r="H578" s="125"/>
      <c r="I578" s="125"/>
      <c r="J578" s="126"/>
    </row>
    <row r="579" spans="2:10">
      <c r="B579" s="700"/>
      <c r="C579" s="700"/>
      <c r="D579" s="125"/>
      <c r="E579" s="125"/>
      <c r="F579" s="125"/>
      <c r="G579" s="125"/>
      <c r="H579" s="125"/>
      <c r="I579" s="125"/>
      <c r="J579" s="126"/>
    </row>
    <row r="580" spans="2:10">
      <c r="B580" s="700"/>
      <c r="C580" s="700"/>
      <c r="D580" s="125"/>
      <c r="E580" s="125"/>
      <c r="F580" s="125"/>
      <c r="G580" s="125"/>
      <c r="H580" s="125"/>
      <c r="I580" s="125"/>
      <c r="J580" s="126"/>
    </row>
    <row r="581" spans="2:10">
      <c r="B581" s="700"/>
      <c r="C581" s="700"/>
      <c r="D581" s="125"/>
      <c r="E581" s="125"/>
      <c r="F581" s="125"/>
      <c r="G581" s="125"/>
      <c r="H581" s="125"/>
      <c r="I581" s="125"/>
      <c r="J581" s="126"/>
    </row>
    <row r="582" spans="2:10">
      <c r="B582" s="700"/>
      <c r="C582" s="700"/>
      <c r="D582" s="125"/>
      <c r="E582" s="125"/>
      <c r="F582" s="125"/>
      <c r="G582" s="125"/>
      <c r="H582" s="125"/>
      <c r="I582" s="125"/>
      <c r="J582" s="126"/>
    </row>
    <row r="583" spans="2:10">
      <c r="B583" s="700"/>
      <c r="C583" s="700"/>
      <c r="D583" s="125"/>
      <c r="E583" s="125"/>
      <c r="F583" s="125"/>
      <c r="G583" s="125"/>
      <c r="H583" s="125"/>
      <c r="I583" s="125"/>
      <c r="J583" s="126"/>
    </row>
    <row r="584" spans="2:10">
      <c r="B584" s="700"/>
      <c r="C584" s="700"/>
      <c r="D584" s="125"/>
      <c r="E584" s="125"/>
      <c r="F584" s="125"/>
      <c r="G584" s="125"/>
      <c r="H584" s="125"/>
      <c r="I584" s="125"/>
      <c r="J584" s="126"/>
    </row>
    <row r="585" spans="2:10">
      <c r="B585" s="700"/>
      <c r="C585" s="700"/>
      <c r="D585" s="125"/>
      <c r="E585" s="125"/>
      <c r="F585" s="125"/>
      <c r="G585" s="125"/>
      <c r="H585" s="125"/>
      <c r="I585" s="125"/>
      <c r="J585" s="126"/>
    </row>
    <row r="586" spans="2:10">
      <c r="B586" s="700"/>
      <c r="C586" s="700"/>
      <c r="D586" s="125"/>
      <c r="E586" s="125"/>
      <c r="F586" s="125"/>
      <c r="G586" s="125"/>
      <c r="H586" s="125"/>
      <c r="I586" s="125"/>
      <c r="J586" s="126"/>
    </row>
    <row r="587" spans="2:10">
      <c r="B587" s="700"/>
      <c r="C587" s="700"/>
      <c r="D587" s="125"/>
      <c r="E587" s="125"/>
      <c r="F587" s="125"/>
      <c r="G587" s="125"/>
      <c r="H587" s="125"/>
      <c r="I587" s="125"/>
      <c r="J587" s="126"/>
    </row>
    <row r="588" spans="2:10">
      <c r="B588" s="700"/>
      <c r="C588" s="700"/>
      <c r="D588" s="125"/>
      <c r="E588" s="125"/>
      <c r="F588" s="125"/>
      <c r="G588" s="125"/>
      <c r="H588" s="125"/>
      <c r="I588" s="125"/>
      <c r="J588" s="126"/>
    </row>
    <row r="589" spans="2:10">
      <c r="B589" s="700"/>
      <c r="C589" s="700"/>
      <c r="D589" s="125"/>
      <c r="E589" s="125"/>
      <c r="F589" s="125"/>
      <c r="G589" s="125"/>
      <c r="H589" s="125"/>
      <c r="I589" s="125"/>
      <c r="J589" s="126"/>
    </row>
    <row r="590" spans="2:10">
      <c r="B590" s="700"/>
      <c r="C590" s="700"/>
      <c r="D590" s="125"/>
      <c r="E590" s="125"/>
      <c r="F590" s="125"/>
      <c r="G590" s="125"/>
      <c r="H590" s="125"/>
      <c r="I590" s="125"/>
      <c r="J590" s="126"/>
    </row>
    <row r="591" spans="2:10">
      <c r="B591" s="700"/>
      <c r="C591" s="700"/>
      <c r="D591" s="125"/>
      <c r="E591" s="125"/>
      <c r="F591" s="125"/>
      <c r="G591" s="125"/>
      <c r="H591" s="125"/>
      <c r="I591" s="125"/>
      <c r="J591" s="126"/>
    </row>
    <row r="592" spans="2:10">
      <c r="B592" s="700"/>
      <c r="C592" s="700"/>
      <c r="D592" s="125"/>
      <c r="E592" s="125"/>
      <c r="F592" s="125"/>
      <c r="G592" s="125"/>
      <c r="H592" s="125"/>
      <c r="I592" s="125"/>
      <c r="J592" s="126"/>
    </row>
    <row r="593" spans="2:10">
      <c r="B593" s="700"/>
      <c r="C593" s="700"/>
      <c r="D593" s="125"/>
      <c r="E593" s="125"/>
      <c r="F593" s="125"/>
      <c r="G593" s="125"/>
      <c r="H593" s="125"/>
      <c r="I593" s="125"/>
      <c r="J593" s="126"/>
    </row>
    <row r="594" spans="2:10">
      <c r="B594" s="700"/>
      <c r="C594" s="700"/>
      <c r="D594" s="125"/>
      <c r="E594" s="125"/>
      <c r="F594" s="125"/>
      <c r="G594" s="125"/>
      <c r="H594" s="125"/>
      <c r="I594" s="125"/>
      <c r="J594" s="126"/>
    </row>
    <row r="595" spans="2:10">
      <c r="B595" s="700"/>
      <c r="C595" s="700"/>
      <c r="D595" s="125"/>
      <c r="E595" s="125"/>
      <c r="F595" s="125"/>
      <c r="G595" s="125"/>
      <c r="H595" s="125"/>
      <c r="I595" s="125"/>
      <c r="J595" s="126"/>
    </row>
    <row r="596" spans="2:10">
      <c r="B596" s="700"/>
      <c r="C596" s="700"/>
      <c r="D596" s="125"/>
      <c r="E596" s="125"/>
      <c r="F596" s="125"/>
      <c r="G596" s="125"/>
      <c r="H596" s="125"/>
      <c r="I596" s="125"/>
      <c r="J596" s="126"/>
    </row>
    <row r="597" spans="2:10">
      <c r="B597" s="700"/>
      <c r="C597" s="700"/>
      <c r="D597" s="125"/>
      <c r="E597" s="125"/>
      <c r="F597" s="125"/>
      <c r="G597" s="125"/>
      <c r="H597" s="125"/>
      <c r="I597" s="125"/>
      <c r="J597" s="126"/>
    </row>
    <row r="598" spans="2:10">
      <c r="B598" s="700"/>
      <c r="C598" s="700"/>
      <c r="D598" s="125"/>
      <c r="E598" s="125"/>
      <c r="F598" s="125"/>
      <c r="G598" s="125"/>
      <c r="H598" s="125"/>
      <c r="I598" s="125"/>
      <c r="J598" s="126"/>
    </row>
    <row r="599" spans="2:10">
      <c r="B599" s="700"/>
      <c r="C599" s="700"/>
      <c r="D599" s="125"/>
      <c r="E599" s="125"/>
      <c r="F599" s="125"/>
      <c r="G599" s="125"/>
      <c r="H599" s="125"/>
      <c r="I599" s="125"/>
      <c r="J599" s="126"/>
    </row>
    <row r="600" spans="2:10">
      <c r="B600" s="700"/>
      <c r="C600" s="700"/>
      <c r="D600" s="125"/>
      <c r="E600" s="125"/>
      <c r="F600" s="125"/>
      <c r="G600" s="125"/>
      <c r="H600" s="125"/>
      <c r="I600" s="125"/>
      <c r="J600" s="126"/>
    </row>
    <row r="601" spans="2:10">
      <c r="B601" s="700"/>
      <c r="C601" s="700"/>
      <c r="D601" s="125"/>
      <c r="E601" s="125"/>
      <c r="F601" s="125"/>
      <c r="G601" s="125"/>
      <c r="H601" s="125"/>
      <c r="I601" s="125"/>
      <c r="J601" s="126"/>
    </row>
    <row r="602" spans="2:10">
      <c r="B602" s="700"/>
      <c r="C602" s="700"/>
      <c r="D602" s="125"/>
      <c r="E602" s="125"/>
      <c r="F602" s="125"/>
      <c r="G602" s="125"/>
      <c r="H602" s="125"/>
      <c r="I602" s="125"/>
      <c r="J602" s="126"/>
    </row>
    <row r="603" spans="2:10">
      <c r="B603" s="700"/>
      <c r="C603" s="700"/>
      <c r="D603" s="125"/>
      <c r="E603" s="125"/>
      <c r="F603" s="125"/>
      <c r="G603" s="125"/>
      <c r="H603" s="125"/>
      <c r="I603" s="125"/>
      <c r="J603" s="126"/>
    </row>
    <row r="604" spans="2:10">
      <c r="B604" s="700"/>
      <c r="C604" s="700"/>
      <c r="D604" s="125"/>
      <c r="E604" s="125"/>
      <c r="F604" s="125"/>
      <c r="G604" s="125"/>
      <c r="H604" s="125"/>
      <c r="I604" s="125"/>
      <c r="J604" s="126"/>
    </row>
    <row r="605" spans="2:10">
      <c r="B605" s="700"/>
      <c r="C605" s="700"/>
      <c r="D605" s="125"/>
      <c r="E605" s="125"/>
      <c r="F605" s="125"/>
      <c r="G605" s="125"/>
      <c r="H605" s="125"/>
      <c r="I605" s="125"/>
      <c r="J605" s="126"/>
    </row>
    <row r="606" spans="2:10">
      <c r="B606" s="700"/>
      <c r="C606" s="700"/>
      <c r="D606" s="125"/>
      <c r="E606" s="125"/>
      <c r="F606" s="125"/>
      <c r="G606" s="125"/>
      <c r="H606" s="125"/>
      <c r="I606" s="125"/>
      <c r="J606" s="126"/>
    </row>
    <row r="607" spans="2:10">
      <c r="B607" s="700"/>
      <c r="C607" s="700"/>
      <c r="D607" s="125"/>
      <c r="E607" s="125"/>
      <c r="F607" s="125"/>
      <c r="G607" s="125"/>
      <c r="H607" s="125"/>
      <c r="I607" s="125"/>
      <c r="J607" s="126"/>
    </row>
    <row r="608" spans="2:10">
      <c r="B608" s="700"/>
      <c r="C608" s="700"/>
      <c r="D608" s="125"/>
      <c r="E608" s="125"/>
      <c r="F608" s="125"/>
      <c r="G608" s="125"/>
      <c r="H608" s="125"/>
      <c r="I608" s="125"/>
      <c r="J608" s="126"/>
    </row>
    <row r="609" spans="2:10">
      <c r="B609" s="700"/>
      <c r="C609" s="700"/>
      <c r="D609" s="125"/>
      <c r="E609" s="125"/>
      <c r="F609" s="125"/>
      <c r="G609" s="125"/>
      <c r="H609" s="125"/>
      <c r="I609" s="125"/>
      <c r="J609" s="126"/>
    </row>
    <row r="610" spans="2:10">
      <c r="B610" s="700"/>
      <c r="C610" s="700"/>
      <c r="D610" s="125"/>
      <c r="E610" s="125"/>
      <c r="F610" s="125"/>
      <c r="G610" s="125"/>
      <c r="H610" s="125"/>
      <c r="I610" s="125"/>
      <c r="J610" s="126"/>
    </row>
    <row r="611" spans="2:10">
      <c r="B611" s="700"/>
      <c r="C611" s="700"/>
      <c r="D611" s="125"/>
      <c r="E611" s="125"/>
      <c r="F611" s="125"/>
      <c r="G611" s="125"/>
      <c r="H611" s="125"/>
      <c r="I611" s="125"/>
      <c r="J611" s="126"/>
    </row>
    <row r="612" spans="2:10">
      <c r="B612" s="700"/>
      <c r="C612" s="700"/>
      <c r="D612" s="125"/>
      <c r="E612" s="125"/>
      <c r="F612" s="125"/>
      <c r="G612" s="125"/>
      <c r="H612" s="125"/>
      <c r="I612" s="125"/>
      <c r="J612" s="126"/>
    </row>
    <row r="613" spans="2:10">
      <c r="B613" s="700"/>
      <c r="C613" s="700"/>
      <c r="D613" s="125"/>
      <c r="E613" s="125"/>
      <c r="F613" s="125"/>
      <c r="G613" s="125"/>
      <c r="H613" s="125"/>
      <c r="I613" s="125"/>
      <c r="J613" s="126"/>
    </row>
    <row r="614" spans="2:10">
      <c r="B614" s="700"/>
      <c r="C614" s="700"/>
      <c r="D614" s="125"/>
      <c r="E614" s="125"/>
      <c r="F614" s="125"/>
      <c r="G614" s="125"/>
      <c r="H614" s="125"/>
      <c r="I614" s="125"/>
      <c r="J614" s="126"/>
    </row>
    <row r="615" spans="2:10">
      <c r="B615" s="700"/>
      <c r="C615" s="700"/>
      <c r="D615" s="125"/>
      <c r="E615" s="125"/>
      <c r="F615" s="125"/>
      <c r="G615" s="125"/>
      <c r="H615" s="125"/>
      <c r="I615" s="125"/>
      <c r="J615" s="126"/>
    </row>
    <row r="616" spans="2:10">
      <c r="B616" s="700"/>
      <c r="C616" s="700"/>
      <c r="D616" s="125"/>
      <c r="E616" s="125"/>
      <c r="F616" s="125"/>
      <c r="G616" s="125"/>
      <c r="H616" s="125"/>
      <c r="I616" s="125"/>
      <c r="J616" s="126"/>
    </row>
    <row r="617" spans="2:10">
      <c r="B617" s="700"/>
      <c r="C617" s="700"/>
      <c r="D617" s="125"/>
      <c r="E617" s="125"/>
      <c r="F617" s="125"/>
      <c r="G617" s="125"/>
      <c r="H617" s="125"/>
      <c r="I617" s="125"/>
      <c r="J617" s="126"/>
    </row>
    <row r="618" spans="2:10">
      <c r="B618" s="700"/>
      <c r="C618" s="700"/>
      <c r="D618" s="125"/>
      <c r="E618" s="125"/>
      <c r="F618" s="125"/>
      <c r="G618" s="125"/>
      <c r="H618" s="125"/>
      <c r="I618" s="125"/>
      <c r="J618" s="126"/>
    </row>
    <row r="619" spans="2:10">
      <c r="B619" s="700"/>
      <c r="C619" s="700"/>
      <c r="D619" s="125"/>
      <c r="E619" s="125"/>
      <c r="F619" s="125"/>
      <c r="G619" s="125"/>
      <c r="H619" s="125"/>
      <c r="I619" s="125"/>
      <c r="J619" s="126"/>
    </row>
    <row r="620" spans="2:10">
      <c r="B620" s="700"/>
      <c r="C620" s="700"/>
      <c r="D620" s="125"/>
      <c r="E620" s="125"/>
      <c r="F620" s="125"/>
      <c r="G620" s="125"/>
      <c r="H620" s="125"/>
      <c r="I620" s="125"/>
      <c r="J620" s="126"/>
    </row>
    <row r="621" spans="2:10">
      <c r="B621" s="700"/>
      <c r="C621" s="700"/>
      <c r="D621" s="125"/>
      <c r="E621" s="125"/>
      <c r="F621" s="125"/>
      <c r="G621" s="125"/>
      <c r="H621" s="125"/>
      <c r="I621" s="125"/>
      <c r="J621" s="126"/>
    </row>
    <row r="622" spans="2:10">
      <c r="B622" s="700"/>
      <c r="C622" s="700"/>
      <c r="D622" s="125"/>
      <c r="E622" s="125"/>
      <c r="F622" s="125"/>
      <c r="G622" s="125"/>
      <c r="H622" s="125"/>
      <c r="I622" s="125"/>
      <c r="J622" s="126"/>
    </row>
    <row r="623" spans="2:10">
      <c r="B623" s="700"/>
      <c r="C623" s="700"/>
      <c r="D623" s="125"/>
      <c r="E623" s="125"/>
      <c r="F623" s="125"/>
      <c r="G623" s="125"/>
      <c r="H623" s="125"/>
      <c r="I623" s="125"/>
      <c r="J623" s="126"/>
    </row>
    <row r="624" spans="2:10">
      <c r="B624" s="700"/>
      <c r="C624" s="700"/>
      <c r="D624" s="125"/>
      <c r="E624" s="125"/>
      <c r="F624" s="125"/>
      <c r="G624" s="125"/>
      <c r="H624" s="125"/>
      <c r="I624" s="125"/>
      <c r="J624" s="126"/>
    </row>
    <row r="625" spans="2:10">
      <c r="B625" s="700"/>
      <c r="C625" s="700"/>
      <c r="D625" s="125"/>
      <c r="E625" s="125"/>
      <c r="F625" s="125"/>
      <c r="G625" s="125"/>
      <c r="H625" s="125"/>
      <c r="I625" s="125"/>
      <c r="J625" s="126"/>
    </row>
    <row r="626" spans="2:10">
      <c r="B626" s="700"/>
      <c r="C626" s="700"/>
      <c r="D626" s="125"/>
      <c r="E626" s="125"/>
      <c r="F626" s="125"/>
      <c r="G626" s="125"/>
      <c r="H626" s="125"/>
      <c r="I626" s="125"/>
      <c r="J626" s="126"/>
    </row>
    <row r="627" spans="2:10">
      <c r="B627" s="700"/>
      <c r="C627" s="700"/>
      <c r="D627" s="125"/>
      <c r="E627" s="125"/>
      <c r="F627" s="125"/>
      <c r="G627" s="125"/>
      <c r="H627" s="125"/>
      <c r="I627" s="125"/>
      <c r="J627" s="126"/>
    </row>
    <row r="628" spans="2:10">
      <c r="B628" s="700"/>
      <c r="C628" s="700"/>
      <c r="D628" s="125"/>
      <c r="E628" s="125"/>
      <c r="F628" s="125"/>
      <c r="G628" s="125"/>
      <c r="H628" s="125"/>
      <c r="I628" s="125"/>
      <c r="J628" s="126"/>
    </row>
    <row r="629" spans="2:10">
      <c r="B629" s="700"/>
      <c r="C629" s="700"/>
      <c r="D629" s="125"/>
      <c r="E629" s="125"/>
      <c r="F629" s="125"/>
      <c r="G629" s="125"/>
      <c r="H629" s="125"/>
      <c r="I629" s="125"/>
      <c r="J629" s="126"/>
    </row>
    <row r="630" spans="2:10">
      <c r="B630" s="700"/>
      <c r="C630" s="700"/>
      <c r="D630" s="125"/>
      <c r="E630" s="125"/>
      <c r="F630" s="125"/>
      <c r="G630" s="125"/>
      <c r="H630" s="125"/>
      <c r="I630" s="125"/>
      <c r="J630" s="126"/>
    </row>
    <row r="631" spans="2:10">
      <c r="B631" s="700"/>
      <c r="C631" s="700"/>
      <c r="D631" s="125"/>
      <c r="E631" s="125"/>
      <c r="F631" s="125"/>
      <c r="G631" s="125"/>
      <c r="H631" s="125"/>
      <c r="I631" s="125"/>
      <c r="J631" s="126"/>
    </row>
    <row r="632" spans="2:10">
      <c r="B632" s="700"/>
      <c r="C632" s="700"/>
      <c r="D632" s="125"/>
      <c r="E632" s="125"/>
      <c r="F632" s="125"/>
      <c r="G632" s="125"/>
      <c r="H632" s="125"/>
      <c r="I632" s="125"/>
      <c r="J632" s="126"/>
    </row>
    <row r="633" spans="2:10">
      <c r="B633" s="700"/>
      <c r="C633" s="700"/>
      <c r="D633" s="125"/>
      <c r="E633" s="125"/>
      <c r="F633" s="125"/>
      <c r="G633" s="125"/>
      <c r="H633" s="125"/>
      <c r="I633" s="125"/>
      <c r="J633" s="126"/>
    </row>
    <row r="634" spans="2:10">
      <c r="B634" s="700"/>
      <c r="C634" s="700"/>
      <c r="D634" s="125"/>
      <c r="E634" s="125"/>
      <c r="F634" s="125"/>
      <c r="G634" s="125"/>
      <c r="H634" s="125"/>
      <c r="I634" s="125"/>
      <c r="J634" s="126"/>
    </row>
    <row r="635" spans="2:10">
      <c r="B635" s="700"/>
      <c r="C635" s="700"/>
      <c r="D635" s="125"/>
      <c r="E635" s="125"/>
      <c r="F635" s="125"/>
      <c r="G635" s="125"/>
      <c r="H635" s="125"/>
      <c r="I635" s="125"/>
      <c r="J635" s="126"/>
    </row>
    <row r="636" spans="2:10">
      <c r="B636" s="700"/>
      <c r="C636" s="700"/>
      <c r="D636" s="125"/>
      <c r="E636" s="125"/>
      <c r="F636" s="125"/>
      <c r="G636" s="125"/>
      <c r="H636" s="125"/>
      <c r="I636" s="125"/>
      <c r="J636" s="126"/>
    </row>
    <row r="637" spans="2:10">
      <c r="B637" s="700"/>
      <c r="C637" s="700"/>
      <c r="D637" s="125"/>
      <c r="E637" s="125"/>
      <c r="F637" s="125"/>
      <c r="G637" s="125"/>
      <c r="H637" s="125"/>
      <c r="I637" s="125"/>
      <c r="J637" s="126"/>
    </row>
    <row r="638" spans="2:10">
      <c r="B638" s="700"/>
      <c r="C638" s="700"/>
      <c r="D638" s="125"/>
      <c r="E638" s="125"/>
      <c r="F638" s="125"/>
      <c r="G638" s="125"/>
      <c r="H638" s="125"/>
      <c r="I638" s="125"/>
      <c r="J638" s="126"/>
    </row>
    <row r="639" spans="2:10">
      <c r="B639" s="700"/>
      <c r="C639" s="700"/>
      <c r="D639" s="125"/>
      <c r="E639" s="125"/>
      <c r="F639" s="125"/>
      <c r="G639" s="125"/>
      <c r="H639" s="125"/>
      <c r="I639" s="125"/>
      <c r="J639" s="126"/>
    </row>
    <row r="640" spans="2:10">
      <c r="B640" s="700"/>
      <c r="C640" s="700"/>
      <c r="D640" s="125"/>
      <c r="E640" s="125"/>
      <c r="F640" s="125"/>
      <c r="G640" s="125"/>
      <c r="H640" s="125"/>
      <c r="I640" s="125"/>
      <c r="J640" s="126"/>
    </row>
    <row r="641" spans="2:10">
      <c r="B641" s="700"/>
      <c r="C641" s="700"/>
      <c r="D641" s="125"/>
      <c r="E641" s="125"/>
      <c r="F641" s="125"/>
      <c r="G641" s="125"/>
      <c r="H641" s="125"/>
      <c r="I641" s="125"/>
      <c r="J641" s="126"/>
    </row>
    <row r="642" spans="2:10">
      <c r="B642" s="700"/>
      <c r="C642" s="700"/>
      <c r="D642" s="125"/>
      <c r="E642" s="125"/>
      <c r="F642" s="125"/>
      <c r="G642" s="125"/>
      <c r="H642" s="125"/>
      <c r="I642" s="125"/>
      <c r="J642" s="126"/>
    </row>
    <row r="643" spans="2:10">
      <c r="B643" s="700"/>
      <c r="C643" s="700"/>
      <c r="D643" s="125"/>
      <c r="E643" s="125"/>
      <c r="F643" s="125"/>
      <c r="G643" s="125"/>
      <c r="H643" s="125"/>
      <c r="I643" s="125"/>
      <c r="J643" s="126"/>
    </row>
    <row r="644" spans="2:10">
      <c r="B644" s="700"/>
      <c r="C644" s="700"/>
      <c r="D644" s="125"/>
      <c r="E644" s="125"/>
      <c r="F644" s="125"/>
      <c r="G644" s="125"/>
      <c r="H644" s="125"/>
      <c r="I644" s="125"/>
      <c r="J644" s="126"/>
    </row>
    <row r="645" spans="2:10">
      <c r="B645" s="700"/>
      <c r="C645" s="700"/>
      <c r="D645" s="125"/>
      <c r="E645" s="125"/>
      <c r="F645" s="125"/>
      <c r="G645" s="125"/>
      <c r="H645" s="125"/>
      <c r="I645" s="125"/>
      <c r="J645" s="126"/>
    </row>
    <row r="646" spans="2:10">
      <c r="B646" s="700"/>
      <c r="C646" s="700"/>
      <c r="D646" s="125"/>
      <c r="E646" s="125"/>
      <c r="F646" s="125"/>
      <c r="G646" s="125"/>
      <c r="H646" s="125"/>
      <c r="I646" s="125"/>
      <c r="J646" s="126"/>
    </row>
  </sheetData>
  <mergeCells count="69">
    <mergeCell ref="M50:M53"/>
    <mergeCell ref="N50:N53"/>
    <mergeCell ref="A63:A64"/>
    <mergeCell ref="G50:G53"/>
    <mergeCell ref="H50:H53"/>
    <mergeCell ref="I50:I53"/>
    <mergeCell ref="J50:J53"/>
    <mergeCell ref="K50:K53"/>
    <mergeCell ref="L50:L53"/>
    <mergeCell ref="A50:A53"/>
    <mergeCell ref="B50:B53"/>
    <mergeCell ref="C50:C53"/>
    <mergeCell ref="D50:D53"/>
    <mergeCell ref="E50:E53"/>
    <mergeCell ref="F50:F53"/>
    <mergeCell ref="G44:G49"/>
    <mergeCell ref="H44:H49"/>
    <mergeCell ref="I44:I49"/>
    <mergeCell ref="J44:J49"/>
    <mergeCell ref="K44:N44"/>
    <mergeCell ref="K45:N45"/>
    <mergeCell ref="K46:K49"/>
    <mergeCell ref="L46:L49"/>
    <mergeCell ref="M46:M49"/>
    <mergeCell ref="N46:N49"/>
    <mergeCell ref="A44:A49"/>
    <mergeCell ref="B44:B49"/>
    <mergeCell ref="C44:C49"/>
    <mergeCell ref="D44:D49"/>
    <mergeCell ref="E44:E49"/>
    <mergeCell ref="F44:F49"/>
    <mergeCell ref="M11:M15"/>
    <mergeCell ref="N11:N15"/>
    <mergeCell ref="A23:A24"/>
    <mergeCell ref="B42:D42"/>
    <mergeCell ref="M42:N42"/>
    <mergeCell ref="B43:C43"/>
    <mergeCell ref="G11:G15"/>
    <mergeCell ref="H11:H15"/>
    <mergeCell ref="I11:I15"/>
    <mergeCell ref="J11:J15"/>
    <mergeCell ref="K11:K15"/>
    <mergeCell ref="L11:L15"/>
    <mergeCell ref="A11:A14"/>
    <mergeCell ref="B11:B15"/>
    <mergeCell ref="C11:C15"/>
    <mergeCell ref="M7:M10"/>
    <mergeCell ref="N7:N10"/>
    <mergeCell ref="D11:D15"/>
    <mergeCell ref="E11:E15"/>
    <mergeCell ref="F11:F15"/>
    <mergeCell ref="G5:G10"/>
    <mergeCell ref="H5:H10"/>
    <mergeCell ref="B1:N1"/>
    <mergeCell ref="B2:N2"/>
    <mergeCell ref="K3:N3"/>
    <mergeCell ref="K4:N4"/>
    <mergeCell ref="A5:A10"/>
    <mergeCell ref="B5:B10"/>
    <mergeCell ref="C5:C10"/>
    <mergeCell ref="D5:D10"/>
    <mergeCell ref="E5:E10"/>
    <mergeCell ref="F5:F10"/>
    <mergeCell ref="I5:I10"/>
    <mergeCell ref="J5:J10"/>
    <mergeCell ref="K5:N5"/>
    <mergeCell ref="K6:N6"/>
    <mergeCell ref="K7:K10"/>
    <mergeCell ref="L7:L10"/>
  </mergeCells>
  <pageMargins left="0.78740157480314998" right="0.65885416666666696" top="0.78740157480314998" bottom="0.78740157480314998" header="0" footer="0"/>
  <pageSetup paperSize="9" scale="48" fitToHeight="2" orientation="landscape" r:id="rId1"/>
  <headerFooter alignWithMargins="0"/>
  <rowBreaks count="2" manualBreakCount="2">
    <brk id="40" max="13" man="1"/>
    <brk id="83" max="13" man="1"/>
  </rowBreaks>
  <colBreaks count="1" manualBreakCount="1">
    <brk id="14" max="82"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15:P26"/>
  <sheetViews>
    <sheetView zoomScale="60" zoomScaleNormal="60" zoomScaleSheetLayoutView="50" workbookViewId="0">
      <selection activeCell="X11" sqref="X11"/>
    </sheetView>
  </sheetViews>
  <sheetFormatPr defaultColWidth="9.109375" defaultRowHeight="13.2"/>
  <cols>
    <col min="1" max="9" width="9.109375" style="63"/>
    <col min="10" max="10" width="11.88671875" style="63" customWidth="1"/>
    <col min="11" max="16384" width="9.109375" style="63"/>
  </cols>
  <sheetData>
    <row r="15" spans="2:10" ht="30" customHeight="1">
      <c r="B15" s="1318" t="s">
        <v>728</v>
      </c>
      <c r="C15" s="1318"/>
      <c r="D15" s="1318"/>
      <c r="E15" s="1318"/>
      <c r="F15" s="1318"/>
      <c r="G15" s="1318"/>
      <c r="H15" s="1318"/>
      <c r="I15" s="1318"/>
      <c r="J15" s="801"/>
    </row>
    <row r="16" spans="2:10" ht="30" customHeight="1">
      <c r="B16" s="1318" t="s">
        <v>570</v>
      </c>
      <c r="C16" s="1318"/>
      <c r="D16" s="1318"/>
      <c r="E16" s="1318"/>
      <c r="F16" s="1318"/>
      <c r="G16" s="1318"/>
      <c r="H16" s="1318"/>
      <c r="I16" s="1318"/>
      <c r="J16" s="801"/>
    </row>
    <row r="17" spans="2:16" s="802" customFormat="1" ht="30">
      <c r="B17" s="1318" t="s">
        <v>571</v>
      </c>
      <c r="C17" s="1318"/>
      <c r="D17" s="1318"/>
      <c r="E17" s="1318"/>
      <c r="F17" s="1318"/>
      <c r="G17" s="1318"/>
      <c r="H17" s="1318"/>
      <c r="I17" s="1318"/>
      <c r="J17" s="1318"/>
      <c r="K17" s="803"/>
      <c r="L17" s="804"/>
      <c r="M17" s="804"/>
      <c r="N17" s="804"/>
      <c r="O17" s="804"/>
    </row>
    <row r="18" spans="2:16" s="802" customFormat="1" ht="30">
      <c r="B18" s="1318" t="s">
        <v>630</v>
      </c>
      <c r="C18" s="1318"/>
      <c r="D18" s="1318"/>
      <c r="E18" s="696"/>
      <c r="F18" s="696"/>
      <c r="G18" s="696"/>
      <c r="H18" s="696"/>
      <c r="I18" s="801"/>
      <c r="J18" s="801"/>
      <c r="K18" s="803"/>
      <c r="L18" s="804"/>
      <c r="M18" s="804"/>
      <c r="N18" s="804"/>
      <c r="O18" s="804"/>
    </row>
    <row r="19" spans="2:16" s="62" customFormat="1" ht="9" customHeight="1">
      <c r="B19" s="1046"/>
      <c r="C19" s="1046"/>
      <c r="D19" s="1046"/>
      <c r="E19" s="1046"/>
      <c r="F19" s="1046"/>
      <c r="G19" s="1046"/>
      <c r="H19" s="1046"/>
    </row>
    <row r="20" spans="2:16" s="802" customFormat="1" ht="32.4">
      <c r="D20" s="1319" t="s">
        <v>574</v>
      </c>
      <c r="E20" s="1319"/>
      <c r="F20" s="1319"/>
      <c r="G20" s="1319"/>
      <c r="H20" s="1319"/>
      <c r="I20" s="1319"/>
      <c r="J20" s="62"/>
    </row>
    <row r="21" spans="2:16" s="802" customFormat="1" ht="32.4">
      <c r="D21" s="1319" t="s">
        <v>575</v>
      </c>
      <c r="E21" s="1319"/>
      <c r="F21" s="1319"/>
      <c r="G21" s="696"/>
      <c r="H21" s="696"/>
      <c r="I21" s="801"/>
      <c r="J21" s="62"/>
      <c r="M21" s="803"/>
      <c r="N21" s="803"/>
      <c r="O21" s="803"/>
      <c r="P21" s="803"/>
    </row>
    <row r="22" spans="2:16" s="803" customFormat="1" ht="30">
      <c r="D22" s="1319" t="s">
        <v>576</v>
      </c>
      <c r="E22" s="1319"/>
      <c r="F22" s="1319"/>
      <c r="G22" s="1319"/>
      <c r="H22" s="1319"/>
      <c r="I22" s="1319"/>
      <c r="J22" s="1319"/>
    </row>
    <row r="23" spans="2:16" s="803" customFormat="1" ht="30">
      <c r="D23" s="1502" t="s">
        <v>631</v>
      </c>
      <c r="E23" s="1502"/>
      <c r="F23" s="1502"/>
      <c r="G23" s="1502"/>
      <c r="H23" s="846"/>
      <c r="I23" s="846"/>
      <c r="J23" s="1047"/>
    </row>
    <row r="24" spans="2:16" ht="30">
      <c r="D24" s="803"/>
      <c r="E24" s="803"/>
      <c r="F24" s="803"/>
      <c r="G24" s="803"/>
      <c r="H24" s="803"/>
      <c r="I24" s="803"/>
      <c r="J24" s="803"/>
    </row>
    <row r="26" spans="2:16" ht="17.399999999999999">
      <c r="B26" s="848"/>
    </row>
  </sheetData>
  <mergeCells count="8">
    <mergeCell ref="D22:J22"/>
    <mergeCell ref="D23:G23"/>
    <mergeCell ref="B15:I15"/>
    <mergeCell ref="B16:I16"/>
    <mergeCell ref="B17:J17"/>
    <mergeCell ref="B18:D18"/>
    <mergeCell ref="D20:I20"/>
    <mergeCell ref="D21:F21"/>
  </mergeCells>
  <pageMargins left="0.78740157480314998" right="0.39370078740157499" top="0.39370078740157499" bottom="0.39370078740157499" header="0" footer="0"/>
  <pageSetup paperSize="9" scale="91" orientation="portrait"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
  <sheetViews>
    <sheetView view="pageBreakPreview" zoomScale="60" zoomScaleNormal="100" workbookViewId="0">
      <selection activeCell="X11" sqref="X11"/>
    </sheetView>
  </sheetViews>
  <sheetFormatPr defaultColWidth="9" defaultRowHeight="13.2"/>
  <sheetData/>
  <pageMargins left="0.75" right="0.75" top="1" bottom="1" header="0.5" footer="0.5"/>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P81"/>
  <sheetViews>
    <sheetView topLeftCell="A28" zoomScale="60" zoomScaleNormal="60" zoomScaleSheetLayoutView="50" zoomScalePageLayoutView="55" workbookViewId="0">
      <selection activeCell="X11" sqref="X11"/>
    </sheetView>
  </sheetViews>
  <sheetFormatPr defaultColWidth="9" defaultRowHeight="21"/>
  <cols>
    <col min="1" max="1" width="6.6640625" style="418" customWidth="1"/>
    <col min="2" max="2" width="13.6640625" style="15" customWidth="1"/>
    <col min="3" max="3" width="19.109375" style="15" customWidth="1"/>
    <col min="4" max="4" width="20.88671875" style="15" customWidth="1"/>
    <col min="5" max="5" width="25.6640625" style="15" customWidth="1"/>
    <col min="6" max="6" width="25.88671875" style="15" customWidth="1"/>
    <col min="7" max="7" width="23.44140625" style="15" customWidth="1"/>
    <col min="8" max="8" width="17" style="15" customWidth="1"/>
    <col min="9" max="10" width="24.6640625" style="15" customWidth="1"/>
    <col min="11" max="11" width="20.6640625" style="15" customWidth="1"/>
    <col min="12" max="12" width="23" style="15" customWidth="1"/>
    <col min="13" max="13" width="17.109375" customWidth="1"/>
    <col min="14" max="14" width="9.109375" customWidth="1"/>
  </cols>
  <sheetData>
    <row r="1" spans="1:42" ht="26.1" customHeight="1">
      <c r="B1" s="1498" t="s">
        <v>632</v>
      </c>
      <c r="C1" s="1498"/>
      <c r="D1" s="1498"/>
      <c r="E1" s="1498"/>
      <c r="F1" s="1498"/>
      <c r="G1" s="1498"/>
      <c r="H1" s="1498"/>
      <c r="I1" s="1498"/>
      <c r="J1" s="1498"/>
      <c r="K1" s="1498"/>
      <c r="L1" s="1498"/>
      <c r="M1" s="1498"/>
      <c r="N1" s="46"/>
      <c r="O1" s="46"/>
      <c r="P1" s="46"/>
      <c r="Q1" s="46"/>
      <c r="R1" s="46"/>
      <c r="S1" s="46"/>
      <c r="T1" s="46"/>
    </row>
    <row r="2" spans="1:42" s="805" customFormat="1" ht="26.1" customHeight="1">
      <c r="B2" s="1602" t="s">
        <v>633</v>
      </c>
      <c r="C2" s="1602"/>
      <c r="D2" s="1602"/>
      <c r="E2" s="1602"/>
      <c r="F2" s="1602"/>
      <c r="G2" s="1602"/>
      <c r="H2" s="1602"/>
      <c r="I2" s="1602"/>
      <c r="J2" s="1602"/>
      <c r="K2" s="1602"/>
      <c r="L2" s="1602"/>
      <c r="M2" s="1602"/>
      <c r="N2" s="1048"/>
      <c r="O2" s="1048"/>
      <c r="P2" s="1048"/>
      <c r="Q2" s="1048"/>
      <c r="R2" s="1048"/>
      <c r="S2" s="1049"/>
      <c r="T2" s="1048"/>
    </row>
    <row r="3" spans="1:42" ht="21" customHeight="1">
      <c r="A3" s="32"/>
      <c r="B3" s="836"/>
      <c r="C3" s="808"/>
      <c r="D3" s="808"/>
      <c r="E3" s="808"/>
      <c r="F3" s="808"/>
      <c r="G3" s="809"/>
      <c r="H3" s="809"/>
      <c r="I3" s="809"/>
      <c r="J3" s="809"/>
      <c r="K3" s="809"/>
      <c r="L3" s="1607" t="s">
        <v>634</v>
      </c>
      <c r="M3" s="1607"/>
      <c r="N3" s="572"/>
      <c r="O3" s="572"/>
      <c r="Q3" s="805"/>
    </row>
    <row r="4" spans="1:42" ht="21.75" customHeight="1">
      <c r="A4" s="32"/>
      <c r="B4" s="53"/>
      <c r="C4" s="53"/>
      <c r="D4" s="53"/>
      <c r="E4" s="53"/>
      <c r="F4" s="53"/>
      <c r="G4" s="54"/>
      <c r="H4" s="54"/>
      <c r="I4" s="54"/>
      <c r="J4" s="811"/>
      <c r="K4" s="811"/>
      <c r="L4" s="1538" t="s">
        <v>635</v>
      </c>
      <c r="M4" s="1538"/>
      <c r="N4" s="58"/>
      <c r="O4" s="58"/>
    </row>
    <row r="5" spans="1:42" ht="138.75" customHeight="1">
      <c r="A5" s="32"/>
      <c r="B5" s="20" t="s">
        <v>43</v>
      </c>
      <c r="C5" s="21" t="s">
        <v>4</v>
      </c>
      <c r="D5" s="22" t="s">
        <v>6</v>
      </c>
      <c r="E5" s="23" t="s">
        <v>7</v>
      </c>
      <c r="F5" s="22" t="s">
        <v>8</v>
      </c>
      <c r="G5" s="23" t="s">
        <v>10</v>
      </c>
      <c r="H5" s="22" t="s">
        <v>11</v>
      </c>
      <c r="I5" s="23" t="s">
        <v>13</v>
      </c>
      <c r="J5" s="22" t="s">
        <v>14</v>
      </c>
      <c r="K5" s="20" t="s">
        <v>16</v>
      </c>
      <c r="L5" s="47" t="s">
        <v>17</v>
      </c>
      <c r="M5" s="47" t="s">
        <v>18</v>
      </c>
      <c r="N5" s="13"/>
    </row>
    <row r="6" spans="1:42" ht="121.5" customHeight="1">
      <c r="A6" s="32"/>
      <c r="B6" s="24" t="s">
        <v>52</v>
      </c>
      <c r="C6" s="25" t="s">
        <v>5</v>
      </c>
      <c r="D6" s="25" t="s">
        <v>71</v>
      </c>
      <c r="E6" s="25" t="s">
        <v>92</v>
      </c>
      <c r="F6" s="25" t="s">
        <v>9</v>
      </c>
      <c r="G6" s="25" t="s">
        <v>72</v>
      </c>
      <c r="H6" s="25" t="s">
        <v>12</v>
      </c>
      <c r="I6" s="25" t="s">
        <v>73</v>
      </c>
      <c r="J6" s="25" t="s">
        <v>15</v>
      </c>
      <c r="K6" s="25" t="s">
        <v>74</v>
      </c>
      <c r="L6" s="25" t="s">
        <v>75</v>
      </c>
      <c r="M6" s="25" t="s">
        <v>76</v>
      </c>
    </row>
    <row r="7" spans="1:42" s="13" customFormat="1" ht="15" customHeight="1">
      <c r="A7" s="32"/>
      <c r="B7" s="157"/>
      <c r="C7" s="850"/>
      <c r="D7" s="850"/>
      <c r="E7" s="850"/>
      <c r="F7" s="850"/>
      <c r="G7" s="850"/>
      <c r="H7" s="850"/>
      <c r="I7" s="850"/>
      <c r="J7" s="850"/>
      <c r="K7" s="850"/>
      <c r="L7" s="850"/>
      <c r="M7" s="851"/>
    </row>
    <row r="8" spans="1:42" s="13" customFormat="1" ht="23.4" customHeight="1">
      <c r="A8" s="32"/>
      <c r="B8" s="29">
        <v>2010</v>
      </c>
      <c r="C8" s="95">
        <v>74.2</v>
      </c>
      <c r="D8" s="95">
        <v>129.9</v>
      </c>
      <c r="E8" s="95">
        <v>137</v>
      </c>
      <c r="F8" s="95">
        <v>121.4</v>
      </c>
      <c r="G8" s="95">
        <v>243</v>
      </c>
      <c r="H8" s="95">
        <v>168.9</v>
      </c>
      <c r="I8" s="95">
        <v>122.8</v>
      </c>
      <c r="J8" s="95">
        <v>104.2</v>
      </c>
      <c r="K8" s="95">
        <v>102.9</v>
      </c>
      <c r="L8" s="95">
        <v>84.8</v>
      </c>
      <c r="M8" s="95">
        <v>139.6</v>
      </c>
    </row>
    <row r="9" spans="1:42" s="13" customFormat="1" ht="23.4" customHeight="1">
      <c r="A9" s="32"/>
      <c r="B9" s="10" t="s">
        <v>62</v>
      </c>
      <c r="C9" s="99">
        <v>25.1</v>
      </c>
      <c r="D9" s="99">
        <v>123.9</v>
      </c>
      <c r="E9" s="99">
        <v>116.3</v>
      </c>
      <c r="F9" s="99">
        <v>138.5</v>
      </c>
      <c r="G9" s="99">
        <v>238.6</v>
      </c>
      <c r="H9" s="99">
        <v>98.4</v>
      </c>
      <c r="I9" s="99">
        <v>110.1</v>
      </c>
      <c r="J9" s="99">
        <v>91.8</v>
      </c>
      <c r="K9" s="99">
        <v>85.2</v>
      </c>
      <c r="L9" s="99">
        <v>84.8</v>
      </c>
      <c r="M9" s="99">
        <v>122.3</v>
      </c>
      <c r="N9" s="1050"/>
      <c r="O9" s="1050"/>
      <c r="P9" s="1050"/>
      <c r="Q9" s="1050"/>
      <c r="R9" s="1050"/>
      <c r="S9" s="1050"/>
      <c r="T9" s="1050"/>
      <c r="U9" s="1050"/>
      <c r="V9" s="1050"/>
      <c r="W9" s="1050"/>
      <c r="X9" s="1050"/>
      <c r="Y9" s="1050"/>
      <c r="Z9" s="1050"/>
      <c r="AA9" s="1050"/>
      <c r="AB9" s="1050"/>
      <c r="AP9" s="1051"/>
    </row>
    <row r="10" spans="1:42" s="13" customFormat="1" ht="23.4" customHeight="1">
      <c r="A10" s="32"/>
      <c r="B10" s="10" t="s">
        <v>63</v>
      </c>
      <c r="C10" s="99">
        <v>36.5</v>
      </c>
      <c r="D10" s="99">
        <v>132.5</v>
      </c>
      <c r="E10" s="99">
        <v>142.69999999999999</v>
      </c>
      <c r="F10" s="99">
        <v>102.3</v>
      </c>
      <c r="G10" s="99">
        <v>237.3</v>
      </c>
      <c r="H10" s="99">
        <v>166.7</v>
      </c>
      <c r="I10" s="99">
        <v>130.5</v>
      </c>
      <c r="J10" s="99">
        <v>105.8</v>
      </c>
      <c r="K10" s="99">
        <v>99.6</v>
      </c>
      <c r="L10" s="99">
        <v>86.2</v>
      </c>
      <c r="M10" s="99">
        <v>125.8</v>
      </c>
      <c r="N10" s="1050"/>
      <c r="O10" s="1050"/>
      <c r="P10" s="1050"/>
      <c r="Q10" s="1050"/>
      <c r="R10" s="1050"/>
      <c r="S10" s="1050"/>
      <c r="T10" s="1050"/>
      <c r="U10" s="1050"/>
      <c r="V10" s="1050"/>
      <c r="W10" s="1050"/>
      <c r="X10" s="1050"/>
      <c r="AP10" s="566"/>
    </row>
    <row r="11" spans="1:42" s="13" customFormat="1" ht="23.4" customHeight="1">
      <c r="A11" s="32"/>
      <c r="B11" s="10" t="s">
        <v>64</v>
      </c>
      <c r="C11" s="99">
        <v>154.5</v>
      </c>
      <c r="D11" s="99">
        <v>129.69999999999999</v>
      </c>
      <c r="E11" s="99">
        <v>131.1</v>
      </c>
      <c r="F11" s="99">
        <v>109.4</v>
      </c>
      <c r="G11" s="99">
        <v>241.2</v>
      </c>
      <c r="H11" s="99">
        <v>197.4</v>
      </c>
      <c r="I11" s="99">
        <v>124.1</v>
      </c>
      <c r="J11" s="99">
        <v>110.6</v>
      </c>
      <c r="K11" s="99">
        <v>119.7</v>
      </c>
      <c r="L11" s="99">
        <v>85.1</v>
      </c>
      <c r="M11" s="99">
        <v>138</v>
      </c>
      <c r="N11" s="1050"/>
      <c r="O11" s="1050"/>
      <c r="P11" s="1050"/>
      <c r="Q11" s="1050"/>
      <c r="R11" s="1050"/>
      <c r="S11" s="1050"/>
      <c r="T11" s="1050"/>
      <c r="U11" s="1050"/>
      <c r="V11" s="1050"/>
      <c r="W11" s="1050"/>
      <c r="X11" s="1050"/>
      <c r="AP11" s="566"/>
    </row>
    <row r="12" spans="1:42" s="13" customFormat="1" ht="23.4" customHeight="1">
      <c r="A12" s="32"/>
      <c r="B12" s="10" t="s">
        <v>65</v>
      </c>
      <c r="C12" s="99">
        <v>80.8</v>
      </c>
      <c r="D12" s="99">
        <v>133.5</v>
      </c>
      <c r="E12" s="99">
        <v>157.69999999999999</v>
      </c>
      <c r="F12" s="99">
        <v>135.4</v>
      </c>
      <c r="G12" s="99">
        <v>254.8</v>
      </c>
      <c r="H12" s="99">
        <v>213</v>
      </c>
      <c r="I12" s="99">
        <v>126.4</v>
      </c>
      <c r="J12" s="99">
        <v>108.5</v>
      </c>
      <c r="K12" s="99">
        <v>106.9</v>
      </c>
      <c r="L12" s="99">
        <v>83.2</v>
      </c>
      <c r="M12" s="99">
        <v>172.3</v>
      </c>
      <c r="N12" s="1050"/>
      <c r="O12" s="1050"/>
      <c r="P12" s="1050"/>
      <c r="Q12" s="1050"/>
      <c r="R12" s="1050"/>
      <c r="S12" s="1050"/>
      <c r="T12" s="1050"/>
      <c r="U12" s="1050"/>
      <c r="V12" s="1050"/>
      <c r="W12" s="1050"/>
      <c r="X12" s="1050"/>
      <c r="AP12" s="566"/>
    </row>
    <row r="13" spans="1:42" ht="13.95" customHeight="1">
      <c r="A13" s="32"/>
      <c r="B13" s="10"/>
      <c r="C13" s="99"/>
      <c r="D13" s="99"/>
      <c r="E13" s="99"/>
      <c r="F13" s="99"/>
      <c r="G13" s="99"/>
      <c r="H13" s="99"/>
      <c r="I13" s="99"/>
      <c r="J13" s="99"/>
      <c r="K13" s="99"/>
      <c r="L13" s="99"/>
      <c r="M13" s="66"/>
      <c r="N13" s="1050"/>
      <c r="O13" s="1050"/>
      <c r="P13" s="1050"/>
      <c r="Q13" s="1050"/>
      <c r="R13" s="1050"/>
      <c r="S13" s="1050"/>
      <c r="T13" s="1050"/>
      <c r="U13" s="1050"/>
      <c r="V13" s="1050"/>
      <c r="W13" s="1050"/>
      <c r="X13" s="1050"/>
      <c r="AP13" s="1052"/>
    </row>
    <row r="14" spans="1:42" ht="23.4" customHeight="1">
      <c r="A14" s="1053"/>
      <c r="B14" s="29">
        <v>2011</v>
      </c>
      <c r="C14" s="95">
        <v>88.6</v>
      </c>
      <c r="D14" s="95">
        <v>142</v>
      </c>
      <c r="E14" s="95">
        <v>141.5</v>
      </c>
      <c r="F14" s="95">
        <v>128.69999999999999</v>
      </c>
      <c r="G14" s="95">
        <v>248.5</v>
      </c>
      <c r="H14" s="95">
        <v>166.7</v>
      </c>
      <c r="I14" s="95">
        <v>130.69999999999999</v>
      </c>
      <c r="J14" s="95">
        <v>117.4</v>
      </c>
      <c r="K14" s="95">
        <v>110.5</v>
      </c>
      <c r="L14" s="95">
        <v>88.2</v>
      </c>
      <c r="M14" s="95">
        <v>129.80000000000001</v>
      </c>
      <c r="N14" s="1050"/>
      <c r="O14" s="1050"/>
      <c r="P14" s="1050"/>
      <c r="Q14" s="1050"/>
      <c r="R14" s="1050"/>
      <c r="S14" s="1050"/>
      <c r="T14" s="1050"/>
      <c r="U14" s="1050"/>
      <c r="V14" s="1050"/>
      <c r="W14" s="1050"/>
      <c r="X14" s="1050"/>
      <c r="AP14" s="566"/>
    </row>
    <row r="15" spans="1:42" ht="23.4" customHeight="1">
      <c r="A15" s="1545">
        <v>92</v>
      </c>
      <c r="B15" s="10" t="s">
        <v>62</v>
      </c>
      <c r="C15" s="99">
        <v>26</v>
      </c>
      <c r="D15" s="99">
        <v>132</v>
      </c>
      <c r="E15" s="99">
        <v>125.7</v>
      </c>
      <c r="F15" s="99">
        <v>145.30000000000001</v>
      </c>
      <c r="G15" s="99">
        <v>255</v>
      </c>
      <c r="H15" s="99">
        <v>99.4</v>
      </c>
      <c r="I15" s="99">
        <v>121.6</v>
      </c>
      <c r="J15" s="99">
        <v>106.4</v>
      </c>
      <c r="K15" s="99">
        <v>91.8</v>
      </c>
      <c r="L15" s="99">
        <v>83.5</v>
      </c>
      <c r="M15" s="99">
        <v>110.6</v>
      </c>
      <c r="N15" s="1050"/>
      <c r="O15" s="1050"/>
      <c r="P15" s="1050"/>
      <c r="Q15" s="1050"/>
      <c r="R15" s="1050"/>
      <c r="S15" s="1050"/>
      <c r="T15" s="1050"/>
      <c r="U15" s="1050"/>
      <c r="V15" s="1050"/>
      <c r="W15" s="1050"/>
      <c r="X15" s="1050"/>
      <c r="AP15" s="566"/>
    </row>
    <row r="16" spans="1:42" ht="23.4" customHeight="1">
      <c r="A16" s="1545"/>
      <c r="B16" s="10" t="s">
        <v>63</v>
      </c>
      <c r="C16" s="99">
        <v>36.700000000000003</v>
      </c>
      <c r="D16" s="99">
        <v>143.30000000000001</v>
      </c>
      <c r="E16" s="99">
        <v>148.19999999999999</v>
      </c>
      <c r="F16" s="99">
        <v>112.2</v>
      </c>
      <c r="G16" s="99">
        <v>255.1</v>
      </c>
      <c r="H16" s="99">
        <v>175.5</v>
      </c>
      <c r="I16" s="99">
        <v>134.80000000000001</v>
      </c>
      <c r="J16" s="99">
        <v>118.6</v>
      </c>
      <c r="K16" s="99">
        <v>109.2</v>
      </c>
      <c r="L16" s="99">
        <v>88</v>
      </c>
      <c r="M16" s="99">
        <v>119.6</v>
      </c>
      <c r="N16" s="1050"/>
      <c r="O16" s="1050"/>
      <c r="P16" s="1050"/>
      <c r="Q16" s="1050"/>
      <c r="R16" s="1050"/>
      <c r="S16" s="1050"/>
      <c r="T16" s="1050"/>
      <c r="U16" s="1050"/>
      <c r="V16" s="1050"/>
      <c r="W16" s="1050"/>
      <c r="X16" s="1050"/>
      <c r="AP16" s="566"/>
    </row>
    <row r="17" spans="1:42" ht="24.15" customHeight="1">
      <c r="B17" s="10" t="s">
        <v>64</v>
      </c>
      <c r="C17" s="99">
        <v>182.4</v>
      </c>
      <c r="D17" s="99">
        <v>145.5</v>
      </c>
      <c r="E17" s="99">
        <v>140.9</v>
      </c>
      <c r="F17" s="99">
        <v>116.7</v>
      </c>
      <c r="G17" s="99">
        <v>259.10000000000002</v>
      </c>
      <c r="H17" s="99">
        <v>182.3</v>
      </c>
      <c r="I17" s="99">
        <v>134.5</v>
      </c>
      <c r="J17" s="99">
        <v>122.1</v>
      </c>
      <c r="K17" s="99">
        <v>127.3</v>
      </c>
      <c r="L17" s="99">
        <v>89</v>
      </c>
      <c r="M17" s="99">
        <v>132.4</v>
      </c>
      <c r="N17" s="1050"/>
      <c r="O17" s="1050"/>
      <c r="P17" s="1050"/>
      <c r="Q17" s="1050"/>
      <c r="R17" s="1050"/>
      <c r="S17" s="1050"/>
      <c r="T17" s="1050"/>
      <c r="U17" s="1050"/>
      <c r="V17" s="1050"/>
      <c r="W17" s="1050"/>
      <c r="X17" s="1050"/>
      <c r="AP17" s="566"/>
    </row>
    <row r="18" spans="1:42" ht="23.4" customHeight="1">
      <c r="A18" s="32"/>
      <c r="B18" s="10" t="s">
        <v>65</v>
      </c>
      <c r="C18" s="99">
        <v>109.5</v>
      </c>
      <c r="D18" s="99">
        <v>147.19999999999999</v>
      </c>
      <c r="E18" s="99">
        <v>151</v>
      </c>
      <c r="F18" s="99">
        <v>140.69999999999999</v>
      </c>
      <c r="G18" s="99">
        <v>224.6</v>
      </c>
      <c r="H18" s="99">
        <v>209.8</v>
      </c>
      <c r="I18" s="99">
        <v>131.80000000000001</v>
      </c>
      <c r="J18" s="99">
        <v>122.8</v>
      </c>
      <c r="K18" s="99">
        <v>113.6</v>
      </c>
      <c r="L18" s="99">
        <v>92.3</v>
      </c>
      <c r="M18" s="99">
        <v>156.6</v>
      </c>
      <c r="N18" s="1050"/>
      <c r="O18" s="1050"/>
      <c r="P18" s="1050"/>
      <c r="Q18" s="1050"/>
      <c r="R18" s="1050"/>
      <c r="S18" s="1050"/>
      <c r="T18" s="1050"/>
      <c r="U18" s="1050"/>
      <c r="V18" s="1050"/>
      <c r="W18" s="1050"/>
      <c r="X18" s="1050"/>
      <c r="AP18" s="566"/>
    </row>
    <row r="19" spans="1:42" ht="15" customHeight="1">
      <c r="A19" s="32"/>
      <c r="B19" s="10"/>
      <c r="C19" s="99"/>
      <c r="D19" s="99"/>
      <c r="E19" s="99"/>
      <c r="F19" s="99"/>
      <c r="G19" s="99"/>
      <c r="H19" s="99"/>
      <c r="I19" s="99"/>
      <c r="J19" s="99"/>
      <c r="K19" s="99"/>
      <c r="L19" s="99"/>
      <c r="M19" s="99"/>
      <c r="N19" s="1050"/>
      <c r="O19" s="1050"/>
      <c r="P19" s="1050"/>
      <c r="Q19" s="1050"/>
      <c r="R19" s="1050"/>
      <c r="S19" s="1050"/>
      <c r="T19" s="1050"/>
      <c r="U19" s="1050"/>
      <c r="V19" s="1050"/>
      <c r="W19" s="1050"/>
      <c r="X19" s="1050"/>
      <c r="AP19" s="566"/>
    </row>
    <row r="20" spans="1:42" s="14" customFormat="1" ht="23.4" customHeight="1">
      <c r="A20" s="1053"/>
      <c r="B20" s="29">
        <v>2012</v>
      </c>
      <c r="C20" s="95">
        <v>85.1</v>
      </c>
      <c r="D20" s="95">
        <v>142.30000000000001</v>
      </c>
      <c r="E20" s="95">
        <v>138.19999999999999</v>
      </c>
      <c r="F20" s="95">
        <v>127.5</v>
      </c>
      <c r="G20" s="95">
        <v>194.6</v>
      </c>
      <c r="H20" s="95">
        <v>150</v>
      </c>
      <c r="I20" s="95">
        <v>131.6</v>
      </c>
      <c r="J20" s="95">
        <v>110</v>
      </c>
      <c r="K20" s="95">
        <v>103.7</v>
      </c>
      <c r="L20" s="95">
        <v>93.9</v>
      </c>
      <c r="M20" s="95">
        <v>132.19999999999999</v>
      </c>
      <c r="N20" s="1050"/>
      <c r="O20" s="1050"/>
      <c r="P20" s="1050"/>
      <c r="Q20" s="1050"/>
      <c r="R20" s="1050"/>
      <c r="S20" s="1050"/>
      <c r="T20" s="1050"/>
      <c r="U20" s="1050"/>
      <c r="V20" s="1050"/>
      <c r="W20" s="1050"/>
      <c r="X20" s="1050"/>
      <c r="AP20" s="1054"/>
    </row>
    <row r="21" spans="1:42" s="14" customFormat="1" ht="23.4" customHeight="1">
      <c r="A21" s="32"/>
      <c r="B21" s="10" t="s">
        <v>62</v>
      </c>
      <c r="C21" s="99">
        <v>26.1</v>
      </c>
      <c r="D21" s="99">
        <v>135.1</v>
      </c>
      <c r="E21" s="99">
        <v>128.80000000000001</v>
      </c>
      <c r="F21" s="99">
        <v>147.9</v>
      </c>
      <c r="G21" s="99">
        <v>192.5</v>
      </c>
      <c r="H21" s="99">
        <v>94.6</v>
      </c>
      <c r="I21" s="99">
        <v>124.1</v>
      </c>
      <c r="J21" s="99">
        <v>103.6</v>
      </c>
      <c r="K21" s="99">
        <v>86.2</v>
      </c>
      <c r="L21" s="99">
        <v>89</v>
      </c>
      <c r="M21" s="99">
        <v>119.5</v>
      </c>
      <c r="N21" s="1050"/>
      <c r="O21" s="1050"/>
      <c r="P21" s="1050"/>
      <c r="Q21" s="1050"/>
      <c r="R21" s="1050"/>
      <c r="S21" s="1050"/>
      <c r="T21" s="1050"/>
      <c r="U21" s="1050"/>
      <c r="V21" s="1050"/>
      <c r="W21" s="1050"/>
      <c r="X21" s="1050"/>
      <c r="AP21" s="1054"/>
    </row>
    <row r="22" spans="1:42" s="14" customFormat="1" ht="23.4" customHeight="1">
      <c r="A22" s="32"/>
      <c r="B22" s="10" t="s">
        <v>63</v>
      </c>
      <c r="C22" s="99">
        <v>40.799999999999997</v>
      </c>
      <c r="D22" s="99">
        <v>144.9</v>
      </c>
      <c r="E22" s="99">
        <v>149</v>
      </c>
      <c r="F22" s="99">
        <v>111</v>
      </c>
      <c r="G22" s="99">
        <v>194.9</v>
      </c>
      <c r="H22" s="99">
        <v>178.4</v>
      </c>
      <c r="I22" s="99">
        <v>139.30000000000001</v>
      </c>
      <c r="J22" s="99">
        <v>114.8</v>
      </c>
      <c r="K22" s="99">
        <v>105.2</v>
      </c>
      <c r="L22" s="99">
        <v>93.3</v>
      </c>
      <c r="M22" s="99">
        <v>120.3</v>
      </c>
      <c r="N22" s="1050"/>
      <c r="O22" s="1050"/>
      <c r="P22" s="1050"/>
      <c r="Q22" s="1050"/>
      <c r="R22" s="1050"/>
      <c r="S22" s="1050"/>
      <c r="T22" s="1050"/>
      <c r="U22" s="1050"/>
      <c r="V22" s="1050"/>
      <c r="W22" s="1050"/>
      <c r="X22" s="1050"/>
    </row>
    <row r="23" spans="1:42" s="14" customFormat="1" ht="23.4" customHeight="1">
      <c r="A23" s="32"/>
      <c r="B23" s="10" t="s">
        <v>64</v>
      </c>
      <c r="C23" s="99">
        <v>167.7</v>
      </c>
      <c r="D23" s="99">
        <v>146.5</v>
      </c>
      <c r="E23" s="99">
        <v>134.1</v>
      </c>
      <c r="F23" s="99">
        <v>119.7</v>
      </c>
      <c r="G23" s="99">
        <v>196.4</v>
      </c>
      <c r="H23" s="99">
        <v>156.30000000000001</v>
      </c>
      <c r="I23" s="99">
        <v>133.80000000000001</v>
      </c>
      <c r="J23" s="99">
        <v>111.9</v>
      </c>
      <c r="K23" s="99">
        <v>112</v>
      </c>
      <c r="L23" s="99">
        <v>93.9</v>
      </c>
      <c r="M23" s="99">
        <v>141.19999999999999</v>
      </c>
      <c r="N23" s="1050"/>
      <c r="O23" s="1050"/>
      <c r="P23" s="1050"/>
      <c r="Q23" s="1050"/>
      <c r="R23" s="1050"/>
      <c r="S23" s="1050"/>
      <c r="T23" s="1050"/>
      <c r="U23" s="1050"/>
      <c r="V23" s="1050"/>
      <c r="W23" s="1050"/>
      <c r="X23" s="1050"/>
    </row>
    <row r="24" spans="1:42" s="14" customFormat="1" ht="23.4" customHeight="1">
      <c r="A24" s="32"/>
      <c r="B24" s="10" t="s">
        <v>65</v>
      </c>
      <c r="C24" s="99">
        <v>105.7</v>
      </c>
      <c r="D24" s="99">
        <v>142.69999999999999</v>
      </c>
      <c r="E24" s="99">
        <v>141.1</v>
      </c>
      <c r="F24" s="99">
        <v>131.4</v>
      </c>
      <c r="G24" s="99">
        <v>194.6</v>
      </c>
      <c r="H24" s="99">
        <v>170.7</v>
      </c>
      <c r="I24" s="99">
        <v>129.1</v>
      </c>
      <c r="J24" s="99">
        <v>109.9</v>
      </c>
      <c r="K24" s="99">
        <v>111.2</v>
      </c>
      <c r="L24" s="99">
        <v>99.3</v>
      </c>
      <c r="M24" s="99">
        <v>147.69999999999999</v>
      </c>
      <c r="N24" s="1050"/>
      <c r="O24" s="1050"/>
      <c r="P24" s="1050"/>
      <c r="Q24" s="1050"/>
      <c r="R24" s="1050"/>
      <c r="S24" s="1050"/>
      <c r="T24" s="1050"/>
      <c r="U24" s="1050"/>
      <c r="V24" s="1050"/>
      <c r="W24" s="1050"/>
      <c r="X24" s="1050"/>
    </row>
    <row r="25" spans="1:42" s="14" customFormat="1" ht="11.1" customHeight="1">
      <c r="A25" s="32"/>
      <c r="B25" s="10"/>
      <c r="C25" s="99"/>
      <c r="D25" s="99"/>
      <c r="E25" s="99"/>
      <c r="F25" s="99"/>
      <c r="G25" s="99"/>
      <c r="H25" s="99"/>
      <c r="I25" s="99"/>
      <c r="J25" s="99"/>
      <c r="K25" s="99"/>
      <c r="L25" s="99"/>
      <c r="M25" s="99"/>
      <c r="N25" s="1050"/>
      <c r="O25" s="1050"/>
      <c r="P25" s="1050"/>
      <c r="Q25" s="1050"/>
      <c r="R25" s="1050"/>
      <c r="S25" s="1050"/>
      <c r="T25" s="1050"/>
      <c r="U25" s="1050"/>
      <c r="V25" s="1050"/>
      <c r="W25" s="1050"/>
      <c r="X25" s="1050"/>
    </row>
    <row r="26" spans="1:42" s="14" customFormat="1" ht="23.4" customHeight="1">
      <c r="A26" s="32"/>
      <c r="B26" s="29">
        <v>2013</v>
      </c>
      <c r="C26" s="95">
        <v>96.1</v>
      </c>
      <c r="D26" s="95">
        <v>137.9</v>
      </c>
      <c r="E26" s="95">
        <v>124.5</v>
      </c>
      <c r="F26" s="95">
        <v>122.9</v>
      </c>
      <c r="G26" s="95">
        <v>185.1</v>
      </c>
      <c r="H26" s="95">
        <v>132.6</v>
      </c>
      <c r="I26" s="95">
        <v>131.80000000000001</v>
      </c>
      <c r="J26" s="95">
        <v>110.5</v>
      </c>
      <c r="K26" s="95">
        <v>98.2</v>
      </c>
      <c r="L26" s="95">
        <v>95.6</v>
      </c>
      <c r="M26" s="95">
        <v>142.5</v>
      </c>
      <c r="N26" s="1050"/>
      <c r="O26" s="1050"/>
      <c r="P26" s="1050"/>
      <c r="Q26" s="1050"/>
      <c r="R26" s="1050"/>
      <c r="S26" s="1050"/>
      <c r="T26" s="1050"/>
      <c r="U26" s="1050"/>
      <c r="V26" s="1050"/>
      <c r="W26" s="1050"/>
      <c r="X26" s="1050"/>
    </row>
    <row r="27" spans="1:42" s="14" customFormat="1" ht="23.4" customHeight="1">
      <c r="A27" s="32"/>
      <c r="B27" s="10" t="s">
        <v>62</v>
      </c>
      <c r="C27" s="99">
        <v>27.6</v>
      </c>
      <c r="D27" s="99">
        <v>129.30000000000001</v>
      </c>
      <c r="E27" s="99">
        <v>116.9</v>
      </c>
      <c r="F27" s="99">
        <v>135.30000000000001</v>
      </c>
      <c r="G27" s="99">
        <v>174.1</v>
      </c>
      <c r="H27" s="99">
        <v>79.400000000000006</v>
      </c>
      <c r="I27" s="99">
        <v>124.4</v>
      </c>
      <c r="J27" s="99">
        <v>101.9</v>
      </c>
      <c r="K27" s="99">
        <v>82.5</v>
      </c>
      <c r="L27" s="99">
        <v>89.1</v>
      </c>
      <c r="M27" s="99">
        <v>130.6</v>
      </c>
      <c r="N27" s="1050"/>
      <c r="O27" s="1050"/>
      <c r="P27" s="1050"/>
      <c r="Q27" s="1050"/>
      <c r="R27" s="1050"/>
      <c r="S27" s="1050"/>
      <c r="T27" s="1050"/>
      <c r="U27" s="1050"/>
      <c r="V27" s="1050"/>
      <c r="W27" s="1050"/>
      <c r="X27" s="1050"/>
    </row>
    <row r="28" spans="1:42" s="14" customFormat="1" ht="23.4" customHeight="1">
      <c r="A28" s="32"/>
      <c r="B28" s="10" t="s">
        <v>63</v>
      </c>
      <c r="C28" s="99">
        <v>49.7</v>
      </c>
      <c r="D28" s="99">
        <v>136.19999999999999</v>
      </c>
      <c r="E28" s="99">
        <v>134.19999999999999</v>
      </c>
      <c r="F28" s="99">
        <v>107.1</v>
      </c>
      <c r="G28" s="99">
        <v>183.9</v>
      </c>
      <c r="H28" s="99">
        <v>143.9</v>
      </c>
      <c r="I28" s="99">
        <v>137.69999999999999</v>
      </c>
      <c r="J28" s="99">
        <v>113.8</v>
      </c>
      <c r="K28" s="99">
        <v>101.5</v>
      </c>
      <c r="L28" s="99">
        <v>94.9</v>
      </c>
      <c r="M28" s="99">
        <v>129.6</v>
      </c>
      <c r="N28" s="1050"/>
      <c r="O28" s="1050"/>
      <c r="P28" s="1050"/>
      <c r="Q28" s="1050"/>
      <c r="R28" s="1050"/>
      <c r="S28" s="1050"/>
      <c r="T28" s="1050"/>
      <c r="U28" s="1050"/>
      <c r="V28" s="1050"/>
      <c r="W28" s="1050"/>
      <c r="X28" s="1050"/>
    </row>
    <row r="29" spans="1:42" s="14" customFormat="1" ht="23.4" customHeight="1">
      <c r="A29" s="32"/>
      <c r="B29" s="10" t="s">
        <v>64</v>
      </c>
      <c r="C29" s="99">
        <v>162.9</v>
      </c>
      <c r="D29" s="99">
        <v>142.69999999999999</v>
      </c>
      <c r="E29" s="99">
        <v>119.8</v>
      </c>
      <c r="F29" s="99">
        <v>118.3</v>
      </c>
      <c r="G29" s="99">
        <v>188.9</v>
      </c>
      <c r="H29" s="99">
        <v>143.80000000000001</v>
      </c>
      <c r="I29" s="99">
        <v>135</v>
      </c>
      <c r="J29" s="99">
        <v>113.3</v>
      </c>
      <c r="K29" s="99">
        <v>107.3</v>
      </c>
      <c r="L29" s="99">
        <v>98.8</v>
      </c>
      <c r="M29" s="99">
        <v>147.4</v>
      </c>
      <c r="N29" s="1050"/>
      <c r="O29" s="1050"/>
      <c r="P29" s="1050"/>
      <c r="Q29" s="1050"/>
      <c r="R29" s="1050"/>
      <c r="S29" s="1050"/>
      <c r="T29" s="1050"/>
      <c r="U29" s="1050"/>
      <c r="V29" s="1050"/>
      <c r="W29" s="1050"/>
      <c r="X29" s="1050"/>
    </row>
    <row r="30" spans="1:42" s="14" customFormat="1" ht="23.4" customHeight="1">
      <c r="A30" s="32"/>
      <c r="B30" s="10" t="s">
        <v>65</v>
      </c>
      <c r="C30" s="99">
        <v>144.30000000000001</v>
      </c>
      <c r="D30" s="99">
        <v>143.4</v>
      </c>
      <c r="E30" s="99">
        <v>127.2</v>
      </c>
      <c r="F30" s="99">
        <v>131</v>
      </c>
      <c r="G30" s="99">
        <v>193.2</v>
      </c>
      <c r="H30" s="99">
        <v>163.19999999999999</v>
      </c>
      <c r="I30" s="99">
        <v>130.30000000000001</v>
      </c>
      <c r="J30" s="99">
        <v>112.8</v>
      </c>
      <c r="K30" s="99">
        <v>101.4</v>
      </c>
      <c r="L30" s="99">
        <v>99.5</v>
      </c>
      <c r="M30" s="99">
        <v>162.19999999999999</v>
      </c>
      <c r="N30" s="1050"/>
      <c r="O30" s="1050"/>
      <c r="P30" s="1050"/>
      <c r="Q30" s="1050"/>
      <c r="R30" s="1050"/>
      <c r="S30" s="1050"/>
      <c r="T30" s="1050"/>
      <c r="U30" s="1050"/>
      <c r="V30" s="1050"/>
      <c r="W30" s="1050"/>
      <c r="X30" s="1050"/>
    </row>
    <row r="31" spans="1:42" s="14" customFormat="1" ht="9.9" customHeight="1">
      <c r="A31" s="32"/>
      <c r="B31" s="10"/>
      <c r="C31" s="99"/>
      <c r="D31" s="99"/>
      <c r="E31" s="99"/>
      <c r="F31" s="99"/>
      <c r="G31" s="99"/>
      <c r="H31" s="99"/>
      <c r="I31" s="99"/>
      <c r="J31" s="99"/>
      <c r="K31" s="99"/>
      <c r="L31" s="99"/>
      <c r="M31" s="99"/>
      <c r="N31" s="1050"/>
      <c r="O31" s="1050"/>
      <c r="P31" s="1050"/>
      <c r="Q31" s="1050"/>
      <c r="R31" s="1050"/>
      <c r="S31" s="1050"/>
      <c r="T31" s="1050"/>
      <c r="U31" s="1050"/>
      <c r="V31" s="1050"/>
      <c r="W31" s="1050"/>
      <c r="X31" s="1050"/>
    </row>
    <row r="32" spans="1:42" s="14" customFormat="1" ht="23.4" customHeight="1">
      <c r="A32" s="32"/>
      <c r="B32" s="29">
        <v>2014</v>
      </c>
      <c r="C32" s="95">
        <v>98.3</v>
      </c>
      <c r="D32" s="95">
        <v>116.6</v>
      </c>
      <c r="E32" s="95">
        <v>113.8</v>
      </c>
      <c r="F32" s="95">
        <v>112.5</v>
      </c>
      <c r="G32" s="95">
        <v>162.19999999999999</v>
      </c>
      <c r="H32" s="95">
        <v>106.4</v>
      </c>
      <c r="I32" s="95">
        <v>113.5</v>
      </c>
      <c r="J32" s="95">
        <v>99.4</v>
      </c>
      <c r="K32" s="95">
        <v>92.7</v>
      </c>
      <c r="L32" s="95">
        <v>94.2</v>
      </c>
      <c r="M32" s="95">
        <v>139.80000000000001</v>
      </c>
      <c r="N32" s="1050"/>
      <c r="O32" s="1050"/>
      <c r="P32" s="1050"/>
      <c r="Q32" s="1050"/>
      <c r="R32" s="1050"/>
      <c r="S32" s="1050"/>
      <c r="T32" s="1050"/>
      <c r="U32" s="1050"/>
      <c r="V32" s="1050"/>
      <c r="W32" s="1050"/>
      <c r="X32" s="1050"/>
    </row>
    <row r="33" spans="1:24" s="14" customFormat="1" ht="23.4" customHeight="1">
      <c r="A33" s="32"/>
      <c r="B33" s="10" t="s">
        <v>62</v>
      </c>
      <c r="C33" s="99">
        <v>29.2</v>
      </c>
      <c r="D33" s="99">
        <v>125.4</v>
      </c>
      <c r="E33" s="99">
        <v>113.2</v>
      </c>
      <c r="F33" s="99">
        <v>129.9</v>
      </c>
      <c r="G33" s="99">
        <v>178.1</v>
      </c>
      <c r="H33" s="99">
        <v>83.1</v>
      </c>
      <c r="I33" s="99">
        <v>120.6</v>
      </c>
      <c r="J33" s="99">
        <v>93.9</v>
      </c>
      <c r="K33" s="99">
        <v>84.8</v>
      </c>
      <c r="L33" s="99">
        <v>90.9</v>
      </c>
      <c r="M33" s="99">
        <v>141.6</v>
      </c>
      <c r="N33" s="1050"/>
      <c r="O33" s="1050"/>
      <c r="P33" s="1050"/>
      <c r="Q33" s="1050"/>
      <c r="R33" s="1050"/>
      <c r="S33" s="1050"/>
      <c r="T33" s="1050"/>
      <c r="U33" s="1050"/>
      <c r="V33" s="1050"/>
      <c r="W33" s="1050"/>
      <c r="X33" s="1050"/>
    </row>
    <row r="34" spans="1:24" s="14" customFormat="1" ht="23.4" customHeight="1">
      <c r="A34" s="32"/>
      <c r="B34" s="10" t="s">
        <v>63</v>
      </c>
      <c r="C34" s="99">
        <v>45.1</v>
      </c>
      <c r="D34" s="99">
        <v>130.30000000000001</v>
      </c>
      <c r="E34" s="99">
        <v>126.9</v>
      </c>
      <c r="F34" s="99">
        <v>107.6</v>
      </c>
      <c r="G34" s="99">
        <v>186.7</v>
      </c>
      <c r="H34" s="99">
        <v>123.7</v>
      </c>
      <c r="I34" s="99">
        <v>127.7</v>
      </c>
      <c r="J34" s="99">
        <v>101.4</v>
      </c>
      <c r="K34" s="99">
        <v>90.8</v>
      </c>
      <c r="L34" s="99">
        <v>94.1</v>
      </c>
      <c r="M34" s="99">
        <v>131.30000000000001</v>
      </c>
      <c r="N34" s="1050"/>
      <c r="O34" s="1050"/>
      <c r="P34" s="1050"/>
      <c r="Q34" s="1050"/>
      <c r="R34" s="1050"/>
      <c r="S34" s="1050"/>
      <c r="T34" s="1050"/>
      <c r="U34" s="1050"/>
      <c r="V34" s="1050"/>
      <c r="W34" s="1050"/>
      <c r="X34" s="1050"/>
    </row>
    <row r="35" spans="1:24" s="14" customFormat="1" ht="23.4" customHeight="1">
      <c r="B35" s="10" t="s">
        <v>64</v>
      </c>
      <c r="C35" s="99">
        <v>204.5</v>
      </c>
      <c r="D35" s="99">
        <v>109.5</v>
      </c>
      <c r="E35" s="99">
        <v>104.6</v>
      </c>
      <c r="F35" s="99">
        <v>100.5</v>
      </c>
      <c r="G35" s="99">
        <v>141</v>
      </c>
      <c r="H35" s="99">
        <v>106</v>
      </c>
      <c r="I35" s="99">
        <v>110.2</v>
      </c>
      <c r="J35" s="99">
        <v>101.9</v>
      </c>
      <c r="K35" s="99">
        <v>98.5</v>
      </c>
      <c r="L35" s="99">
        <v>97.1</v>
      </c>
      <c r="M35" s="99">
        <v>131.5</v>
      </c>
      <c r="N35" s="1050"/>
      <c r="O35" s="1050"/>
      <c r="P35" s="1050"/>
      <c r="Q35" s="1050"/>
      <c r="R35" s="1050"/>
      <c r="S35" s="1050"/>
      <c r="T35" s="1050"/>
      <c r="U35" s="1050"/>
      <c r="V35" s="1050"/>
      <c r="W35" s="1050"/>
      <c r="X35" s="1050"/>
    </row>
    <row r="36" spans="1:24" s="14" customFormat="1" ht="23.4" customHeight="1">
      <c r="B36" s="10" t="s">
        <v>65</v>
      </c>
      <c r="C36" s="99">
        <v>114.6</v>
      </c>
      <c r="D36" s="99">
        <v>101.4</v>
      </c>
      <c r="E36" s="99">
        <v>110.4</v>
      </c>
      <c r="F36" s="99">
        <v>111.8</v>
      </c>
      <c r="G36" s="99">
        <v>143.1</v>
      </c>
      <c r="H36" s="99">
        <v>112.9</v>
      </c>
      <c r="I36" s="99">
        <v>95.6</v>
      </c>
      <c r="J36" s="99">
        <v>100.4</v>
      </c>
      <c r="K36" s="99">
        <v>96.6</v>
      </c>
      <c r="L36" s="99">
        <v>94.8</v>
      </c>
      <c r="M36" s="99">
        <v>154.9</v>
      </c>
      <c r="N36" s="1050"/>
      <c r="O36" s="1050"/>
      <c r="P36" s="1050"/>
      <c r="Q36" s="1050"/>
      <c r="R36" s="1050"/>
      <c r="S36" s="1050"/>
      <c r="T36" s="1050"/>
      <c r="U36" s="1050"/>
      <c r="V36" s="1050"/>
      <c r="W36" s="1050"/>
      <c r="X36" s="1050"/>
    </row>
    <row r="37" spans="1:24" s="14" customFormat="1" ht="23.4" customHeight="1">
      <c r="B37" s="10"/>
      <c r="C37" s="99"/>
      <c r="D37" s="99"/>
      <c r="E37" s="99"/>
      <c r="F37" s="99"/>
      <c r="G37" s="99"/>
      <c r="H37" s="99"/>
      <c r="I37" s="99"/>
      <c r="J37" s="99"/>
      <c r="K37" s="99"/>
      <c r="L37" s="99"/>
      <c r="M37" s="99"/>
      <c r="N37" s="1050"/>
      <c r="O37" s="1050"/>
      <c r="P37" s="1050"/>
      <c r="Q37" s="1050"/>
      <c r="R37" s="1050"/>
      <c r="S37" s="1050"/>
      <c r="T37" s="1050"/>
      <c r="U37" s="1050"/>
      <c r="V37" s="1050"/>
      <c r="W37" s="1050"/>
      <c r="X37" s="1050"/>
    </row>
    <row r="38" spans="1:24" s="14" customFormat="1" ht="23.4" customHeight="1">
      <c r="B38" s="1451" t="s">
        <v>636</v>
      </c>
      <c r="C38" s="1451"/>
      <c r="D38" s="1451"/>
      <c r="E38" s="1451"/>
      <c r="F38" s="99"/>
      <c r="G38" s="99"/>
      <c r="H38" s="99"/>
      <c r="I38" s="99"/>
      <c r="J38" s="99"/>
      <c r="K38" s="99"/>
      <c r="L38" s="1360" t="s">
        <v>637</v>
      </c>
      <c r="M38" s="1360"/>
      <c r="N38" s="1050"/>
      <c r="O38" s="1050"/>
      <c r="P38" s="1050"/>
      <c r="Q38" s="1050"/>
      <c r="R38" s="1050"/>
      <c r="S38" s="1050"/>
      <c r="T38" s="1050"/>
      <c r="U38" s="1050"/>
      <c r="V38" s="1050"/>
      <c r="W38" s="1050"/>
      <c r="X38" s="1050"/>
    </row>
    <row r="39" spans="1:24" ht="10.199999999999999" customHeight="1">
      <c r="E39" s="1055"/>
      <c r="F39" s="1055"/>
      <c r="G39" s="1055"/>
      <c r="H39" s="1055"/>
      <c r="I39" s="1055"/>
      <c r="J39" s="1055"/>
      <c r="K39" s="1055"/>
    </row>
    <row r="40" spans="1:24" ht="141.75" customHeight="1">
      <c r="A40" s="1053"/>
      <c r="B40" s="20" t="s">
        <v>43</v>
      </c>
      <c r="C40" s="22" t="s">
        <v>19</v>
      </c>
      <c r="D40" s="22" t="s">
        <v>20</v>
      </c>
      <c r="E40" s="20" t="s">
        <v>21</v>
      </c>
      <c r="F40" s="22" t="s">
        <v>22</v>
      </c>
      <c r="G40" s="22" t="s">
        <v>23</v>
      </c>
      <c r="H40" s="22" t="s">
        <v>25</v>
      </c>
      <c r="I40" s="22" t="s">
        <v>26</v>
      </c>
      <c r="J40" s="22" t="s">
        <v>27</v>
      </c>
      <c r="K40" s="22" t="s">
        <v>79</v>
      </c>
      <c r="L40" s="22" t="s">
        <v>80</v>
      </c>
      <c r="M40" s="50" t="s">
        <v>3</v>
      </c>
    </row>
    <row r="41" spans="1:24" ht="114.75" customHeight="1">
      <c r="A41" s="32"/>
      <c r="B41" s="24" t="s">
        <v>52</v>
      </c>
      <c r="C41" s="41" t="s">
        <v>81</v>
      </c>
      <c r="D41" s="42" t="s">
        <v>82</v>
      </c>
      <c r="E41" s="41" t="s">
        <v>83</v>
      </c>
      <c r="F41" s="42" t="s">
        <v>84</v>
      </c>
      <c r="G41" s="43" t="s">
        <v>85</v>
      </c>
      <c r="H41" s="42" t="s">
        <v>86</v>
      </c>
      <c r="I41" s="41" t="s">
        <v>87</v>
      </c>
      <c r="J41" s="42" t="s">
        <v>88</v>
      </c>
      <c r="K41" s="25" t="s">
        <v>89</v>
      </c>
      <c r="L41" s="25" t="s">
        <v>90</v>
      </c>
      <c r="M41" s="51" t="s">
        <v>0</v>
      </c>
    </row>
    <row r="42" spans="1:24" ht="18.600000000000001" customHeight="1">
      <c r="A42" s="32"/>
      <c r="B42" s="856"/>
      <c r="C42" s="856"/>
      <c r="D42" s="856"/>
      <c r="E42" s="856"/>
      <c r="F42" s="856"/>
      <c r="G42" s="856"/>
      <c r="H42" s="856"/>
      <c r="I42" s="856"/>
      <c r="J42" s="856"/>
      <c r="K42" s="856"/>
      <c r="L42" s="856"/>
      <c r="M42" s="856"/>
    </row>
    <row r="43" spans="1:24" ht="24" customHeight="1">
      <c r="A43" s="32"/>
      <c r="B43" s="1056">
        <v>2010</v>
      </c>
      <c r="C43" s="95">
        <v>82.8</v>
      </c>
      <c r="D43" s="95">
        <v>89.7</v>
      </c>
      <c r="E43" s="95">
        <v>90.9</v>
      </c>
      <c r="F43" s="95">
        <v>90.4</v>
      </c>
      <c r="G43" s="95">
        <v>103.9</v>
      </c>
      <c r="H43" s="95">
        <v>107.4</v>
      </c>
      <c r="I43" s="95">
        <v>79.599999999999994</v>
      </c>
      <c r="J43" s="95">
        <v>87.3</v>
      </c>
      <c r="K43" s="95">
        <v>121.7</v>
      </c>
      <c r="L43" s="95">
        <v>143.9</v>
      </c>
      <c r="M43" s="95">
        <v>109.5</v>
      </c>
    </row>
    <row r="44" spans="1:24" ht="24" customHeight="1">
      <c r="A44" s="32"/>
      <c r="B44" s="1057" t="s">
        <v>62</v>
      </c>
      <c r="C44" s="99">
        <v>71.599999999999994</v>
      </c>
      <c r="D44" s="99">
        <v>80.099999999999994</v>
      </c>
      <c r="E44" s="99">
        <v>80.3</v>
      </c>
      <c r="F44" s="99">
        <v>91.5</v>
      </c>
      <c r="G44" s="99">
        <v>103.7</v>
      </c>
      <c r="H44" s="99">
        <v>102.9</v>
      </c>
      <c r="I44" s="99">
        <v>81.7</v>
      </c>
      <c r="J44" s="99">
        <v>80.7</v>
      </c>
      <c r="K44" s="99">
        <v>103.8</v>
      </c>
      <c r="L44" s="99">
        <v>190.7</v>
      </c>
      <c r="M44" s="102">
        <v>93.7</v>
      </c>
      <c r="N44" s="566"/>
      <c r="O44" s="566"/>
      <c r="P44" s="566"/>
      <c r="Q44" s="566"/>
      <c r="R44" s="566"/>
      <c r="S44" s="566"/>
      <c r="T44" s="566"/>
      <c r="U44" s="566"/>
      <c r="V44" s="566"/>
      <c r="W44" s="566"/>
      <c r="X44" s="566"/>
    </row>
    <row r="45" spans="1:24" ht="24" customHeight="1">
      <c r="A45" s="32"/>
      <c r="B45" s="1057" t="s">
        <v>63</v>
      </c>
      <c r="C45" s="99">
        <v>88</v>
      </c>
      <c r="D45" s="99">
        <v>83.9</v>
      </c>
      <c r="E45" s="99">
        <v>90.9</v>
      </c>
      <c r="F45" s="99">
        <v>89.8</v>
      </c>
      <c r="G45" s="99">
        <v>100.9</v>
      </c>
      <c r="H45" s="99">
        <v>101.6</v>
      </c>
      <c r="I45" s="99">
        <v>75.7</v>
      </c>
      <c r="J45" s="99">
        <v>87.8</v>
      </c>
      <c r="K45" s="99">
        <v>116.1</v>
      </c>
      <c r="L45" s="99">
        <v>100.4</v>
      </c>
      <c r="M45" s="102">
        <v>105.4</v>
      </c>
      <c r="N45" s="566"/>
      <c r="O45" s="566"/>
      <c r="P45" s="566"/>
      <c r="Q45" s="566"/>
      <c r="R45" s="566"/>
      <c r="S45" s="566"/>
      <c r="T45" s="566"/>
      <c r="U45" s="566"/>
      <c r="V45" s="566"/>
      <c r="W45" s="566"/>
      <c r="X45" s="566"/>
    </row>
    <row r="46" spans="1:24" ht="24" customHeight="1">
      <c r="A46" s="32"/>
      <c r="B46" s="1057" t="s">
        <v>64</v>
      </c>
      <c r="C46" s="99">
        <v>88.9</v>
      </c>
      <c r="D46" s="99">
        <v>98.4</v>
      </c>
      <c r="E46" s="99">
        <v>99.7</v>
      </c>
      <c r="F46" s="99">
        <v>88.3</v>
      </c>
      <c r="G46" s="99">
        <v>104.9</v>
      </c>
      <c r="H46" s="99">
        <v>109.5</v>
      </c>
      <c r="I46" s="99">
        <v>76.7</v>
      </c>
      <c r="J46" s="99">
        <v>91.5</v>
      </c>
      <c r="K46" s="99">
        <v>138.1</v>
      </c>
      <c r="L46" s="99">
        <v>111.6</v>
      </c>
      <c r="M46" s="102">
        <v>121.5</v>
      </c>
      <c r="N46" s="566"/>
      <c r="O46" s="566"/>
      <c r="P46" s="566"/>
      <c r="Q46" s="566"/>
      <c r="R46" s="566"/>
      <c r="S46" s="566"/>
      <c r="T46" s="566"/>
      <c r="U46" s="566"/>
      <c r="V46" s="566"/>
      <c r="W46" s="566"/>
      <c r="X46" s="566"/>
    </row>
    <row r="47" spans="1:24" ht="24" customHeight="1">
      <c r="A47" s="32"/>
      <c r="B47" s="1057" t="s">
        <v>65</v>
      </c>
      <c r="C47" s="99">
        <v>82.6</v>
      </c>
      <c r="D47" s="99">
        <v>96.5</v>
      </c>
      <c r="E47" s="99">
        <v>92.7</v>
      </c>
      <c r="F47" s="99">
        <v>92.2</v>
      </c>
      <c r="G47" s="99">
        <v>106.1</v>
      </c>
      <c r="H47" s="99">
        <v>115.6</v>
      </c>
      <c r="I47" s="99">
        <v>84.4</v>
      </c>
      <c r="J47" s="99">
        <v>89.2</v>
      </c>
      <c r="K47" s="99">
        <v>128.69999999999999</v>
      </c>
      <c r="L47" s="99">
        <v>172.8</v>
      </c>
      <c r="M47" s="102">
        <v>117.7</v>
      </c>
      <c r="N47" s="566"/>
      <c r="O47" s="566"/>
      <c r="P47" s="566"/>
      <c r="Q47" s="566"/>
      <c r="R47" s="566"/>
      <c r="S47" s="566"/>
      <c r="T47" s="566"/>
      <c r="U47" s="566"/>
      <c r="V47" s="566"/>
      <c r="W47" s="566"/>
      <c r="X47" s="566"/>
    </row>
    <row r="48" spans="1:24" ht="13.95" customHeight="1">
      <c r="A48" s="32"/>
      <c r="B48" s="1057"/>
      <c r="C48" s="31"/>
      <c r="D48" s="31"/>
      <c r="E48" s="31"/>
      <c r="F48" s="31"/>
      <c r="G48" s="31"/>
      <c r="H48" s="31"/>
      <c r="I48" s="31"/>
      <c r="J48" s="31"/>
      <c r="K48" s="31"/>
      <c r="L48" s="52"/>
      <c r="M48" s="52"/>
      <c r="N48" s="566"/>
      <c r="O48" s="566"/>
      <c r="P48" s="566"/>
      <c r="Q48" s="566"/>
      <c r="R48" s="566"/>
      <c r="S48" s="566"/>
      <c r="T48" s="566"/>
      <c r="U48" s="566"/>
      <c r="V48" s="566"/>
      <c r="W48" s="566"/>
      <c r="X48" s="566"/>
    </row>
    <row r="49" spans="1:24" ht="24" customHeight="1">
      <c r="A49" s="32"/>
      <c r="B49" s="1056">
        <v>2011</v>
      </c>
      <c r="C49" s="95">
        <v>85.2</v>
      </c>
      <c r="D49" s="95">
        <v>83.2</v>
      </c>
      <c r="E49" s="95">
        <v>94.6</v>
      </c>
      <c r="F49" s="95">
        <v>88.4</v>
      </c>
      <c r="G49" s="95">
        <v>103.9</v>
      </c>
      <c r="H49" s="95">
        <v>108.2</v>
      </c>
      <c r="I49" s="95">
        <v>87</v>
      </c>
      <c r="J49" s="95">
        <v>94.1</v>
      </c>
      <c r="K49" s="95">
        <v>132.69999999999999</v>
      </c>
      <c r="L49" s="95">
        <v>93.5</v>
      </c>
      <c r="M49" s="95">
        <v>115.5</v>
      </c>
      <c r="N49" s="566"/>
      <c r="O49" s="566"/>
      <c r="P49" s="566"/>
      <c r="Q49" s="566"/>
      <c r="R49" s="566"/>
      <c r="S49" s="566"/>
      <c r="T49" s="566"/>
      <c r="U49" s="566"/>
      <c r="V49" s="566"/>
      <c r="W49" s="566"/>
      <c r="X49" s="566"/>
    </row>
    <row r="50" spans="1:24" ht="24" customHeight="1">
      <c r="A50" s="1558">
        <v>93</v>
      </c>
      <c r="B50" s="1057" t="s">
        <v>62</v>
      </c>
      <c r="C50" s="99">
        <v>83.9</v>
      </c>
      <c r="D50" s="99">
        <v>58.4</v>
      </c>
      <c r="E50" s="99">
        <v>76.7</v>
      </c>
      <c r="F50" s="99">
        <v>90.2</v>
      </c>
      <c r="G50" s="99">
        <v>106.4</v>
      </c>
      <c r="H50" s="99">
        <v>103.8</v>
      </c>
      <c r="I50" s="99">
        <v>81</v>
      </c>
      <c r="J50" s="99">
        <v>82.5</v>
      </c>
      <c r="K50" s="99">
        <v>111.2</v>
      </c>
      <c r="L50" s="99">
        <v>67</v>
      </c>
      <c r="M50" s="102">
        <v>98.8</v>
      </c>
      <c r="N50" s="566"/>
      <c r="O50" s="566"/>
      <c r="P50" s="566"/>
      <c r="Q50" s="566"/>
      <c r="R50" s="566"/>
      <c r="S50" s="566"/>
      <c r="T50" s="566"/>
      <c r="U50" s="566"/>
      <c r="V50" s="566"/>
      <c r="W50" s="566"/>
      <c r="X50" s="566"/>
    </row>
    <row r="51" spans="1:24" ht="24" customHeight="1">
      <c r="A51" s="1558"/>
      <c r="B51" s="1057" t="s">
        <v>63</v>
      </c>
      <c r="C51" s="99">
        <v>87.6</v>
      </c>
      <c r="D51" s="99">
        <v>84.9</v>
      </c>
      <c r="E51" s="99">
        <v>100.7</v>
      </c>
      <c r="F51" s="99">
        <v>88.7</v>
      </c>
      <c r="G51" s="99">
        <v>104</v>
      </c>
      <c r="H51" s="99">
        <v>106.2</v>
      </c>
      <c r="I51" s="99">
        <v>84.3</v>
      </c>
      <c r="J51" s="99">
        <v>93.3</v>
      </c>
      <c r="K51" s="99">
        <v>125.9</v>
      </c>
      <c r="L51" s="99">
        <v>88.6</v>
      </c>
      <c r="M51" s="102">
        <v>110</v>
      </c>
      <c r="N51" s="566"/>
      <c r="O51" s="566"/>
      <c r="P51" s="566"/>
      <c r="Q51" s="566"/>
      <c r="R51" s="566"/>
      <c r="S51" s="566"/>
      <c r="T51" s="566"/>
      <c r="U51" s="566"/>
      <c r="V51" s="566"/>
      <c r="W51" s="566"/>
      <c r="X51" s="566"/>
    </row>
    <row r="52" spans="1:24" ht="24.15" customHeight="1">
      <c r="A52" s="1558"/>
      <c r="B52" s="1057" t="s">
        <v>64</v>
      </c>
      <c r="C52" s="99">
        <v>81.099999999999994</v>
      </c>
      <c r="D52" s="99">
        <v>99.1</v>
      </c>
      <c r="E52" s="99">
        <v>100.3</v>
      </c>
      <c r="F52" s="99">
        <v>86.5</v>
      </c>
      <c r="G52" s="99">
        <v>101.6</v>
      </c>
      <c r="H52" s="99">
        <v>111.8</v>
      </c>
      <c r="I52" s="99">
        <v>79.8</v>
      </c>
      <c r="J52" s="99">
        <v>101.1</v>
      </c>
      <c r="K52" s="99">
        <v>154.4</v>
      </c>
      <c r="L52" s="99">
        <v>93.3</v>
      </c>
      <c r="M52" s="102">
        <v>129.69999999999999</v>
      </c>
      <c r="N52" s="566"/>
      <c r="O52" s="566"/>
      <c r="P52" s="566"/>
      <c r="Q52" s="566"/>
      <c r="R52" s="566"/>
      <c r="S52" s="566"/>
      <c r="T52" s="566"/>
      <c r="U52" s="566"/>
      <c r="V52" s="566"/>
      <c r="W52" s="566"/>
      <c r="X52" s="566"/>
    </row>
    <row r="53" spans="1:24" ht="24" customHeight="1">
      <c r="A53" s="32"/>
      <c r="B53" s="1057" t="s">
        <v>65</v>
      </c>
      <c r="C53" s="99">
        <v>88.2</v>
      </c>
      <c r="D53" s="99">
        <v>90.6</v>
      </c>
      <c r="E53" s="99">
        <v>100.6</v>
      </c>
      <c r="F53" s="99">
        <v>88.2</v>
      </c>
      <c r="G53" s="99">
        <v>103.7</v>
      </c>
      <c r="H53" s="99">
        <v>110.9</v>
      </c>
      <c r="I53" s="99">
        <v>102.9</v>
      </c>
      <c r="J53" s="99">
        <v>99.3</v>
      </c>
      <c r="K53" s="99">
        <v>139.6</v>
      </c>
      <c r="L53" s="99">
        <v>125</v>
      </c>
      <c r="M53" s="102">
        <v>123.6</v>
      </c>
      <c r="N53" s="566"/>
      <c r="O53" s="566"/>
      <c r="P53" s="566"/>
      <c r="Q53" s="566"/>
      <c r="R53" s="566"/>
      <c r="S53" s="566"/>
      <c r="T53" s="566"/>
      <c r="U53" s="566"/>
      <c r="V53" s="566"/>
      <c r="W53" s="566"/>
      <c r="X53" s="566"/>
    </row>
    <row r="54" spans="1:24" ht="13.2" customHeight="1">
      <c r="A54" s="32"/>
      <c r="B54" s="1057"/>
      <c r="C54" s="99"/>
      <c r="D54" s="99"/>
      <c r="E54" s="99"/>
      <c r="F54" s="99"/>
      <c r="G54" s="99"/>
      <c r="H54" s="99"/>
      <c r="I54" s="99"/>
      <c r="J54" s="99"/>
      <c r="K54" s="99"/>
      <c r="L54" s="99"/>
      <c r="M54" s="102"/>
      <c r="N54" s="566"/>
      <c r="O54" s="566"/>
      <c r="P54" s="566"/>
      <c r="Q54" s="566"/>
      <c r="R54" s="566"/>
      <c r="S54" s="566"/>
      <c r="T54" s="566"/>
      <c r="U54" s="566"/>
      <c r="V54" s="566"/>
      <c r="W54" s="566"/>
      <c r="X54" s="566"/>
    </row>
    <row r="55" spans="1:24" ht="24" customHeight="1">
      <c r="A55" s="32"/>
      <c r="B55" s="1056">
        <v>2012</v>
      </c>
      <c r="C55" s="95">
        <v>90.3</v>
      </c>
      <c r="D55" s="95">
        <v>106.3</v>
      </c>
      <c r="E55" s="95">
        <v>99.4</v>
      </c>
      <c r="F55" s="95">
        <v>89.3</v>
      </c>
      <c r="G55" s="95">
        <v>109.6</v>
      </c>
      <c r="H55" s="95">
        <v>113.5</v>
      </c>
      <c r="I55" s="95">
        <v>109.4</v>
      </c>
      <c r="J55" s="95">
        <v>98.4</v>
      </c>
      <c r="K55" s="95">
        <v>131.30000000000001</v>
      </c>
      <c r="L55" s="95">
        <v>131.1</v>
      </c>
      <c r="M55" s="95">
        <v>115.8</v>
      </c>
      <c r="N55" s="566"/>
      <c r="O55" s="566"/>
      <c r="P55" s="566"/>
      <c r="Q55" s="566"/>
      <c r="R55" s="566"/>
      <c r="S55" s="566"/>
      <c r="T55" s="566"/>
      <c r="U55" s="566"/>
      <c r="V55" s="566"/>
      <c r="W55" s="566"/>
      <c r="X55" s="566"/>
    </row>
    <row r="56" spans="1:24" ht="24" customHeight="1">
      <c r="A56" s="32"/>
      <c r="B56" s="1057" t="s">
        <v>62</v>
      </c>
      <c r="C56" s="99">
        <v>85</v>
      </c>
      <c r="D56" s="99">
        <v>79.099999999999994</v>
      </c>
      <c r="E56" s="99">
        <v>83.6</v>
      </c>
      <c r="F56" s="99">
        <v>89.5</v>
      </c>
      <c r="G56" s="99">
        <v>110.5</v>
      </c>
      <c r="H56" s="99">
        <v>106.8</v>
      </c>
      <c r="I56" s="99">
        <v>93.6</v>
      </c>
      <c r="J56" s="99">
        <v>89.9</v>
      </c>
      <c r="K56" s="99">
        <v>112.7</v>
      </c>
      <c r="L56" s="99">
        <v>115.7</v>
      </c>
      <c r="M56" s="102">
        <v>101.2</v>
      </c>
      <c r="N56" s="566"/>
      <c r="O56" s="566"/>
      <c r="P56" s="566"/>
      <c r="Q56" s="566"/>
      <c r="R56" s="566"/>
      <c r="S56" s="566"/>
      <c r="T56" s="566"/>
      <c r="U56" s="566"/>
      <c r="V56" s="566"/>
      <c r="W56" s="566"/>
      <c r="X56" s="566"/>
    </row>
    <row r="57" spans="1:24" ht="24" customHeight="1">
      <c r="A57" s="32"/>
      <c r="B57" s="1057" t="s">
        <v>63</v>
      </c>
      <c r="C57" s="99">
        <v>92.9</v>
      </c>
      <c r="D57" s="99">
        <v>106</v>
      </c>
      <c r="E57" s="99">
        <v>99.6</v>
      </c>
      <c r="F57" s="99">
        <v>89.7</v>
      </c>
      <c r="G57" s="99">
        <v>110.3</v>
      </c>
      <c r="H57" s="99">
        <v>110.9</v>
      </c>
      <c r="I57" s="99">
        <v>107.9</v>
      </c>
      <c r="J57" s="99">
        <v>98.7</v>
      </c>
      <c r="K57" s="99">
        <v>130.6</v>
      </c>
      <c r="L57" s="99">
        <v>118.3</v>
      </c>
      <c r="M57" s="102">
        <v>113.4</v>
      </c>
      <c r="N57" s="566"/>
      <c r="O57" s="566"/>
      <c r="P57" s="566"/>
      <c r="Q57" s="566"/>
      <c r="R57" s="566"/>
      <c r="S57" s="566"/>
      <c r="T57" s="566"/>
      <c r="U57" s="566"/>
      <c r="V57" s="566"/>
      <c r="W57" s="566"/>
      <c r="X57" s="566"/>
    </row>
    <row r="58" spans="1:24" ht="24" customHeight="1">
      <c r="A58" s="32"/>
      <c r="B58" s="1057" t="s">
        <v>64</v>
      </c>
      <c r="C58" s="99">
        <v>87.8</v>
      </c>
      <c r="D58" s="99">
        <v>126.4</v>
      </c>
      <c r="E58" s="99">
        <v>105.8</v>
      </c>
      <c r="F58" s="99">
        <v>87.5</v>
      </c>
      <c r="G58" s="99">
        <v>108.2</v>
      </c>
      <c r="H58" s="99">
        <v>119.2</v>
      </c>
      <c r="I58" s="99">
        <v>106</v>
      </c>
      <c r="J58" s="99">
        <v>101</v>
      </c>
      <c r="K58" s="99">
        <v>149.30000000000001</v>
      </c>
      <c r="L58" s="99">
        <v>121.8</v>
      </c>
      <c r="M58" s="102">
        <v>128</v>
      </c>
      <c r="N58" s="566"/>
      <c r="O58" s="566"/>
      <c r="P58" s="566"/>
      <c r="Q58" s="566"/>
      <c r="R58" s="566"/>
      <c r="S58" s="566"/>
      <c r="T58" s="566"/>
      <c r="U58" s="566"/>
      <c r="V58" s="566"/>
      <c r="W58" s="566"/>
      <c r="X58" s="566"/>
    </row>
    <row r="59" spans="1:24" ht="24" customHeight="1">
      <c r="B59" s="1057" t="s">
        <v>65</v>
      </c>
      <c r="C59" s="99">
        <v>95.6</v>
      </c>
      <c r="D59" s="99">
        <v>113.6</v>
      </c>
      <c r="E59" s="99">
        <v>108.5</v>
      </c>
      <c r="F59" s="99">
        <v>90.7</v>
      </c>
      <c r="G59" s="99">
        <v>109.7</v>
      </c>
      <c r="H59" s="99">
        <v>117.2</v>
      </c>
      <c r="I59" s="99">
        <v>130.1</v>
      </c>
      <c r="J59" s="99">
        <v>104.2</v>
      </c>
      <c r="K59" s="99">
        <v>132.69999999999999</v>
      </c>
      <c r="L59" s="99">
        <v>168.7</v>
      </c>
      <c r="M59" s="102">
        <v>120.7</v>
      </c>
      <c r="N59" s="566"/>
      <c r="O59" s="566"/>
      <c r="P59" s="566"/>
      <c r="Q59" s="566"/>
      <c r="R59" s="566"/>
      <c r="S59" s="566"/>
      <c r="T59" s="566"/>
      <c r="U59" s="566"/>
      <c r="V59" s="566"/>
      <c r="W59" s="566"/>
      <c r="X59" s="566"/>
    </row>
    <row r="60" spans="1:24" ht="12.6" customHeight="1">
      <c r="B60" s="1057"/>
      <c r="C60" s="99"/>
      <c r="D60" s="99"/>
      <c r="E60" s="99"/>
      <c r="F60" s="99"/>
      <c r="G60" s="99"/>
      <c r="H60" s="99"/>
      <c r="I60" s="99"/>
      <c r="J60" s="99"/>
      <c r="K60" s="99"/>
      <c r="L60" s="99"/>
      <c r="M60" s="102"/>
      <c r="N60" s="566"/>
      <c r="O60" s="566"/>
      <c r="P60" s="566"/>
      <c r="Q60" s="566"/>
      <c r="R60" s="566"/>
      <c r="S60" s="566"/>
      <c r="T60" s="566"/>
      <c r="U60" s="566"/>
      <c r="V60" s="566"/>
      <c r="W60" s="566"/>
      <c r="X60" s="566"/>
    </row>
    <row r="61" spans="1:24" ht="24" customHeight="1">
      <c r="A61" s="32"/>
      <c r="B61" s="1056">
        <v>2013</v>
      </c>
      <c r="C61" s="102">
        <v>96.4</v>
      </c>
      <c r="D61" s="102">
        <v>117.4</v>
      </c>
      <c r="E61" s="102">
        <v>100.6</v>
      </c>
      <c r="F61" s="102">
        <v>90.9</v>
      </c>
      <c r="G61" s="102">
        <v>111.4</v>
      </c>
      <c r="H61" s="102">
        <v>109.6</v>
      </c>
      <c r="I61" s="102">
        <v>124.9</v>
      </c>
      <c r="J61" s="102">
        <v>99.6</v>
      </c>
      <c r="K61" s="102">
        <v>126.3</v>
      </c>
      <c r="L61" s="102">
        <v>95.9</v>
      </c>
      <c r="M61" s="102">
        <v>115.8</v>
      </c>
      <c r="N61" s="566"/>
      <c r="O61" s="566"/>
      <c r="P61" s="566"/>
      <c r="Q61" s="566"/>
      <c r="R61" s="566"/>
      <c r="S61" s="566"/>
      <c r="T61" s="566"/>
      <c r="U61" s="566"/>
      <c r="V61" s="566"/>
      <c r="W61" s="566"/>
      <c r="X61" s="566"/>
    </row>
    <row r="62" spans="1:24" ht="24" customHeight="1">
      <c r="A62" s="32"/>
      <c r="B62" s="1057" t="s">
        <v>62</v>
      </c>
      <c r="C62" s="99">
        <v>86.9</v>
      </c>
      <c r="D62" s="99">
        <v>87.8</v>
      </c>
      <c r="E62" s="99">
        <v>88.3</v>
      </c>
      <c r="F62" s="99">
        <v>92.6</v>
      </c>
      <c r="G62" s="99">
        <v>112.2</v>
      </c>
      <c r="H62" s="99">
        <v>105.9</v>
      </c>
      <c r="I62" s="99">
        <v>106.4</v>
      </c>
      <c r="J62" s="99">
        <v>90</v>
      </c>
      <c r="K62" s="99">
        <v>108.6</v>
      </c>
      <c r="L62" s="99">
        <v>74.400000000000006</v>
      </c>
      <c r="M62" s="102">
        <v>99.9</v>
      </c>
      <c r="N62" s="566"/>
      <c r="O62" s="566"/>
      <c r="P62" s="566"/>
      <c r="Q62" s="566"/>
      <c r="R62" s="566"/>
      <c r="S62" s="566"/>
      <c r="T62" s="566"/>
      <c r="U62" s="566"/>
      <c r="V62" s="566"/>
      <c r="W62" s="566"/>
      <c r="X62" s="566"/>
    </row>
    <row r="63" spans="1:24" ht="24" customHeight="1">
      <c r="A63" s="32"/>
      <c r="B63" s="1057" t="s">
        <v>63</v>
      </c>
      <c r="C63" s="99">
        <v>100.2</v>
      </c>
      <c r="D63" s="99">
        <v>119.2</v>
      </c>
      <c r="E63" s="99">
        <v>99.6</v>
      </c>
      <c r="F63" s="99">
        <v>91.4</v>
      </c>
      <c r="G63" s="99">
        <v>112.2</v>
      </c>
      <c r="H63" s="99">
        <v>107.9</v>
      </c>
      <c r="I63" s="99">
        <v>124.5</v>
      </c>
      <c r="J63" s="99">
        <v>100.1</v>
      </c>
      <c r="K63" s="99">
        <v>122.8</v>
      </c>
      <c r="L63" s="99">
        <v>91.4</v>
      </c>
      <c r="M63" s="102">
        <v>112</v>
      </c>
      <c r="N63" s="566"/>
      <c r="O63" s="566"/>
      <c r="P63" s="566"/>
      <c r="Q63" s="566"/>
      <c r="R63" s="566"/>
      <c r="S63" s="566"/>
      <c r="T63" s="566"/>
      <c r="U63" s="566"/>
      <c r="V63" s="566"/>
      <c r="W63" s="566"/>
      <c r="X63" s="566"/>
    </row>
    <row r="64" spans="1:24" ht="24" customHeight="1">
      <c r="A64" s="32"/>
      <c r="B64" s="1057" t="s">
        <v>64</v>
      </c>
      <c r="C64" s="99">
        <v>95</v>
      </c>
      <c r="D64" s="99">
        <v>142.6</v>
      </c>
      <c r="E64" s="99">
        <v>108.4</v>
      </c>
      <c r="F64" s="99">
        <v>89.3</v>
      </c>
      <c r="G64" s="99">
        <v>111.5</v>
      </c>
      <c r="H64" s="99">
        <v>113.2</v>
      </c>
      <c r="I64" s="99">
        <v>124.9</v>
      </c>
      <c r="J64" s="99">
        <v>103.7</v>
      </c>
      <c r="K64" s="99">
        <v>141.9</v>
      </c>
      <c r="L64" s="99">
        <v>96.3</v>
      </c>
      <c r="M64" s="102">
        <v>126.6</v>
      </c>
      <c r="N64" s="566"/>
      <c r="O64" s="566"/>
      <c r="P64" s="566"/>
      <c r="Q64" s="566"/>
      <c r="R64" s="566"/>
      <c r="S64" s="566"/>
      <c r="T64" s="566"/>
      <c r="U64" s="566"/>
      <c r="V64" s="566"/>
      <c r="W64" s="566"/>
      <c r="X64" s="566"/>
    </row>
    <row r="65" spans="1:24" ht="24" customHeight="1">
      <c r="A65" s="32"/>
      <c r="B65" s="1057" t="s">
        <v>65</v>
      </c>
      <c r="C65" s="99">
        <v>103.5</v>
      </c>
      <c r="D65" s="99">
        <v>120.1</v>
      </c>
      <c r="E65" s="99">
        <v>106.1</v>
      </c>
      <c r="F65" s="99">
        <v>90.6</v>
      </c>
      <c r="G65" s="99">
        <v>109.6</v>
      </c>
      <c r="H65" s="99">
        <v>111.4</v>
      </c>
      <c r="I65" s="99">
        <v>143.9</v>
      </c>
      <c r="J65" s="99">
        <v>104.5</v>
      </c>
      <c r="K65" s="99">
        <v>131.80000000000001</v>
      </c>
      <c r="L65" s="99">
        <v>121.6</v>
      </c>
      <c r="M65" s="102">
        <v>124.7</v>
      </c>
      <c r="N65" s="566"/>
      <c r="O65" s="566"/>
      <c r="P65" s="566"/>
      <c r="Q65" s="566"/>
      <c r="R65" s="566"/>
      <c r="S65" s="566"/>
      <c r="T65" s="566"/>
      <c r="U65" s="566"/>
      <c r="V65" s="566"/>
      <c r="W65" s="566"/>
      <c r="X65" s="566"/>
    </row>
    <row r="66" spans="1:24" ht="15" customHeight="1">
      <c r="A66" s="32"/>
      <c r="B66" s="1057"/>
      <c r="C66" s="99"/>
      <c r="D66" s="99"/>
      <c r="E66" s="99"/>
      <c r="F66" s="99"/>
      <c r="G66" s="99"/>
      <c r="H66" s="99"/>
      <c r="I66" s="99"/>
      <c r="J66" s="99"/>
      <c r="K66" s="99"/>
      <c r="L66" s="99"/>
      <c r="M66" s="102"/>
      <c r="N66" s="566"/>
      <c r="O66" s="566"/>
      <c r="P66" s="566"/>
      <c r="Q66" s="566"/>
      <c r="R66" s="566"/>
      <c r="S66" s="566"/>
      <c r="T66" s="566"/>
      <c r="U66" s="566"/>
      <c r="V66" s="566"/>
      <c r="W66" s="566"/>
      <c r="X66" s="566"/>
    </row>
    <row r="67" spans="1:24" ht="24" customHeight="1">
      <c r="A67" s="32"/>
      <c r="B67" s="1056">
        <v>2014</v>
      </c>
      <c r="C67" s="95">
        <v>94.5</v>
      </c>
      <c r="D67" s="95">
        <v>109.3</v>
      </c>
      <c r="E67" s="95">
        <v>94.4</v>
      </c>
      <c r="F67" s="95">
        <v>96.6</v>
      </c>
      <c r="G67" s="95">
        <v>108.1</v>
      </c>
      <c r="H67" s="95">
        <v>103.9</v>
      </c>
      <c r="I67" s="95">
        <v>116.8</v>
      </c>
      <c r="J67" s="95">
        <v>97.4</v>
      </c>
      <c r="K67" s="95">
        <v>119.3</v>
      </c>
      <c r="L67" s="95">
        <v>95.1</v>
      </c>
      <c r="M67" s="95">
        <v>108.2</v>
      </c>
      <c r="N67" s="566"/>
      <c r="O67" s="566"/>
      <c r="P67" s="566"/>
      <c r="Q67" s="566"/>
      <c r="R67" s="566"/>
      <c r="S67" s="566"/>
      <c r="T67" s="566"/>
      <c r="U67" s="566"/>
      <c r="V67" s="566"/>
      <c r="W67" s="566"/>
      <c r="X67" s="566"/>
    </row>
    <row r="68" spans="1:24" ht="24" customHeight="1">
      <c r="A68" s="32"/>
      <c r="B68" s="1057" t="s">
        <v>62</v>
      </c>
      <c r="C68" s="99">
        <v>87.5</v>
      </c>
      <c r="D68" s="99">
        <v>88.3</v>
      </c>
      <c r="E68" s="99">
        <v>93.9</v>
      </c>
      <c r="F68" s="99">
        <v>94.3</v>
      </c>
      <c r="G68" s="99">
        <v>112.9</v>
      </c>
      <c r="H68" s="99">
        <v>103.5</v>
      </c>
      <c r="I68" s="99">
        <v>105.4</v>
      </c>
      <c r="J68" s="99">
        <v>94.5</v>
      </c>
      <c r="K68" s="99">
        <v>106.7</v>
      </c>
      <c r="L68" s="99">
        <v>81.8</v>
      </c>
      <c r="M68" s="102">
        <v>98.9</v>
      </c>
      <c r="N68" s="566"/>
      <c r="O68" s="566"/>
      <c r="P68" s="566"/>
      <c r="Q68" s="566"/>
      <c r="R68" s="566"/>
      <c r="S68" s="566"/>
      <c r="T68" s="566"/>
      <c r="U68" s="566"/>
      <c r="V68" s="566"/>
      <c r="W68" s="566"/>
      <c r="X68" s="566"/>
    </row>
    <row r="69" spans="1:24" ht="24" customHeight="1">
      <c r="A69" s="32"/>
      <c r="B69" s="1057" t="s">
        <v>63</v>
      </c>
      <c r="C69" s="99">
        <v>98.5</v>
      </c>
      <c r="D69" s="99">
        <v>114.6</v>
      </c>
      <c r="E69" s="99">
        <v>97.5</v>
      </c>
      <c r="F69" s="99">
        <v>93.8</v>
      </c>
      <c r="G69" s="99">
        <v>107.2</v>
      </c>
      <c r="H69" s="99">
        <v>107.1</v>
      </c>
      <c r="I69" s="99">
        <v>124.2</v>
      </c>
      <c r="J69" s="99">
        <v>98.4</v>
      </c>
      <c r="K69" s="99">
        <v>121</v>
      </c>
      <c r="L69" s="99">
        <v>110.2</v>
      </c>
      <c r="M69" s="102">
        <v>107.2</v>
      </c>
      <c r="N69" s="566"/>
      <c r="O69" s="566"/>
      <c r="P69" s="566"/>
      <c r="Q69" s="566"/>
      <c r="R69" s="566"/>
      <c r="S69" s="566"/>
      <c r="T69" s="566"/>
      <c r="U69" s="566"/>
      <c r="V69" s="566"/>
      <c r="W69" s="566"/>
      <c r="X69" s="566"/>
    </row>
    <row r="70" spans="1:24" ht="24" customHeight="1">
      <c r="A70" s="32"/>
      <c r="B70" s="1057" t="s">
        <v>64</v>
      </c>
      <c r="C70" s="99">
        <v>92.8</v>
      </c>
      <c r="D70" s="99">
        <v>128.19999999999999</v>
      </c>
      <c r="E70" s="99">
        <v>95.4</v>
      </c>
      <c r="F70" s="99">
        <v>97.2</v>
      </c>
      <c r="G70" s="99">
        <v>108.2</v>
      </c>
      <c r="H70" s="99">
        <v>109.8</v>
      </c>
      <c r="I70" s="99">
        <v>119.9</v>
      </c>
      <c r="J70" s="99">
        <v>97.4</v>
      </c>
      <c r="K70" s="99">
        <v>134.9</v>
      </c>
      <c r="L70" s="99">
        <v>97.7</v>
      </c>
      <c r="M70" s="102">
        <v>119.9</v>
      </c>
      <c r="N70" s="566"/>
      <c r="O70" s="566"/>
      <c r="P70" s="566"/>
      <c r="Q70" s="566"/>
      <c r="R70" s="566"/>
      <c r="S70" s="566"/>
      <c r="T70" s="566"/>
      <c r="U70" s="566"/>
      <c r="V70" s="566"/>
      <c r="W70" s="566"/>
      <c r="X70" s="566"/>
    </row>
    <row r="71" spans="1:24" ht="24" customHeight="1">
      <c r="A71" s="32"/>
      <c r="B71" s="1057" t="s">
        <v>65</v>
      </c>
      <c r="C71" s="99">
        <v>99.4</v>
      </c>
      <c r="D71" s="99">
        <v>105.9</v>
      </c>
      <c r="E71" s="99">
        <v>90.7</v>
      </c>
      <c r="F71" s="99">
        <v>100.9</v>
      </c>
      <c r="G71" s="99">
        <v>104.1</v>
      </c>
      <c r="H71" s="99">
        <v>95.2</v>
      </c>
      <c r="I71" s="99">
        <v>117.8</v>
      </c>
      <c r="J71" s="99">
        <v>99.4</v>
      </c>
      <c r="K71" s="99">
        <v>114.6</v>
      </c>
      <c r="L71" s="99">
        <v>90.7</v>
      </c>
      <c r="M71" s="102">
        <v>106.8</v>
      </c>
      <c r="N71" s="566"/>
      <c r="O71" s="566"/>
      <c r="P71" s="566"/>
      <c r="Q71" s="566"/>
      <c r="R71" s="566"/>
      <c r="S71" s="566"/>
      <c r="T71" s="566"/>
      <c r="U71" s="566"/>
      <c r="V71" s="566"/>
      <c r="W71" s="566"/>
      <c r="X71" s="566"/>
    </row>
    <row r="72" spans="1:24" ht="24" customHeight="1">
      <c r="B72" s="157"/>
      <c r="C72" s="862"/>
      <c r="D72" s="862"/>
      <c r="E72" s="862"/>
      <c r="F72" s="862"/>
      <c r="G72" s="862"/>
      <c r="H72" s="862"/>
      <c r="I72" s="862"/>
      <c r="J72" s="862"/>
      <c r="K72" s="862"/>
      <c r="L72" s="862"/>
      <c r="M72" s="863"/>
    </row>
    <row r="73" spans="1:24" ht="15" customHeight="1">
      <c r="B73" s="53"/>
      <c r="C73" s="53"/>
      <c r="D73" s="53"/>
      <c r="E73" s="53"/>
      <c r="F73" s="53"/>
      <c r="G73" s="53"/>
      <c r="H73" s="53"/>
      <c r="I73" s="53"/>
      <c r="J73" s="53"/>
      <c r="K73" s="53"/>
      <c r="L73" s="53"/>
      <c r="M73" s="53"/>
    </row>
    <row r="74" spans="1:24" ht="15" customHeight="1">
      <c r="A74" s="32"/>
      <c r="B74" s="44"/>
      <c r="C74" s="44"/>
      <c r="D74" s="44"/>
      <c r="E74" s="44"/>
      <c r="F74" s="44"/>
      <c r="G74" s="44"/>
      <c r="H74" s="44"/>
      <c r="I74" s="44"/>
      <c r="J74" s="44"/>
      <c r="K74" s="44"/>
      <c r="L74" s="44"/>
      <c r="M74" s="44"/>
    </row>
    <row r="75" spans="1:24" ht="15" customHeight="1"/>
    <row r="76" spans="1:24" ht="15" customHeight="1"/>
    <row r="77" spans="1:24" ht="15" customHeight="1"/>
    <row r="78" spans="1:24" ht="15" customHeight="1"/>
    <row r="79" spans="1:24" ht="15" customHeight="1"/>
    <row r="80" spans="1:24" ht="15" customHeight="1"/>
    <row r="81" ht="15" customHeight="1"/>
  </sheetData>
  <mergeCells count="8">
    <mergeCell ref="A50:A52"/>
    <mergeCell ref="B1:M1"/>
    <mergeCell ref="B2:M2"/>
    <mergeCell ref="L3:M3"/>
    <mergeCell ref="L4:M4"/>
    <mergeCell ref="A15:A16"/>
    <mergeCell ref="B38:E38"/>
    <mergeCell ref="L38:M38"/>
  </mergeCells>
  <pageMargins left="0.78740157480314965" right="0.59055118110236227" top="0.78740157480314965" bottom="0.62992125984251968" header="0" footer="0"/>
  <pageSetup paperSize="9" scale="50" fitToWidth="2" orientation="landscape" r:id="rId1"/>
  <headerFooter alignWithMargins="0"/>
  <rowBreaks count="1" manualBreakCount="1">
    <brk id="36" max="12"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Y71"/>
  <sheetViews>
    <sheetView topLeftCell="A46" zoomScale="60" zoomScaleNormal="60" zoomScalePageLayoutView="40" workbookViewId="0">
      <selection activeCell="X11" sqref="X11"/>
    </sheetView>
  </sheetViews>
  <sheetFormatPr defaultColWidth="9" defaultRowHeight="22.2"/>
  <cols>
    <col min="1" max="1" width="6.33203125" style="32" customWidth="1"/>
    <col min="2" max="2" width="14.44140625" style="15" customWidth="1"/>
    <col min="3" max="3" width="18.5546875" style="15" customWidth="1"/>
    <col min="4" max="4" width="20.5546875" style="15" customWidth="1"/>
    <col min="5" max="5" width="25.33203125" style="15" customWidth="1"/>
    <col min="6" max="6" width="23.33203125" style="15" customWidth="1"/>
    <col min="7" max="7" width="23.44140625" style="15" customWidth="1"/>
    <col min="8" max="8" width="17.33203125" style="15" customWidth="1"/>
    <col min="9" max="9" width="24.6640625" style="15" customWidth="1"/>
    <col min="10" max="10" width="22.6640625" style="15" customWidth="1"/>
    <col min="11" max="11" width="22.109375" style="15" customWidth="1"/>
    <col min="12" max="12" width="23" style="15" customWidth="1"/>
    <col min="13" max="13" width="18.109375" customWidth="1"/>
    <col min="14" max="14" width="0.33203125" customWidth="1"/>
  </cols>
  <sheetData>
    <row r="1" spans="1:25" ht="13.5" customHeight="1"/>
    <row r="2" spans="1:25" ht="21" customHeight="1">
      <c r="B2" s="1451" t="s">
        <v>636</v>
      </c>
      <c r="C2" s="1451"/>
      <c r="D2" s="1451"/>
      <c r="E2" s="1058"/>
      <c r="F2" s="1058"/>
      <c r="G2" s="1058"/>
      <c r="H2" s="1058"/>
      <c r="I2" s="1058"/>
      <c r="J2" s="1058"/>
      <c r="K2" s="1058"/>
      <c r="L2" s="1360" t="s">
        <v>638</v>
      </c>
      <c r="M2" s="1360"/>
      <c r="N2" s="1059"/>
      <c r="O2" s="46"/>
      <c r="P2" s="46"/>
      <c r="Q2" s="46"/>
      <c r="R2" s="46"/>
      <c r="S2" s="46"/>
      <c r="T2" s="46"/>
    </row>
    <row r="3" spans="1:25" ht="8.1" customHeight="1">
      <c r="B3" s="18"/>
      <c r="C3" s="19"/>
      <c r="D3" s="19"/>
      <c r="E3" s="19"/>
      <c r="F3" s="19"/>
      <c r="G3" s="19"/>
      <c r="H3" s="19"/>
      <c r="I3" s="19"/>
      <c r="J3" s="19"/>
      <c r="K3" s="19"/>
      <c r="L3" s="19"/>
      <c r="M3" s="19"/>
      <c r="N3" s="19"/>
      <c r="O3" s="19"/>
      <c r="P3" s="19"/>
      <c r="Q3" s="19"/>
      <c r="R3" s="19"/>
      <c r="S3" s="571"/>
      <c r="T3" s="19"/>
    </row>
    <row r="4" spans="1:25" ht="159" customHeight="1">
      <c r="B4" s="20" t="s">
        <v>43</v>
      </c>
      <c r="C4" s="21" t="s">
        <v>4</v>
      </c>
      <c r="D4" s="22" t="s">
        <v>6</v>
      </c>
      <c r="E4" s="23" t="s">
        <v>7</v>
      </c>
      <c r="F4" s="22" t="s">
        <v>8</v>
      </c>
      <c r="G4" s="23" t="s">
        <v>10</v>
      </c>
      <c r="H4" s="22" t="s">
        <v>11</v>
      </c>
      <c r="I4" s="23" t="s">
        <v>13</v>
      </c>
      <c r="J4" s="22" t="s">
        <v>14</v>
      </c>
      <c r="K4" s="20" t="s">
        <v>16</v>
      </c>
      <c r="L4" s="47" t="s">
        <v>17</v>
      </c>
      <c r="M4" s="47" t="s">
        <v>18</v>
      </c>
      <c r="N4" s="13"/>
    </row>
    <row r="5" spans="1:25" ht="110.25" customHeight="1">
      <c r="B5" s="24" t="s">
        <v>52</v>
      </c>
      <c r="C5" s="25" t="s">
        <v>5</v>
      </c>
      <c r="D5" s="25" t="s">
        <v>71</v>
      </c>
      <c r="E5" s="25" t="s">
        <v>92</v>
      </c>
      <c r="F5" s="25" t="s">
        <v>9</v>
      </c>
      <c r="G5" s="25" t="s">
        <v>72</v>
      </c>
      <c r="H5" s="25" t="s">
        <v>12</v>
      </c>
      <c r="I5" s="25" t="s">
        <v>73</v>
      </c>
      <c r="J5" s="25" t="s">
        <v>593</v>
      </c>
      <c r="K5" s="25" t="s">
        <v>74</v>
      </c>
      <c r="L5" s="25" t="s">
        <v>75</v>
      </c>
      <c r="M5" s="25" t="s">
        <v>76</v>
      </c>
    </row>
    <row r="6" spans="1:25" s="13" customFormat="1" ht="8.1" customHeight="1">
      <c r="A6" s="32"/>
      <c r="B6" s="157"/>
      <c r="C6" s="850"/>
      <c r="D6" s="850"/>
      <c r="E6" s="850"/>
      <c r="F6" s="850"/>
      <c r="G6" s="850"/>
      <c r="H6" s="850"/>
      <c r="I6" s="850"/>
      <c r="J6" s="850"/>
      <c r="K6" s="850"/>
      <c r="L6" s="850"/>
      <c r="M6" s="851"/>
    </row>
    <row r="7" spans="1:25" s="14" customFormat="1" ht="24" customHeight="1">
      <c r="A7" s="32"/>
      <c r="B7" s="29">
        <v>2015</v>
      </c>
      <c r="C7" s="95">
        <v>94</v>
      </c>
      <c r="D7" s="95">
        <v>100.5</v>
      </c>
      <c r="E7" s="95">
        <v>96.5</v>
      </c>
      <c r="F7" s="95">
        <v>98.9</v>
      </c>
      <c r="G7" s="95">
        <v>118.5</v>
      </c>
      <c r="H7" s="95">
        <v>86.9</v>
      </c>
      <c r="I7" s="95">
        <v>95.9</v>
      </c>
      <c r="J7" s="95">
        <v>97</v>
      </c>
      <c r="K7" s="95">
        <v>94.7</v>
      </c>
      <c r="L7" s="95">
        <v>93.9</v>
      </c>
      <c r="M7" s="95">
        <v>110.4</v>
      </c>
      <c r="N7" s="1054"/>
      <c r="O7" s="1054"/>
      <c r="P7" s="1054"/>
      <c r="Q7" s="1054"/>
      <c r="R7" s="1054"/>
      <c r="S7" s="1054"/>
      <c r="T7" s="1054"/>
      <c r="U7" s="1054"/>
      <c r="V7" s="1054"/>
      <c r="W7" s="1054"/>
      <c r="X7" s="1054"/>
      <c r="Y7" s="1054"/>
    </row>
    <row r="8" spans="1:25" s="14" customFormat="1" ht="24" customHeight="1">
      <c r="A8" s="32"/>
      <c r="B8" s="10" t="s">
        <v>62</v>
      </c>
      <c r="C8" s="99">
        <v>27.8</v>
      </c>
      <c r="D8" s="99">
        <v>90.9</v>
      </c>
      <c r="E8" s="99">
        <v>84.6</v>
      </c>
      <c r="F8" s="99">
        <v>109.4</v>
      </c>
      <c r="G8" s="99">
        <v>113</v>
      </c>
      <c r="H8" s="99">
        <v>52.7</v>
      </c>
      <c r="I8" s="99">
        <v>88.6</v>
      </c>
      <c r="J8" s="99">
        <v>84</v>
      </c>
      <c r="K8" s="99">
        <v>83.9</v>
      </c>
      <c r="L8" s="99">
        <v>85.1</v>
      </c>
      <c r="M8" s="99">
        <v>141</v>
      </c>
      <c r="N8" s="1054"/>
      <c r="O8" s="1054"/>
      <c r="P8" s="1054"/>
      <c r="Q8" s="1054"/>
      <c r="R8" s="1054"/>
      <c r="S8" s="1054"/>
      <c r="T8" s="1054"/>
      <c r="U8" s="1054"/>
      <c r="V8" s="1054"/>
      <c r="W8" s="1054"/>
      <c r="X8" s="1054"/>
    </row>
    <row r="9" spans="1:25" s="14" customFormat="1" ht="24" customHeight="1">
      <c r="A9" s="32"/>
      <c r="B9" s="10" t="s">
        <v>63</v>
      </c>
      <c r="C9" s="99">
        <v>39.9</v>
      </c>
      <c r="D9" s="99">
        <v>101.8</v>
      </c>
      <c r="E9" s="99">
        <v>98.3</v>
      </c>
      <c r="F9" s="99">
        <v>90.9</v>
      </c>
      <c r="G9" s="99">
        <v>122.1</v>
      </c>
      <c r="H9" s="99">
        <v>85.8</v>
      </c>
      <c r="I9" s="99">
        <v>102.3</v>
      </c>
      <c r="J9" s="99">
        <v>99</v>
      </c>
      <c r="K9" s="99">
        <v>90.7</v>
      </c>
      <c r="L9" s="99">
        <v>90.1</v>
      </c>
      <c r="M9" s="99">
        <v>119.7</v>
      </c>
      <c r="N9" s="1054"/>
      <c r="O9" s="1054"/>
      <c r="P9" s="1054"/>
      <c r="Q9" s="1054"/>
      <c r="R9" s="1054"/>
      <c r="S9" s="1054"/>
      <c r="T9" s="1054"/>
      <c r="U9" s="1054"/>
      <c r="V9" s="1054"/>
      <c r="W9" s="1054"/>
      <c r="X9" s="1054"/>
    </row>
    <row r="10" spans="1:25" s="14" customFormat="1" ht="24" customHeight="1">
      <c r="A10" s="32"/>
      <c r="B10" s="10" t="s">
        <v>64</v>
      </c>
      <c r="C10" s="99">
        <v>196.7</v>
      </c>
      <c r="D10" s="99">
        <v>106.3</v>
      </c>
      <c r="E10" s="99">
        <v>95</v>
      </c>
      <c r="F10" s="99">
        <v>91</v>
      </c>
      <c r="G10" s="99">
        <v>123.1</v>
      </c>
      <c r="H10" s="99">
        <v>89.5</v>
      </c>
      <c r="I10" s="99">
        <v>94.6</v>
      </c>
      <c r="J10" s="99">
        <v>102.2</v>
      </c>
      <c r="K10" s="99">
        <v>101.1</v>
      </c>
      <c r="L10" s="99">
        <v>98.8</v>
      </c>
      <c r="M10" s="99">
        <v>92.2</v>
      </c>
      <c r="N10" s="1054"/>
      <c r="O10" s="1054"/>
      <c r="P10" s="1054"/>
      <c r="Q10" s="1054"/>
      <c r="R10" s="1054"/>
      <c r="S10" s="1054"/>
      <c r="T10" s="1054"/>
      <c r="U10" s="1054"/>
      <c r="V10" s="1054"/>
      <c r="W10" s="1054"/>
      <c r="X10" s="1054"/>
    </row>
    <row r="11" spans="1:25" s="14" customFormat="1" ht="24" customHeight="1">
      <c r="A11" s="32"/>
      <c r="B11" s="10" t="s">
        <v>65</v>
      </c>
      <c r="C11" s="99">
        <v>111.7</v>
      </c>
      <c r="D11" s="99">
        <v>103</v>
      </c>
      <c r="E11" s="99">
        <v>107.9</v>
      </c>
      <c r="F11" s="99">
        <v>104.3</v>
      </c>
      <c r="G11" s="99">
        <v>115.7</v>
      </c>
      <c r="H11" s="99">
        <v>119.7</v>
      </c>
      <c r="I11" s="99">
        <v>98.1</v>
      </c>
      <c r="J11" s="99">
        <v>102.6</v>
      </c>
      <c r="K11" s="99">
        <v>103.2</v>
      </c>
      <c r="L11" s="99">
        <v>101.6</v>
      </c>
      <c r="M11" s="99">
        <v>88.6</v>
      </c>
      <c r="N11" s="1054"/>
      <c r="O11" s="1054"/>
      <c r="P11" s="1054"/>
      <c r="Q11" s="1054"/>
      <c r="R11" s="1054"/>
      <c r="S11" s="1054"/>
      <c r="T11" s="1054"/>
      <c r="U11" s="1054"/>
      <c r="V11" s="1054"/>
      <c r="W11" s="1054"/>
      <c r="X11" s="1054"/>
    </row>
    <row r="12" spans="1:25" s="14" customFormat="1" ht="8.1" customHeight="1">
      <c r="A12" s="32"/>
      <c r="B12" s="66"/>
      <c r="C12" s="1060"/>
      <c r="D12" s="66"/>
      <c r="E12" s="66"/>
      <c r="F12" s="66"/>
      <c r="G12" s="1060"/>
      <c r="H12" s="66"/>
      <c r="I12" s="66"/>
      <c r="J12" s="66"/>
      <c r="K12" s="66"/>
      <c r="L12" s="66"/>
      <c r="M12" s="66"/>
      <c r="N12" s="1054"/>
      <c r="O12" s="1054"/>
      <c r="P12" s="1054"/>
      <c r="Q12" s="1054"/>
      <c r="R12" s="1054"/>
      <c r="S12" s="1054"/>
      <c r="T12" s="1054"/>
      <c r="U12" s="1054"/>
      <c r="V12" s="1054"/>
      <c r="W12" s="1054"/>
      <c r="X12" s="1054"/>
    </row>
    <row r="13" spans="1:25" s="14" customFormat="1" ht="24" customHeight="1">
      <c r="A13" s="32"/>
      <c r="B13" s="29">
        <v>2016</v>
      </c>
      <c r="C13" s="95">
        <v>100</v>
      </c>
      <c r="D13" s="95">
        <v>100</v>
      </c>
      <c r="E13" s="95">
        <v>100</v>
      </c>
      <c r="F13" s="95">
        <v>100</v>
      </c>
      <c r="G13" s="95">
        <v>100</v>
      </c>
      <c r="H13" s="95">
        <v>100</v>
      </c>
      <c r="I13" s="95">
        <v>100</v>
      </c>
      <c r="J13" s="95">
        <v>100</v>
      </c>
      <c r="K13" s="95">
        <v>100</v>
      </c>
      <c r="L13" s="95">
        <v>100</v>
      </c>
      <c r="M13" s="95">
        <v>100</v>
      </c>
      <c r="N13" s="1054"/>
      <c r="O13" s="1054"/>
      <c r="P13" s="1054"/>
      <c r="Q13" s="1054"/>
      <c r="R13" s="1054"/>
      <c r="S13" s="1054"/>
      <c r="T13" s="1054"/>
      <c r="U13" s="1054"/>
      <c r="V13" s="1054"/>
      <c r="W13" s="1054"/>
      <c r="X13" s="1054"/>
    </row>
    <row r="14" spans="1:25" s="14" customFormat="1" ht="24" customHeight="1">
      <c r="A14" s="1383">
        <v>94</v>
      </c>
      <c r="B14" s="10" t="s">
        <v>62</v>
      </c>
      <c r="C14" s="99">
        <v>27.1</v>
      </c>
      <c r="D14" s="99">
        <v>95.4</v>
      </c>
      <c r="E14" s="99">
        <v>90.9</v>
      </c>
      <c r="F14" s="99">
        <v>109.7</v>
      </c>
      <c r="G14" s="99">
        <v>92.4</v>
      </c>
      <c r="H14" s="99">
        <v>56.8</v>
      </c>
      <c r="I14" s="99">
        <v>91.2</v>
      </c>
      <c r="J14" s="99">
        <v>88.6</v>
      </c>
      <c r="K14" s="99">
        <v>88.3</v>
      </c>
      <c r="L14" s="99">
        <v>92.8</v>
      </c>
      <c r="M14" s="99">
        <v>96.8</v>
      </c>
      <c r="N14" s="1054"/>
      <c r="O14" s="1054"/>
      <c r="P14" s="1054"/>
      <c r="Q14" s="1054"/>
      <c r="R14" s="1054"/>
      <c r="S14" s="1054"/>
      <c r="T14" s="1054"/>
      <c r="U14" s="1054"/>
      <c r="V14" s="1054"/>
      <c r="W14" s="1054"/>
      <c r="X14" s="1054"/>
    </row>
    <row r="15" spans="1:25" s="14" customFormat="1" ht="24" customHeight="1">
      <c r="A15" s="1383"/>
      <c r="B15" s="10" t="s">
        <v>63</v>
      </c>
      <c r="C15" s="99">
        <v>40</v>
      </c>
      <c r="D15" s="99">
        <v>98.1</v>
      </c>
      <c r="E15" s="99">
        <v>102</v>
      </c>
      <c r="F15" s="99">
        <v>86.9</v>
      </c>
      <c r="G15" s="99">
        <v>104.1</v>
      </c>
      <c r="H15" s="99">
        <v>97.9</v>
      </c>
      <c r="I15" s="99">
        <v>109.7</v>
      </c>
      <c r="J15" s="99">
        <v>102.2</v>
      </c>
      <c r="K15" s="99">
        <v>96.9</v>
      </c>
      <c r="L15" s="99">
        <v>97.1</v>
      </c>
      <c r="M15" s="99">
        <v>97.1</v>
      </c>
      <c r="N15" s="1054"/>
      <c r="O15" s="1054"/>
      <c r="P15" s="1054"/>
      <c r="Q15" s="1054"/>
      <c r="R15" s="1054"/>
      <c r="S15" s="1054"/>
      <c r="T15" s="1054"/>
      <c r="U15" s="1054"/>
      <c r="V15" s="1054"/>
      <c r="W15" s="1054"/>
      <c r="X15" s="1054"/>
    </row>
    <row r="16" spans="1:25" s="14" customFormat="1" ht="24" customHeight="1">
      <c r="B16" s="10" t="s">
        <v>64</v>
      </c>
      <c r="C16" s="99">
        <v>201.5</v>
      </c>
      <c r="D16" s="99">
        <v>102.8</v>
      </c>
      <c r="E16" s="99">
        <v>95.9</v>
      </c>
      <c r="F16" s="99">
        <v>93.3</v>
      </c>
      <c r="G16" s="99">
        <v>105.2</v>
      </c>
      <c r="H16" s="99">
        <v>107.5</v>
      </c>
      <c r="I16" s="99">
        <v>98.7</v>
      </c>
      <c r="J16" s="99">
        <v>103.7</v>
      </c>
      <c r="K16" s="99">
        <v>105</v>
      </c>
      <c r="L16" s="99">
        <v>102.9</v>
      </c>
      <c r="M16" s="99">
        <v>95.6</v>
      </c>
      <c r="N16" s="1054"/>
      <c r="O16" s="1054"/>
      <c r="P16" s="1054"/>
      <c r="Q16" s="1054"/>
      <c r="R16" s="1054"/>
      <c r="S16" s="1054"/>
      <c r="T16" s="1054"/>
      <c r="U16" s="1054"/>
      <c r="V16" s="1054"/>
      <c r="W16" s="1054"/>
      <c r="X16" s="1054"/>
    </row>
    <row r="17" spans="1:24" s="14" customFormat="1" ht="24" customHeight="1">
      <c r="A17" s="32"/>
      <c r="B17" s="10" t="s">
        <v>65</v>
      </c>
      <c r="C17" s="99">
        <v>131.30000000000001</v>
      </c>
      <c r="D17" s="99">
        <v>103.6</v>
      </c>
      <c r="E17" s="99">
        <v>111.1</v>
      </c>
      <c r="F17" s="99">
        <v>110.2</v>
      </c>
      <c r="G17" s="99">
        <v>98.3</v>
      </c>
      <c r="H17" s="99">
        <v>137.80000000000001</v>
      </c>
      <c r="I17" s="99">
        <v>100.3</v>
      </c>
      <c r="J17" s="99">
        <v>105.6</v>
      </c>
      <c r="K17" s="99">
        <v>109.7</v>
      </c>
      <c r="L17" s="99">
        <v>107.1</v>
      </c>
      <c r="M17" s="99">
        <v>110.5</v>
      </c>
      <c r="N17" s="1054"/>
      <c r="O17" s="1054"/>
      <c r="P17" s="1054"/>
      <c r="Q17" s="1054"/>
      <c r="R17" s="1054"/>
      <c r="S17" s="1054"/>
      <c r="T17" s="1054"/>
      <c r="U17" s="1054"/>
      <c r="V17" s="1054"/>
      <c r="W17" s="1054"/>
      <c r="X17" s="1054"/>
    </row>
    <row r="18" spans="1:24" ht="9.9" customHeight="1">
      <c r="B18" s="32"/>
      <c r="C18" s="854"/>
      <c r="D18" s="32"/>
      <c r="E18" s="32"/>
      <c r="F18" s="32"/>
      <c r="G18" s="854"/>
      <c r="H18" s="32"/>
      <c r="I18" s="32"/>
      <c r="J18" s="32"/>
      <c r="K18" s="32"/>
      <c r="L18" s="32"/>
      <c r="M18" s="32"/>
      <c r="N18" s="1054"/>
      <c r="O18" s="1054"/>
      <c r="P18" s="1054"/>
      <c r="Q18" s="1054"/>
      <c r="R18" s="1054"/>
      <c r="S18" s="1054"/>
      <c r="T18" s="1054"/>
      <c r="U18" s="1054"/>
      <c r="V18" s="1054"/>
      <c r="W18" s="1054"/>
      <c r="X18" s="1054"/>
    </row>
    <row r="19" spans="1:24" ht="24" customHeight="1">
      <c r="B19" s="29">
        <v>2017</v>
      </c>
      <c r="C19" s="95">
        <v>97.7</v>
      </c>
      <c r="D19" s="95">
        <v>93.9</v>
      </c>
      <c r="E19" s="95">
        <v>104.9</v>
      </c>
      <c r="F19" s="95">
        <v>93.2</v>
      </c>
      <c r="G19" s="95">
        <v>91.9</v>
      </c>
      <c r="H19" s="95">
        <v>125.6</v>
      </c>
      <c r="I19" s="95">
        <v>102.6</v>
      </c>
      <c r="J19" s="95">
        <v>104.2</v>
      </c>
      <c r="K19" s="95">
        <v>104.2</v>
      </c>
      <c r="L19" s="95">
        <v>108.4</v>
      </c>
      <c r="M19" s="95">
        <v>118.5</v>
      </c>
      <c r="N19" s="1054"/>
      <c r="O19" s="1054"/>
      <c r="P19" s="1054"/>
      <c r="Q19" s="1054"/>
      <c r="R19" s="1054"/>
      <c r="S19" s="1054"/>
      <c r="T19" s="1054"/>
      <c r="U19" s="1054"/>
      <c r="V19" s="1054"/>
      <c r="W19" s="1054"/>
      <c r="X19" s="1054"/>
    </row>
    <row r="20" spans="1:24" ht="24" customHeight="1">
      <c r="B20" s="10" t="s">
        <v>62</v>
      </c>
      <c r="C20" s="99">
        <v>27.1</v>
      </c>
      <c r="D20" s="99">
        <v>89</v>
      </c>
      <c r="E20" s="99">
        <v>94.6</v>
      </c>
      <c r="F20" s="99">
        <v>106.7</v>
      </c>
      <c r="G20" s="99">
        <v>84.2</v>
      </c>
      <c r="H20" s="99">
        <v>70.8</v>
      </c>
      <c r="I20" s="99">
        <v>93</v>
      </c>
      <c r="J20" s="99">
        <v>93.4</v>
      </c>
      <c r="K20" s="99">
        <v>92.7</v>
      </c>
      <c r="L20" s="99">
        <v>99.9</v>
      </c>
      <c r="M20" s="99">
        <v>120.1</v>
      </c>
      <c r="N20" s="1054"/>
      <c r="O20" s="1054"/>
      <c r="P20" s="1054"/>
      <c r="Q20" s="1054"/>
      <c r="R20" s="1054"/>
      <c r="S20" s="1054"/>
      <c r="T20" s="1054"/>
      <c r="U20" s="1054"/>
      <c r="V20" s="1054"/>
      <c r="W20" s="1054"/>
      <c r="X20" s="1054"/>
    </row>
    <row r="21" spans="1:24" ht="24" customHeight="1">
      <c r="B21" s="10" t="s">
        <v>63</v>
      </c>
      <c r="C21" s="99">
        <v>39</v>
      </c>
      <c r="D21" s="99">
        <v>92.9</v>
      </c>
      <c r="E21" s="99">
        <v>107.5</v>
      </c>
      <c r="F21" s="99">
        <v>79.3</v>
      </c>
      <c r="G21" s="99">
        <v>94.7</v>
      </c>
      <c r="H21" s="99">
        <v>128.6</v>
      </c>
      <c r="I21" s="99">
        <v>112</v>
      </c>
      <c r="J21" s="99">
        <v>106.6</v>
      </c>
      <c r="K21" s="99">
        <v>102.6</v>
      </c>
      <c r="L21" s="99">
        <v>104.5</v>
      </c>
      <c r="M21" s="99">
        <v>115.2</v>
      </c>
      <c r="N21" s="1054"/>
      <c r="O21" s="1054"/>
      <c r="P21" s="1054"/>
      <c r="Q21" s="1054"/>
      <c r="R21" s="1054"/>
      <c r="S21" s="1054"/>
      <c r="T21" s="1054"/>
      <c r="U21" s="1054"/>
      <c r="V21" s="1054"/>
      <c r="W21" s="1054"/>
      <c r="X21" s="1054"/>
    </row>
    <row r="22" spans="1:24" ht="24" customHeight="1">
      <c r="B22" s="10" t="s">
        <v>64</v>
      </c>
      <c r="C22" s="99">
        <v>200</v>
      </c>
      <c r="D22" s="99">
        <v>95.7</v>
      </c>
      <c r="E22" s="99">
        <v>99.9</v>
      </c>
      <c r="F22" s="99">
        <v>87.7</v>
      </c>
      <c r="G22" s="99">
        <v>97.4</v>
      </c>
      <c r="H22" s="99">
        <v>135.30000000000001</v>
      </c>
      <c r="I22" s="99">
        <v>101.2</v>
      </c>
      <c r="J22" s="99">
        <v>108.4</v>
      </c>
      <c r="K22" s="99">
        <v>111.6</v>
      </c>
      <c r="L22" s="99">
        <v>111.4</v>
      </c>
      <c r="M22" s="99">
        <v>116.5</v>
      </c>
      <c r="N22" s="1054"/>
      <c r="O22" s="1054"/>
      <c r="P22" s="1054"/>
      <c r="Q22" s="1054"/>
      <c r="R22" s="1054"/>
      <c r="S22" s="1054"/>
      <c r="T22" s="1054"/>
      <c r="U22" s="1054"/>
      <c r="V22" s="1054"/>
      <c r="W22" s="1054"/>
      <c r="X22" s="1054"/>
    </row>
    <row r="23" spans="1:24" ht="24" customHeight="1">
      <c r="B23" s="10" t="s">
        <v>65</v>
      </c>
      <c r="C23" s="99">
        <v>124.5</v>
      </c>
      <c r="D23" s="99">
        <v>98.1</v>
      </c>
      <c r="E23" s="99">
        <v>117.5</v>
      </c>
      <c r="F23" s="99">
        <v>99.1</v>
      </c>
      <c r="G23" s="99">
        <v>91.5</v>
      </c>
      <c r="H23" s="99">
        <v>167.8</v>
      </c>
      <c r="I23" s="99">
        <v>104.3</v>
      </c>
      <c r="J23" s="99">
        <v>108.5</v>
      </c>
      <c r="K23" s="99">
        <v>110</v>
      </c>
      <c r="L23" s="99">
        <v>117.7</v>
      </c>
      <c r="M23" s="99">
        <v>122.2</v>
      </c>
      <c r="N23" s="1054"/>
      <c r="O23" s="1054"/>
      <c r="P23" s="1054"/>
      <c r="Q23" s="1054"/>
      <c r="R23" s="1054"/>
      <c r="S23" s="1054"/>
      <c r="T23" s="1054"/>
      <c r="U23" s="1054"/>
      <c r="V23" s="1054"/>
      <c r="W23" s="1054"/>
      <c r="X23" s="1054"/>
    </row>
    <row r="24" spans="1:24" ht="9.9" customHeight="1">
      <c r="B24" s="10"/>
      <c r="C24" s="99"/>
      <c r="D24" s="99"/>
      <c r="E24" s="99"/>
      <c r="F24" s="99"/>
      <c r="G24" s="99"/>
      <c r="H24" s="99"/>
      <c r="I24" s="99"/>
      <c r="J24" s="99"/>
      <c r="K24" s="99"/>
      <c r="L24" s="99"/>
      <c r="M24" s="99"/>
      <c r="N24" s="1054"/>
      <c r="O24" s="1054"/>
      <c r="P24" s="1054"/>
      <c r="Q24" s="1054"/>
      <c r="R24" s="1054"/>
      <c r="S24" s="1054"/>
      <c r="T24" s="1054"/>
      <c r="U24" s="1054"/>
      <c r="V24" s="1054"/>
      <c r="W24" s="1054"/>
      <c r="X24" s="1054"/>
    </row>
    <row r="25" spans="1:24" ht="24" customHeight="1">
      <c r="B25" s="29">
        <v>2018</v>
      </c>
      <c r="C25" s="95">
        <v>105.5</v>
      </c>
      <c r="D25" s="95">
        <v>96.3</v>
      </c>
      <c r="E25" s="95">
        <v>106</v>
      </c>
      <c r="F25" s="95">
        <v>96</v>
      </c>
      <c r="G25" s="95">
        <v>91.4</v>
      </c>
      <c r="H25" s="95">
        <v>136.19999999999999</v>
      </c>
      <c r="I25" s="95">
        <v>107.3</v>
      </c>
      <c r="J25" s="95">
        <v>105.4</v>
      </c>
      <c r="K25" s="95">
        <v>111.7</v>
      </c>
      <c r="L25" s="95">
        <v>115.3</v>
      </c>
      <c r="M25" s="95">
        <v>130.5</v>
      </c>
      <c r="N25" s="1054"/>
      <c r="O25" s="1054"/>
      <c r="P25" s="1054"/>
      <c r="Q25" s="1054"/>
      <c r="R25" s="1054"/>
      <c r="S25" s="1054"/>
      <c r="T25" s="1054"/>
      <c r="U25" s="1054"/>
      <c r="V25" s="1054"/>
      <c r="W25" s="1054"/>
      <c r="X25" s="1054"/>
    </row>
    <row r="26" spans="1:24" ht="24" customHeight="1">
      <c r="B26" s="10" t="s">
        <v>62</v>
      </c>
      <c r="C26" s="99">
        <v>27</v>
      </c>
      <c r="D26" s="99">
        <v>90.7</v>
      </c>
      <c r="E26" s="99">
        <v>96.7</v>
      </c>
      <c r="F26" s="99">
        <v>108.9</v>
      </c>
      <c r="G26" s="99">
        <v>80.7</v>
      </c>
      <c r="H26" s="99">
        <v>72.5</v>
      </c>
      <c r="I26" s="99">
        <v>97.5</v>
      </c>
      <c r="J26" s="99">
        <v>93.3</v>
      </c>
      <c r="K26" s="99">
        <v>99.5</v>
      </c>
      <c r="L26" s="99">
        <v>105.3</v>
      </c>
      <c r="M26" s="99">
        <v>132.9</v>
      </c>
      <c r="N26" s="1054"/>
      <c r="O26" s="1054"/>
      <c r="P26" s="1054"/>
      <c r="Q26" s="1054"/>
      <c r="R26" s="1054"/>
      <c r="S26" s="1054"/>
      <c r="T26" s="1054"/>
      <c r="U26" s="1054"/>
      <c r="V26" s="1054"/>
      <c r="W26" s="1054"/>
      <c r="X26" s="1054"/>
    </row>
    <row r="27" spans="1:24" ht="24" customHeight="1">
      <c r="B27" s="10" t="s">
        <v>63</v>
      </c>
      <c r="C27" s="99">
        <v>46.7</v>
      </c>
      <c r="D27" s="99">
        <v>93.8</v>
      </c>
      <c r="E27" s="99">
        <v>109.8</v>
      </c>
      <c r="F27" s="99">
        <v>85.5</v>
      </c>
      <c r="G27" s="99">
        <v>96</v>
      </c>
      <c r="H27" s="99">
        <v>139.19999999999999</v>
      </c>
      <c r="I27" s="99">
        <v>115.6</v>
      </c>
      <c r="J27" s="99">
        <v>108.8</v>
      </c>
      <c r="K27" s="99">
        <v>109.6</v>
      </c>
      <c r="L27" s="99">
        <v>110.4</v>
      </c>
      <c r="M27" s="99">
        <v>112.7</v>
      </c>
      <c r="N27" s="1054"/>
      <c r="O27" s="1054"/>
      <c r="P27" s="1054"/>
      <c r="Q27" s="1054"/>
      <c r="R27" s="1054"/>
      <c r="S27" s="1054"/>
      <c r="T27" s="1054"/>
      <c r="U27" s="1054"/>
      <c r="V27" s="1054"/>
      <c r="W27" s="1054"/>
      <c r="X27" s="1054"/>
    </row>
    <row r="28" spans="1:24" ht="24" customHeight="1">
      <c r="B28" s="10" t="s">
        <v>64</v>
      </c>
      <c r="C28" s="99">
        <v>206.1</v>
      </c>
      <c r="D28" s="99">
        <v>99.2</v>
      </c>
      <c r="E28" s="99">
        <v>102.1</v>
      </c>
      <c r="F28" s="99">
        <v>87</v>
      </c>
      <c r="G28" s="99">
        <v>99.5</v>
      </c>
      <c r="H28" s="99">
        <v>149.6</v>
      </c>
      <c r="I28" s="99">
        <v>107.6</v>
      </c>
      <c r="J28" s="99">
        <v>110.7</v>
      </c>
      <c r="K28" s="99">
        <v>120.2</v>
      </c>
      <c r="L28" s="99">
        <v>120.8</v>
      </c>
      <c r="M28" s="99">
        <v>132.30000000000001</v>
      </c>
      <c r="N28" s="1054"/>
      <c r="O28" s="1054"/>
      <c r="P28" s="1054"/>
      <c r="Q28" s="1054"/>
      <c r="R28" s="1054"/>
      <c r="S28" s="1054"/>
      <c r="T28" s="1054"/>
      <c r="U28" s="1054"/>
      <c r="V28" s="1054"/>
      <c r="W28" s="1054"/>
      <c r="X28" s="1054"/>
    </row>
    <row r="29" spans="1:24" ht="24" customHeight="1">
      <c r="B29" s="10" t="s">
        <v>65</v>
      </c>
      <c r="C29" s="99">
        <v>142.30000000000001</v>
      </c>
      <c r="D29" s="99">
        <v>101.4</v>
      </c>
      <c r="E29" s="99">
        <v>115.6</v>
      </c>
      <c r="F29" s="99">
        <v>102.7</v>
      </c>
      <c r="G29" s="99">
        <v>89.5</v>
      </c>
      <c r="H29" s="99">
        <v>183.6</v>
      </c>
      <c r="I29" s="99">
        <v>108.6</v>
      </c>
      <c r="J29" s="99">
        <v>108.7</v>
      </c>
      <c r="K29" s="99">
        <v>117.6</v>
      </c>
      <c r="L29" s="99">
        <v>124.7</v>
      </c>
      <c r="M29" s="99">
        <v>144</v>
      </c>
      <c r="N29" s="1054"/>
      <c r="O29" s="1054"/>
      <c r="P29" s="1054"/>
      <c r="Q29" s="1054"/>
      <c r="R29" s="1054"/>
      <c r="S29" s="1054"/>
      <c r="T29" s="1054"/>
      <c r="U29" s="1054"/>
      <c r="V29" s="1054"/>
      <c r="W29" s="1054"/>
      <c r="X29" s="1054"/>
    </row>
    <row r="30" spans="1:24" ht="9.9" customHeight="1">
      <c r="B30" s="10"/>
      <c r="C30" s="99"/>
      <c r="D30" s="99"/>
      <c r="E30" s="99"/>
      <c r="F30" s="99"/>
      <c r="G30" s="99"/>
      <c r="H30" s="99"/>
      <c r="I30" s="99"/>
      <c r="J30" s="99"/>
      <c r="K30" s="99"/>
      <c r="L30" s="99"/>
      <c r="M30" s="99"/>
      <c r="N30" s="1054"/>
      <c r="O30" s="1054"/>
      <c r="P30" s="1054"/>
      <c r="Q30" s="1054"/>
      <c r="R30" s="1054"/>
      <c r="S30" s="1054"/>
      <c r="T30" s="1054"/>
      <c r="U30" s="1054"/>
      <c r="V30" s="1054"/>
      <c r="W30" s="1054"/>
      <c r="X30" s="1054"/>
    </row>
    <row r="31" spans="1:24" ht="24" customHeight="1">
      <c r="B31" s="29">
        <v>2019</v>
      </c>
      <c r="C31" s="95">
        <v>106.9</v>
      </c>
      <c r="D31" s="95">
        <v>94.8</v>
      </c>
      <c r="E31" s="95">
        <v>107.1</v>
      </c>
      <c r="F31" s="95">
        <v>92</v>
      </c>
      <c r="G31" s="95">
        <v>92.1</v>
      </c>
      <c r="H31" s="95">
        <v>167.6</v>
      </c>
      <c r="I31" s="95">
        <v>111.2</v>
      </c>
      <c r="J31" s="95">
        <v>109.1</v>
      </c>
      <c r="K31" s="95">
        <v>119.7</v>
      </c>
      <c r="L31" s="95">
        <v>124</v>
      </c>
      <c r="M31" s="95">
        <v>135.19999999999999</v>
      </c>
      <c r="N31" s="1054"/>
      <c r="O31" s="1054"/>
      <c r="P31" s="1054"/>
      <c r="Q31" s="1054"/>
      <c r="R31" s="1054"/>
      <c r="S31" s="1054"/>
      <c r="T31" s="1054"/>
      <c r="U31" s="1054"/>
      <c r="V31" s="1054"/>
      <c r="W31" s="1054"/>
      <c r="X31" s="1054"/>
    </row>
    <row r="32" spans="1:24" ht="24" customHeight="1">
      <c r="B32" s="10" t="s">
        <v>62</v>
      </c>
      <c r="C32" s="99">
        <v>27.8</v>
      </c>
      <c r="D32" s="99">
        <v>92.2</v>
      </c>
      <c r="E32" s="99">
        <v>96.4</v>
      </c>
      <c r="F32" s="99">
        <v>101.2</v>
      </c>
      <c r="G32" s="99">
        <v>78.099999999999994</v>
      </c>
      <c r="H32" s="99">
        <v>92.5</v>
      </c>
      <c r="I32" s="99">
        <v>98.9</v>
      </c>
      <c r="J32" s="99">
        <v>95.3</v>
      </c>
      <c r="K32" s="99">
        <v>105.6</v>
      </c>
      <c r="L32" s="99">
        <v>111.5</v>
      </c>
      <c r="M32" s="99">
        <v>141.1</v>
      </c>
      <c r="N32" s="1054"/>
      <c r="O32" s="1054"/>
      <c r="P32" s="1054"/>
      <c r="Q32" s="1054"/>
      <c r="R32" s="1054"/>
      <c r="S32" s="1054"/>
      <c r="T32" s="1054"/>
      <c r="U32" s="1054"/>
      <c r="V32" s="1054"/>
      <c r="W32" s="1054"/>
      <c r="X32" s="1054"/>
    </row>
    <row r="33" spans="1:24" ht="24" customHeight="1">
      <c r="B33" s="10" t="s">
        <v>63</v>
      </c>
      <c r="C33" s="99">
        <v>49.9</v>
      </c>
      <c r="D33" s="99">
        <v>96.3</v>
      </c>
      <c r="E33" s="99">
        <v>111.9</v>
      </c>
      <c r="F33" s="99">
        <v>87.1</v>
      </c>
      <c r="G33" s="99">
        <v>96.4</v>
      </c>
      <c r="H33" s="99">
        <v>169.1</v>
      </c>
      <c r="I33" s="99">
        <v>119.6</v>
      </c>
      <c r="J33" s="99">
        <v>113.5</v>
      </c>
      <c r="K33" s="99">
        <v>116.9</v>
      </c>
      <c r="L33" s="99">
        <v>117.8</v>
      </c>
      <c r="M33" s="99">
        <v>132.4</v>
      </c>
      <c r="N33" s="1054"/>
      <c r="O33" s="1054"/>
      <c r="P33" s="1054"/>
      <c r="Q33" s="1054"/>
      <c r="R33" s="1054"/>
      <c r="S33" s="1054"/>
      <c r="T33" s="1054"/>
      <c r="U33" s="1054"/>
      <c r="V33" s="1054"/>
      <c r="W33" s="1054"/>
      <c r="X33" s="1054"/>
    </row>
    <row r="34" spans="1:24" ht="24" customHeight="1">
      <c r="B34" s="10" t="s">
        <v>64</v>
      </c>
      <c r="C34" s="99">
        <v>217.1</v>
      </c>
      <c r="D34" s="99">
        <v>97.1</v>
      </c>
      <c r="E34" s="99">
        <v>105.4</v>
      </c>
      <c r="F34" s="99">
        <v>87.4</v>
      </c>
      <c r="G34" s="99">
        <v>101.7</v>
      </c>
      <c r="H34" s="99">
        <v>180.7</v>
      </c>
      <c r="I34" s="99">
        <v>112.2</v>
      </c>
      <c r="J34" s="99">
        <v>114.1</v>
      </c>
      <c r="K34" s="99">
        <v>129.4</v>
      </c>
      <c r="L34" s="99">
        <v>130.69999999999999</v>
      </c>
      <c r="M34" s="99">
        <v>137.4</v>
      </c>
      <c r="N34" s="1054"/>
      <c r="O34" s="1054"/>
      <c r="P34" s="1054"/>
      <c r="Q34" s="1054"/>
      <c r="R34" s="1054"/>
      <c r="S34" s="1054"/>
      <c r="T34" s="1054"/>
      <c r="U34" s="1054"/>
      <c r="V34" s="1054"/>
      <c r="W34" s="1054"/>
      <c r="X34" s="1054"/>
    </row>
    <row r="35" spans="1:24" ht="24" customHeight="1">
      <c r="B35" s="10" t="s">
        <v>65</v>
      </c>
      <c r="C35" s="99">
        <v>132.9</v>
      </c>
      <c r="D35" s="99">
        <v>93.7</v>
      </c>
      <c r="E35" s="99">
        <v>114.5</v>
      </c>
      <c r="F35" s="99">
        <v>92.3</v>
      </c>
      <c r="G35" s="99">
        <v>92</v>
      </c>
      <c r="H35" s="99">
        <v>228</v>
      </c>
      <c r="I35" s="99">
        <v>114.1</v>
      </c>
      <c r="J35" s="99">
        <v>113.4</v>
      </c>
      <c r="K35" s="99">
        <v>126.8</v>
      </c>
      <c r="L35" s="99">
        <v>135.9</v>
      </c>
      <c r="M35" s="99">
        <v>130</v>
      </c>
    </row>
    <row r="36" spans="1:24" ht="18.75" customHeight="1">
      <c r="B36" s="10"/>
      <c r="C36" s="99"/>
      <c r="D36" s="99"/>
      <c r="E36" s="99"/>
      <c r="F36" s="99"/>
      <c r="G36" s="99"/>
      <c r="H36" s="99"/>
      <c r="I36" s="99"/>
      <c r="J36" s="99"/>
      <c r="K36" s="99"/>
      <c r="L36" s="99"/>
      <c r="M36" s="99"/>
    </row>
    <row r="37" spans="1:24" ht="25.35" customHeight="1">
      <c r="B37" s="1451" t="s">
        <v>636</v>
      </c>
      <c r="C37" s="1451"/>
      <c r="D37" s="1451"/>
      <c r="E37" s="1055"/>
      <c r="F37" s="1055"/>
      <c r="G37" s="1055"/>
      <c r="H37" s="1055"/>
      <c r="I37" s="1055"/>
      <c r="J37" s="1055"/>
      <c r="K37" s="1055"/>
      <c r="L37" s="1360" t="s">
        <v>638</v>
      </c>
      <c r="M37" s="1360"/>
    </row>
    <row r="38" spans="1:24" ht="6.9" customHeight="1">
      <c r="A38" s="1061"/>
      <c r="B38" s="39"/>
      <c r="C38" s="36"/>
      <c r="D38" s="36"/>
      <c r="E38" s="37"/>
      <c r="F38" s="37"/>
      <c r="G38" s="37"/>
      <c r="H38" s="37"/>
      <c r="I38" s="37"/>
      <c r="J38" s="37"/>
      <c r="K38" s="37"/>
      <c r="L38" s="37"/>
      <c r="M38" s="44"/>
    </row>
    <row r="39" spans="1:24" ht="141.75" customHeight="1">
      <c r="A39" s="1053"/>
      <c r="B39" s="20" t="s">
        <v>43</v>
      </c>
      <c r="C39" s="22" t="s">
        <v>19</v>
      </c>
      <c r="D39" s="22" t="s">
        <v>20</v>
      </c>
      <c r="E39" s="20" t="s">
        <v>21</v>
      </c>
      <c r="F39" s="22" t="s">
        <v>22</v>
      </c>
      <c r="G39" s="22" t="s">
        <v>23</v>
      </c>
      <c r="H39" s="22" t="s">
        <v>25</v>
      </c>
      <c r="I39" s="22" t="s">
        <v>26</v>
      </c>
      <c r="J39" s="22" t="s">
        <v>27</v>
      </c>
      <c r="K39" s="22" t="s">
        <v>79</v>
      </c>
      <c r="L39" s="22" t="s">
        <v>80</v>
      </c>
      <c r="M39" s="50" t="s">
        <v>3</v>
      </c>
    </row>
    <row r="40" spans="1:24" ht="117.75" customHeight="1">
      <c r="B40" s="24" t="s">
        <v>52</v>
      </c>
      <c r="C40" s="41" t="s">
        <v>81</v>
      </c>
      <c r="D40" s="42" t="s">
        <v>82</v>
      </c>
      <c r="E40" s="41" t="s">
        <v>83</v>
      </c>
      <c r="F40" s="42" t="s">
        <v>84</v>
      </c>
      <c r="G40" s="43" t="s">
        <v>85</v>
      </c>
      <c r="H40" s="42" t="s">
        <v>86</v>
      </c>
      <c r="I40" s="41" t="s">
        <v>87</v>
      </c>
      <c r="J40" s="42" t="s">
        <v>88</v>
      </c>
      <c r="K40" s="25" t="s">
        <v>89</v>
      </c>
      <c r="L40" s="25" t="s">
        <v>90</v>
      </c>
      <c r="M40" s="51" t="s">
        <v>0</v>
      </c>
    </row>
    <row r="41" spans="1:24" ht="9.9" customHeight="1">
      <c r="B41" s="856"/>
      <c r="C41" s="856"/>
      <c r="D41" s="856"/>
      <c r="E41" s="856"/>
      <c r="F41" s="856"/>
      <c r="G41" s="856"/>
      <c r="H41" s="856"/>
      <c r="I41" s="856"/>
      <c r="J41" s="856"/>
      <c r="K41" s="856"/>
      <c r="L41" s="856"/>
      <c r="M41" s="856"/>
    </row>
    <row r="42" spans="1:24" ht="24" customHeight="1">
      <c r="B42" s="29">
        <v>2015</v>
      </c>
      <c r="C42" s="95">
        <v>97.8</v>
      </c>
      <c r="D42" s="95">
        <v>95.3</v>
      </c>
      <c r="E42" s="95">
        <v>92</v>
      </c>
      <c r="F42" s="95">
        <v>99.1</v>
      </c>
      <c r="G42" s="95">
        <v>104.7</v>
      </c>
      <c r="H42" s="95">
        <v>103.2</v>
      </c>
      <c r="I42" s="95">
        <v>101.7</v>
      </c>
      <c r="J42" s="95">
        <v>96.9</v>
      </c>
      <c r="K42" s="95">
        <v>99.4</v>
      </c>
      <c r="L42" s="95">
        <v>93.4</v>
      </c>
      <c r="M42" s="95">
        <v>97.6</v>
      </c>
      <c r="N42" s="566"/>
      <c r="O42" s="566"/>
      <c r="P42" s="566"/>
      <c r="Q42" s="566"/>
      <c r="R42" s="566"/>
      <c r="S42" s="566"/>
      <c r="T42" s="566"/>
      <c r="U42" s="566"/>
      <c r="V42" s="566"/>
      <c r="W42" s="566"/>
      <c r="X42" s="566"/>
    </row>
    <row r="43" spans="1:24" ht="24" customHeight="1">
      <c r="B43" s="10" t="s">
        <v>62</v>
      </c>
      <c r="C43" s="99">
        <v>82.6</v>
      </c>
      <c r="D43" s="99">
        <v>72.400000000000006</v>
      </c>
      <c r="E43" s="99">
        <v>84.8</v>
      </c>
      <c r="F43" s="99">
        <v>95.6</v>
      </c>
      <c r="G43" s="99">
        <v>107.8</v>
      </c>
      <c r="H43" s="99">
        <v>107.3</v>
      </c>
      <c r="I43" s="99">
        <v>91.2</v>
      </c>
      <c r="J43" s="99">
        <v>91.2</v>
      </c>
      <c r="K43" s="99">
        <v>85.8</v>
      </c>
      <c r="L43" s="99">
        <v>76</v>
      </c>
      <c r="M43" s="102">
        <v>83.1</v>
      </c>
      <c r="N43" s="566"/>
      <c r="O43" s="566"/>
      <c r="P43" s="566"/>
      <c r="Q43" s="566"/>
      <c r="R43" s="566"/>
      <c r="S43" s="566"/>
      <c r="T43" s="566"/>
      <c r="U43" s="566"/>
      <c r="V43" s="566"/>
      <c r="W43" s="566"/>
      <c r="X43" s="566"/>
    </row>
    <row r="44" spans="1:24" ht="24" customHeight="1">
      <c r="B44" s="10" t="s">
        <v>63</v>
      </c>
      <c r="C44" s="99">
        <v>100.8</v>
      </c>
      <c r="D44" s="99">
        <v>96.8</v>
      </c>
      <c r="E44" s="99">
        <v>91.6</v>
      </c>
      <c r="F44" s="99">
        <v>94.4</v>
      </c>
      <c r="G44" s="99">
        <v>104</v>
      </c>
      <c r="H44" s="99">
        <v>96.6</v>
      </c>
      <c r="I44" s="99">
        <v>96.5</v>
      </c>
      <c r="J44" s="99">
        <v>96.6</v>
      </c>
      <c r="K44" s="99">
        <v>92</v>
      </c>
      <c r="L44" s="99">
        <v>105.9</v>
      </c>
      <c r="M44" s="102">
        <v>91.6</v>
      </c>
      <c r="N44" s="566"/>
      <c r="O44" s="566"/>
      <c r="P44" s="566"/>
      <c r="Q44" s="566"/>
      <c r="R44" s="566"/>
      <c r="S44" s="566"/>
      <c r="T44" s="566"/>
      <c r="U44" s="566"/>
      <c r="V44" s="566"/>
      <c r="W44" s="566"/>
      <c r="X44" s="566"/>
    </row>
    <row r="45" spans="1:24" ht="24" customHeight="1">
      <c r="B45" s="10" t="s">
        <v>64</v>
      </c>
      <c r="C45" s="99">
        <v>99</v>
      </c>
      <c r="D45" s="99">
        <v>111.2</v>
      </c>
      <c r="E45" s="99">
        <v>95.2</v>
      </c>
      <c r="F45" s="99">
        <v>99.5</v>
      </c>
      <c r="G45" s="99">
        <v>103.4</v>
      </c>
      <c r="H45" s="99">
        <v>104.8</v>
      </c>
      <c r="I45" s="99">
        <v>103.7</v>
      </c>
      <c r="J45" s="99">
        <v>97</v>
      </c>
      <c r="K45" s="99">
        <v>117.1</v>
      </c>
      <c r="L45" s="99">
        <v>95.1</v>
      </c>
      <c r="M45" s="102">
        <v>111.5</v>
      </c>
      <c r="N45" s="566"/>
      <c r="O45" s="566"/>
      <c r="P45" s="566"/>
      <c r="Q45" s="566"/>
      <c r="R45" s="566"/>
      <c r="S45" s="566"/>
      <c r="T45" s="566"/>
      <c r="U45" s="566"/>
      <c r="V45" s="566"/>
      <c r="W45" s="566"/>
      <c r="X45" s="566"/>
    </row>
    <row r="46" spans="1:24" ht="24" customHeight="1">
      <c r="B46" s="10" t="s">
        <v>65</v>
      </c>
      <c r="C46" s="99">
        <v>108.9</v>
      </c>
      <c r="D46" s="99">
        <v>100.8</v>
      </c>
      <c r="E46" s="99">
        <v>96.4</v>
      </c>
      <c r="F46" s="99">
        <v>106.9</v>
      </c>
      <c r="G46" s="99">
        <v>103.7</v>
      </c>
      <c r="H46" s="99">
        <v>104.1</v>
      </c>
      <c r="I46" s="99">
        <v>115.2</v>
      </c>
      <c r="J46" s="99">
        <v>102.7</v>
      </c>
      <c r="K46" s="99">
        <v>102.5</v>
      </c>
      <c r="L46" s="99">
        <v>96.5</v>
      </c>
      <c r="M46" s="102">
        <v>104.2</v>
      </c>
      <c r="N46" s="566"/>
      <c r="O46" s="566"/>
      <c r="P46" s="566"/>
      <c r="Q46" s="566"/>
      <c r="R46" s="566"/>
      <c r="S46" s="566"/>
      <c r="T46" s="566"/>
      <c r="U46" s="566"/>
      <c r="V46" s="566"/>
      <c r="W46" s="566"/>
      <c r="X46" s="566"/>
    </row>
    <row r="47" spans="1:24" ht="12" customHeight="1">
      <c r="B47" s="66"/>
      <c r="C47" s="1060"/>
      <c r="D47" s="66"/>
      <c r="E47" s="66"/>
      <c r="F47" s="66"/>
      <c r="G47" s="1060"/>
      <c r="H47" s="66"/>
      <c r="I47" s="66"/>
      <c r="J47" s="66"/>
      <c r="K47" s="66"/>
      <c r="L47" s="66"/>
      <c r="M47" s="1062"/>
      <c r="N47" s="566"/>
      <c r="O47" s="566"/>
      <c r="P47" s="566"/>
      <c r="Q47" s="566"/>
      <c r="R47" s="566"/>
      <c r="S47" s="566"/>
      <c r="T47" s="566"/>
      <c r="U47" s="566"/>
      <c r="V47" s="566"/>
      <c r="W47" s="566"/>
      <c r="X47" s="566"/>
    </row>
    <row r="48" spans="1:24" ht="24" customHeight="1">
      <c r="B48" s="29">
        <v>2016</v>
      </c>
      <c r="C48" s="95">
        <v>100</v>
      </c>
      <c r="D48" s="95">
        <v>100</v>
      </c>
      <c r="E48" s="95">
        <v>100</v>
      </c>
      <c r="F48" s="95">
        <v>100</v>
      </c>
      <c r="G48" s="95">
        <v>100</v>
      </c>
      <c r="H48" s="95">
        <v>100</v>
      </c>
      <c r="I48" s="95">
        <v>100</v>
      </c>
      <c r="J48" s="95">
        <v>100</v>
      </c>
      <c r="K48" s="95">
        <v>100</v>
      </c>
      <c r="L48" s="95">
        <v>100</v>
      </c>
      <c r="M48" s="95">
        <v>100</v>
      </c>
      <c r="N48" s="566"/>
      <c r="O48" s="566"/>
      <c r="P48" s="566"/>
      <c r="Q48" s="566"/>
      <c r="R48" s="566"/>
      <c r="S48" s="566"/>
      <c r="T48" s="566"/>
      <c r="U48" s="566"/>
      <c r="V48" s="566"/>
      <c r="W48" s="566"/>
      <c r="X48" s="566"/>
    </row>
    <row r="49" spans="1:24" ht="24" customHeight="1">
      <c r="B49" s="10" t="s">
        <v>62</v>
      </c>
      <c r="C49" s="99">
        <v>87.3</v>
      </c>
      <c r="D49" s="99">
        <v>78.7</v>
      </c>
      <c r="E49" s="99">
        <v>94.2</v>
      </c>
      <c r="F49" s="99">
        <v>98.7</v>
      </c>
      <c r="G49" s="99">
        <v>104.4</v>
      </c>
      <c r="H49" s="99">
        <v>93.3</v>
      </c>
      <c r="I49" s="99">
        <v>88.2</v>
      </c>
      <c r="J49" s="99">
        <v>89.2</v>
      </c>
      <c r="K49" s="99">
        <v>86.1</v>
      </c>
      <c r="L49" s="99">
        <v>74</v>
      </c>
      <c r="M49" s="102">
        <v>83.4</v>
      </c>
      <c r="N49" s="566"/>
      <c r="O49" s="566"/>
      <c r="P49" s="566"/>
      <c r="Q49" s="566"/>
      <c r="R49" s="566"/>
      <c r="S49" s="566"/>
      <c r="T49" s="566"/>
      <c r="U49" s="566"/>
      <c r="V49" s="566"/>
      <c r="W49" s="566"/>
      <c r="X49" s="566"/>
    </row>
    <row r="50" spans="1:24" ht="24" customHeight="1">
      <c r="A50" s="1361">
        <v>95</v>
      </c>
      <c r="B50" s="10" t="s">
        <v>63</v>
      </c>
      <c r="C50" s="99">
        <v>106</v>
      </c>
      <c r="D50" s="99">
        <v>102.9</v>
      </c>
      <c r="E50" s="99">
        <v>100.5</v>
      </c>
      <c r="F50" s="99">
        <v>100.6</v>
      </c>
      <c r="G50" s="99">
        <v>102.9</v>
      </c>
      <c r="H50" s="99">
        <v>95.8</v>
      </c>
      <c r="I50" s="99">
        <v>93.7</v>
      </c>
      <c r="J50" s="99">
        <v>98.8</v>
      </c>
      <c r="K50" s="99">
        <v>93.4</v>
      </c>
      <c r="L50" s="99">
        <v>109.2</v>
      </c>
      <c r="M50" s="102">
        <v>93.3</v>
      </c>
      <c r="N50" s="566"/>
      <c r="O50" s="566"/>
      <c r="P50" s="566"/>
      <c r="Q50" s="566"/>
      <c r="R50" s="566"/>
      <c r="S50" s="566"/>
      <c r="T50" s="566"/>
      <c r="U50" s="566"/>
      <c r="V50" s="566"/>
      <c r="W50" s="566"/>
      <c r="X50" s="566"/>
    </row>
    <row r="51" spans="1:24" ht="24" customHeight="1">
      <c r="A51" s="1361"/>
      <c r="B51" s="10" t="s">
        <v>64</v>
      </c>
      <c r="C51" s="99">
        <v>98.4</v>
      </c>
      <c r="D51" s="99">
        <v>114.7</v>
      </c>
      <c r="E51" s="99">
        <v>102.1</v>
      </c>
      <c r="F51" s="99">
        <v>99.5</v>
      </c>
      <c r="G51" s="99">
        <v>98.1</v>
      </c>
      <c r="H51" s="99">
        <v>102.6</v>
      </c>
      <c r="I51" s="99">
        <v>103.4</v>
      </c>
      <c r="J51" s="99">
        <v>102</v>
      </c>
      <c r="K51" s="99">
        <v>116</v>
      </c>
      <c r="L51" s="99">
        <v>103.5</v>
      </c>
      <c r="M51" s="102">
        <v>114.4</v>
      </c>
      <c r="N51" s="566"/>
      <c r="O51" s="566"/>
      <c r="P51" s="566"/>
      <c r="Q51" s="566"/>
      <c r="R51" s="566"/>
      <c r="S51" s="566"/>
      <c r="T51" s="566"/>
      <c r="U51" s="566"/>
      <c r="V51" s="566"/>
      <c r="W51" s="566"/>
      <c r="X51" s="566"/>
    </row>
    <row r="52" spans="1:24" ht="24" customHeight="1">
      <c r="B52" s="10" t="s">
        <v>65</v>
      </c>
      <c r="C52" s="99">
        <v>108.3</v>
      </c>
      <c r="D52" s="99">
        <v>103.7</v>
      </c>
      <c r="E52" s="99">
        <v>103.2</v>
      </c>
      <c r="F52" s="99">
        <v>101.2</v>
      </c>
      <c r="G52" s="99">
        <v>94.7</v>
      </c>
      <c r="H52" s="99">
        <v>108.4</v>
      </c>
      <c r="I52" s="99">
        <v>114.7</v>
      </c>
      <c r="J52" s="99">
        <v>109.9</v>
      </c>
      <c r="K52" s="99">
        <v>104.5</v>
      </c>
      <c r="L52" s="99">
        <v>113.4</v>
      </c>
      <c r="M52" s="102">
        <v>108.9</v>
      </c>
      <c r="N52" s="566"/>
      <c r="O52" s="566"/>
      <c r="P52" s="566"/>
      <c r="Q52" s="566"/>
      <c r="R52" s="566"/>
      <c r="S52" s="566"/>
      <c r="T52" s="566"/>
      <c r="U52" s="566"/>
      <c r="V52" s="566"/>
      <c r="W52" s="566"/>
      <c r="X52" s="566"/>
    </row>
    <row r="53" spans="1:24" ht="11.1" customHeight="1">
      <c r="B53" s="32"/>
      <c r="C53" s="854"/>
      <c r="D53" s="32"/>
      <c r="E53" s="32"/>
      <c r="F53" s="32"/>
      <c r="G53" s="854"/>
      <c r="H53" s="32"/>
      <c r="I53" s="32"/>
      <c r="J53" s="32"/>
      <c r="K53" s="32"/>
      <c r="L53" s="32"/>
      <c r="M53" s="1063"/>
      <c r="N53" s="566"/>
      <c r="O53" s="566"/>
      <c r="P53" s="566"/>
      <c r="Q53" s="566"/>
      <c r="R53" s="566"/>
      <c r="S53" s="566"/>
      <c r="T53" s="566"/>
      <c r="U53" s="566"/>
      <c r="V53" s="566"/>
      <c r="W53" s="566"/>
      <c r="X53" s="566"/>
    </row>
    <row r="54" spans="1:24" ht="24" customHeight="1">
      <c r="B54" s="29">
        <v>2017</v>
      </c>
      <c r="C54" s="95">
        <v>101.9</v>
      </c>
      <c r="D54" s="95">
        <v>105.7</v>
      </c>
      <c r="E54" s="95">
        <v>100.6</v>
      </c>
      <c r="F54" s="95">
        <v>94.4</v>
      </c>
      <c r="G54" s="95">
        <v>101.1</v>
      </c>
      <c r="H54" s="95">
        <v>99.9</v>
      </c>
      <c r="I54" s="95">
        <v>100.7</v>
      </c>
      <c r="J54" s="95">
        <v>105.7</v>
      </c>
      <c r="K54" s="95">
        <v>104.2</v>
      </c>
      <c r="L54" s="95">
        <v>105</v>
      </c>
      <c r="M54" s="102">
        <v>102.5</v>
      </c>
      <c r="N54" s="566"/>
      <c r="O54" s="566"/>
      <c r="P54" s="566"/>
      <c r="Q54" s="566"/>
      <c r="R54" s="566"/>
      <c r="S54" s="566"/>
      <c r="T54" s="566"/>
      <c r="U54" s="566"/>
      <c r="V54" s="566"/>
      <c r="W54" s="566"/>
      <c r="X54" s="566"/>
    </row>
    <row r="55" spans="1:24" ht="24" customHeight="1">
      <c r="B55" s="10" t="s">
        <v>62</v>
      </c>
      <c r="C55" s="99">
        <v>89.3</v>
      </c>
      <c r="D55" s="99">
        <v>84.7</v>
      </c>
      <c r="E55" s="99">
        <v>98.4</v>
      </c>
      <c r="F55" s="99">
        <v>94</v>
      </c>
      <c r="G55" s="99">
        <v>104.1</v>
      </c>
      <c r="H55" s="99">
        <v>89.6</v>
      </c>
      <c r="I55" s="99">
        <v>92.1</v>
      </c>
      <c r="J55" s="99">
        <v>90.7</v>
      </c>
      <c r="K55" s="99">
        <v>88.8</v>
      </c>
      <c r="L55" s="99">
        <v>76.599999999999994</v>
      </c>
      <c r="M55" s="102">
        <v>85.6</v>
      </c>
      <c r="N55" s="566"/>
      <c r="O55" s="566"/>
      <c r="P55" s="566"/>
      <c r="Q55" s="566"/>
      <c r="R55" s="566"/>
      <c r="S55" s="566"/>
      <c r="T55" s="566"/>
      <c r="U55" s="566"/>
      <c r="V55" s="566"/>
      <c r="W55" s="566"/>
      <c r="X55" s="566"/>
    </row>
    <row r="56" spans="1:24" ht="24" customHeight="1">
      <c r="B56" s="10" t="s">
        <v>63</v>
      </c>
      <c r="C56" s="99">
        <v>107.5</v>
      </c>
      <c r="D56" s="99">
        <v>108.2</v>
      </c>
      <c r="E56" s="99">
        <v>101.9</v>
      </c>
      <c r="F56" s="99">
        <v>96.4</v>
      </c>
      <c r="G56" s="99">
        <v>100</v>
      </c>
      <c r="H56" s="99">
        <v>95.5</v>
      </c>
      <c r="I56" s="99">
        <v>97.4</v>
      </c>
      <c r="J56" s="99">
        <v>100.8</v>
      </c>
      <c r="K56" s="99">
        <v>96.8</v>
      </c>
      <c r="L56" s="99">
        <v>118.4</v>
      </c>
      <c r="M56" s="102">
        <v>95.8</v>
      </c>
      <c r="N56" s="566"/>
      <c r="O56" s="566"/>
      <c r="P56" s="566"/>
      <c r="Q56" s="566"/>
      <c r="R56" s="566"/>
      <c r="S56" s="566"/>
      <c r="T56" s="566"/>
      <c r="U56" s="566"/>
      <c r="V56" s="566"/>
      <c r="W56" s="566"/>
      <c r="X56" s="566"/>
    </row>
    <row r="57" spans="1:24" ht="24" customHeight="1">
      <c r="B57" s="10" t="s">
        <v>64</v>
      </c>
      <c r="C57" s="99">
        <v>100.9</v>
      </c>
      <c r="D57" s="99">
        <v>120.6</v>
      </c>
      <c r="E57" s="99">
        <v>100.6</v>
      </c>
      <c r="F57" s="99">
        <v>94.1</v>
      </c>
      <c r="G57" s="99">
        <v>96.1</v>
      </c>
      <c r="H57" s="99">
        <v>103.6</v>
      </c>
      <c r="I57" s="99">
        <v>102</v>
      </c>
      <c r="J57" s="99">
        <v>112.4</v>
      </c>
      <c r="K57" s="99">
        <v>121.7</v>
      </c>
      <c r="L57" s="99">
        <v>104.8</v>
      </c>
      <c r="M57" s="102">
        <v>117.2</v>
      </c>
      <c r="N57" s="566"/>
      <c r="O57" s="566"/>
      <c r="P57" s="566"/>
      <c r="Q57" s="566"/>
      <c r="R57" s="566"/>
      <c r="S57" s="566"/>
      <c r="T57" s="566"/>
      <c r="U57" s="566"/>
      <c r="V57" s="566"/>
      <c r="W57" s="566"/>
      <c r="X57" s="566"/>
    </row>
    <row r="58" spans="1:24" ht="24" customHeight="1">
      <c r="B58" s="10" t="s">
        <v>65</v>
      </c>
      <c r="C58" s="99">
        <v>110</v>
      </c>
      <c r="D58" s="99">
        <v>109.4</v>
      </c>
      <c r="E58" s="99">
        <v>101.5</v>
      </c>
      <c r="F58" s="99">
        <v>93.3</v>
      </c>
      <c r="G58" s="99">
        <v>104.2</v>
      </c>
      <c r="H58" s="99">
        <v>110.7</v>
      </c>
      <c r="I58" s="99">
        <v>111.3</v>
      </c>
      <c r="J58" s="99">
        <v>118.8</v>
      </c>
      <c r="K58" s="99">
        <v>109.7</v>
      </c>
      <c r="L58" s="99">
        <v>120.1</v>
      </c>
      <c r="M58" s="102">
        <v>111.3</v>
      </c>
      <c r="N58" s="566"/>
      <c r="O58" s="566"/>
      <c r="P58" s="566"/>
      <c r="Q58" s="566"/>
      <c r="R58" s="566"/>
      <c r="S58" s="566"/>
      <c r="T58" s="566"/>
      <c r="U58" s="566"/>
      <c r="V58" s="566"/>
      <c r="W58" s="566"/>
      <c r="X58" s="566"/>
    </row>
    <row r="59" spans="1:24" ht="9.9" customHeight="1">
      <c r="B59" s="10"/>
      <c r="C59" s="99"/>
      <c r="D59" s="99"/>
      <c r="E59" s="99"/>
      <c r="F59" s="99"/>
      <c r="G59" s="99"/>
      <c r="H59" s="99"/>
      <c r="I59" s="99"/>
      <c r="J59" s="99"/>
      <c r="K59" s="99"/>
      <c r="L59" s="99"/>
      <c r="M59" s="102"/>
      <c r="N59" s="566"/>
      <c r="O59" s="566"/>
      <c r="P59" s="566"/>
      <c r="Q59" s="566"/>
      <c r="R59" s="566"/>
      <c r="S59" s="566"/>
      <c r="T59" s="566"/>
      <c r="U59" s="566"/>
      <c r="V59" s="566"/>
      <c r="W59" s="566"/>
      <c r="X59" s="566"/>
    </row>
    <row r="60" spans="1:24" ht="24" customHeight="1">
      <c r="B60" s="29">
        <v>2018</v>
      </c>
      <c r="C60" s="95">
        <v>110.8</v>
      </c>
      <c r="D60" s="95">
        <v>112</v>
      </c>
      <c r="E60" s="95">
        <v>105</v>
      </c>
      <c r="F60" s="95">
        <v>93.8</v>
      </c>
      <c r="G60" s="95">
        <v>101</v>
      </c>
      <c r="H60" s="95">
        <v>95.8</v>
      </c>
      <c r="I60" s="95">
        <v>102.7</v>
      </c>
      <c r="J60" s="95">
        <v>112.3</v>
      </c>
      <c r="K60" s="95">
        <v>105.2</v>
      </c>
      <c r="L60" s="95">
        <v>105.8</v>
      </c>
      <c r="M60" s="95">
        <v>106</v>
      </c>
      <c r="N60" s="566"/>
      <c r="O60" s="566"/>
      <c r="P60" s="566"/>
      <c r="Q60" s="566"/>
      <c r="R60" s="566"/>
      <c r="S60" s="566"/>
      <c r="T60" s="566"/>
      <c r="U60" s="566"/>
      <c r="V60" s="566"/>
      <c r="W60" s="566"/>
      <c r="X60" s="566"/>
    </row>
    <row r="61" spans="1:24" ht="24" customHeight="1">
      <c r="B61" s="10" t="s">
        <v>62</v>
      </c>
      <c r="C61" s="99">
        <v>97.9</v>
      </c>
      <c r="D61" s="99">
        <v>89.5</v>
      </c>
      <c r="E61" s="99">
        <v>99.8</v>
      </c>
      <c r="F61" s="99">
        <v>93.3</v>
      </c>
      <c r="G61" s="99">
        <v>103.6</v>
      </c>
      <c r="H61" s="99">
        <v>84.7</v>
      </c>
      <c r="I61" s="99">
        <v>94.5</v>
      </c>
      <c r="J61" s="99">
        <v>96.9</v>
      </c>
      <c r="K61" s="99">
        <v>88.8</v>
      </c>
      <c r="L61" s="99">
        <v>77.8</v>
      </c>
      <c r="M61" s="102">
        <v>88.6</v>
      </c>
      <c r="N61" s="566"/>
      <c r="O61" s="566"/>
      <c r="P61" s="566"/>
      <c r="Q61" s="566"/>
      <c r="R61" s="566"/>
      <c r="S61" s="566"/>
      <c r="T61" s="566"/>
      <c r="U61" s="566"/>
      <c r="V61" s="566"/>
      <c r="W61" s="566"/>
      <c r="X61" s="566"/>
    </row>
    <row r="62" spans="1:24" ht="24" customHeight="1">
      <c r="B62" s="10" t="s">
        <v>63</v>
      </c>
      <c r="C62" s="99">
        <v>117.4</v>
      </c>
      <c r="D62" s="99">
        <v>114.3</v>
      </c>
      <c r="E62" s="99">
        <v>105.8</v>
      </c>
      <c r="F62" s="99">
        <v>95</v>
      </c>
      <c r="G62" s="99">
        <v>101.1</v>
      </c>
      <c r="H62" s="99">
        <v>94.3</v>
      </c>
      <c r="I62" s="99">
        <v>99.1</v>
      </c>
      <c r="J62" s="99">
        <v>109.4</v>
      </c>
      <c r="K62" s="99">
        <v>97</v>
      </c>
      <c r="L62" s="99">
        <v>121.4</v>
      </c>
      <c r="M62" s="102">
        <v>99.6</v>
      </c>
      <c r="N62" s="566"/>
      <c r="O62" s="566"/>
      <c r="P62" s="566"/>
      <c r="Q62" s="566"/>
      <c r="R62" s="566"/>
      <c r="S62" s="566"/>
      <c r="T62" s="566"/>
      <c r="U62" s="566"/>
      <c r="V62" s="566"/>
      <c r="W62" s="566"/>
      <c r="X62" s="566"/>
    </row>
    <row r="63" spans="1:24" ht="24" customHeight="1">
      <c r="B63" s="10" t="s">
        <v>64</v>
      </c>
      <c r="C63" s="99">
        <v>110.3</v>
      </c>
      <c r="D63" s="99">
        <v>127.6</v>
      </c>
      <c r="E63" s="99">
        <v>106.5</v>
      </c>
      <c r="F63" s="99">
        <v>91.9</v>
      </c>
      <c r="G63" s="99">
        <v>96</v>
      </c>
      <c r="H63" s="99">
        <v>97.1</v>
      </c>
      <c r="I63" s="99">
        <v>104.4</v>
      </c>
      <c r="J63" s="99">
        <v>120.1</v>
      </c>
      <c r="K63" s="99">
        <v>124.7</v>
      </c>
      <c r="L63" s="99">
        <v>105.8</v>
      </c>
      <c r="M63" s="102">
        <v>120.3</v>
      </c>
      <c r="N63" s="566"/>
      <c r="O63" s="566"/>
      <c r="P63" s="566"/>
      <c r="Q63" s="566"/>
      <c r="R63" s="566"/>
      <c r="S63" s="566"/>
      <c r="T63" s="566"/>
      <c r="U63" s="566"/>
      <c r="V63" s="566"/>
      <c r="W63" s="566"/>
      <c r="X63" s="566"/>
    </row>
    <row r="64" spans="1:24" ht="24" customHeight="1">
      <c r="B64" s="10" t="s">
        <v>65</v>
      </c>
      <c r="C64" s="99">
        <v>117.7</v>
      </c>
      <c r="D64" s="99">
        <v>116.5</v>
      </c>
      <c r="E64" s="99">
        <v>108</v>
      </c>
      <c r="F64" s="99">
        <v>94.9</v>
      </c>
      <c r="G64" s="99">
        <v>103.4</v>
      </c>
      <c r="H64" s="99">
        <v>107.1</v>
      </c>
      <c r="I64" s="99">
        <v>112.8</v>
      </c>
      <c r="J64" s="99">
        <v>122.8</v>
      </c>
      <c r="K64" s="99">
        <v>110.4</v>
      </c>
      <c r="L64" s="99">
        <v>118.4</v>
      </c>
      <c r="M64" s="102">
        <v>115.4</v>
      </c>
      <c r="N64" s="566"/>
      <c r="O64" s="566"/>
      <c r="P64" s="566"/>
      <c r="Q64" s="566"/>
      <c r="R64" s="566"/>
      <c r="S64" s="566"/>
      <c r="T64" s="566"/>
      <c r="U64" s="566"/>
      <c r="V64" s="566"/>
      <c r="W64" s="566"/>
      <c r="X64" s="566"/>
    </row>
    <row r="65" spans="2:13" ht="11.1" customHeight="1">
      <c r="B65" s="53"/>
      <c r="C65" s="53"/>
      <c r="D65" s="53"/>
      <c r="E65" s="53"/>
      <c r="F65" s="53"/>
      <c r="G65" s="53"/>
      <c r="H65" s="53"/>
      <c r="I65" s="53"/>
      <c r="J65" s="53"/>
      <c r="K65" s="53"/>
      <c r="L65" s="53"/>
      <c r="M65" s="1063"/>
    </row>
    <row r="66" spans="2:13" ht="24" customHeight="1">
      <c r="B66" s="1056">
        <v>2019</v>
      </c>
      <c r="C66" s="95">
        <v>119.1</v>
      </c>
      <c r="D66" s="95">
        <v>118.3</v>
      </c>
      <c r="E66" s="95">
        <v>111.9</v>
      </c>
      <c r="F66" s="95">
        <v>99.3</v>
      </c>
      <c r="G66" s="95">
        <v>99.7</v>
      </c>
      <c r="H66" s="95">
        <v>98.1</v>
      </c>
      <c r="I66" s="95">
        <v>106.5</v>
      </c>
      <c r="J66" s="95">
        <v>129</v>
      </c>
      <c r="K66" s="95">
        <v>107.6</v>
      </c>
      <c r="L66" s="95">
        <v>107</v>
      </c>
      <c r="M66" s="95">
        <v>109.4</v>
      </c>
    </row>
    <row r="67" spans="2:13" ht="24" customHeight="1">
      <c r="B67" s="1057" t="s">
        <v>62</v>
      </c>
      <c r="C67" s="99">
        <v>104.1</v>
      </c>
      <c r="D67" s="99">
        <v>91.7</v>
      </c>
      <c r="E67" s="99">
        <v>105.1</v>
      </c>
      <c r="F67" s="99">
        <v>98.6</v>
      </c>
      <c r="G67" s="99">
        <v>100.9</v>
      </c>
      <c r="H67" s="99">
        <v>90.5</v>
      </c>
      <c r="I67" s="99">
        <v>96.7</v>
      </c>
      <c r="J67" s="99">
        <v>117.4</v>
      </c>
      <c r="K67" s="99">
        <v>89.8</v>
      </c>
      <c r="L67" s="99">
        <v>82.7</v>
      </c>
      <c r="M67" s="102">
        <v>91.2</v>
      </c>
    </row>
    <row r="68" spans="2:13" ht="24" customHeight="1">
      <c r="B68" s="1057" t="s">
        <v>63</v>
      </c>
      <c r="C68" s="99">
        <v>125.3</v>
      </c>
      <c r="D68" s="99">
        <v>119.7</v>
      </c>
      <c r="E68" s="99">
        <v>111.4</v>
      </c>
      <c r="F68" s="99">
        <v>100.3</v>
      </c>
      <c r="G68" s="99">
        <v>99.9</v>
      </c>
      <c r="H68" s="99">
        <v>95</v>
      </c>
      <c r="I68" s="99">
        <v>102.2</v>
      </c>
      <c r="J68" s="99">
        <v>125.4</v>
      </c>
      <c r="K68" s="99">
        <v>99.7</v>
      </c>
      <c r="L68" s="99">
        <v>124.6</v>
      </c>
      <c r="M68" s="102">
        <v>104.2</v>
      </c>
    </row>
    <row r="69" spans="2:13" ht="24" customHeight="1">
      <c r="B69" s="1057" t="s">
        <v>64</v>
      </c>
      <c r="C69" s="99">
        <v>118.9</v>
      </c>
      <c r="D69" s="99">
        <v>136.19999999999999</v>
      </c>
      <c r="E69" s="99">
        <v>113.9</v>
      </c>
      <c r="F69" s="99">
        <v>97.3</v>
      </c>
      <c r="G69" s="99">
        <v>95.9</v>
      </c>
      <c r="H69" s="99">
        <v>99.4</v>
      </c>
      <c r="I69" s="99">
        <v>109.6</v>
      </c>
      <c r="J69" s="99">
        <v>140.9</v>
      </c>
      <c r="K69" s="99">
        <v>127.6</v>
      </c>
      <c r="L69" s="99">
        <v>107.3</v>
      </c>
      <c r="M69" s="102">
        <v>125</v>
      </c>
    </row>
    <row r="70" spans="2:13" ht="24" customHeight="1">
      <c r="B70" s="1057" t="s">
        <v>65</v>
      </c>
      <c r="C70" s="99">
        <v>128.19999999999999</v>
      </c>
      <c r="D70" s="99">
        <v>125.7</v>
      </c>
      <c r="E70" s="99">
        <v>117.1</v>
      </c>
      <c r="F70" s="99">
        <v>100.8</v>
      </c>
      <c r="G70" s="99">
        <v>102.2</v>
      </c>
      <c r="H70" s="99">
        <v>107.4</v>
      </c>
      <c r="I70" s="99">
        <v>117.7</v>
      </c>
      <c r="J70" s="99">
        <v>132.5</v>
      </c>
      <c r="K70" s="99">
        <v>113.1</v>
      </c>
      <c r="L70" s="99">
        <v>113.5</v>
      </c>
      <c r="M70" s="102">
        <v>117.1</v>
      </c>
    </row>
    <row r="71" spans="2:13" ht="24" customHeight="1"/>
  </sheetData>
  <mergeCells count="6">
    <mergeCell ref="A50:A51"/>
    <mergeCell ref="B2:D2"/>
    <mergeCell ref="L2:M2"/>
    <mergeCell ref="A14:A15"/>
    <mergeCell ref="B37:D37"/>
    <mergeCell ref="L37:M37"/>
  </mergeCells>
  <conditionalFormatting sqref="M6">
    <cfRule type="cellIs" dxfId="2" priority="1" stopIfTrue="1" operator="notEqual">
      <formula>0</formula>
    </cfRule>
  </conditionalFormatting>
  <pageMargins left="0.59055118110236227" right="0.59055118110236227" top="0.59055118110236227" bottom="0.59055118110236227" header="0" footer="0"/>
  <pageSetup paperSize="9" scale="52" fitToWidth="2" orientation="landscape" r:id="rId1"/>
  <headerFooter alignWithMargins="0"/>
  <rowBreaks count="1" manualBreakCount="1">
    <brk id="35" max="1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X81"/>
  <sheetViews>
    <sheetView topLeftCell="A46" zoomScale="60" zoomScaleNormal="60" zoomScaleSheetLayoutView="50" zoomScalePageLayoutView="40" workbookViewId="0">
      <selection activeCell="X11" sqref="X11"/>
    </sheetView>
  </sheetViews>
  <sheetFormatPr defaultColWidth="9" defaultRowHeight="21"/>
  <cols>
    <col min="1" max="1" width="7" style="418" customWidth="1"/>
    <col min="2" max="2" width="14.5546875" style="15" customWidth="1"/>
    <col min="3" max="3" width="19" style="15" customWidth="1"/>
    <col min="4" max="4" width="21.33203125" style="15" customWidth="1"/>
    <col min="5" max="5" width="25.44140625" style="15" customWidth="1"/>
    <col min="6" max="7" width="23.33203125" style="15" customWidth="1"/>
    <col min="8" max="8" width="20" style="15" customWidth="1"/>
    <col min="9" max="9" width="25.33203125" style="15" customWidth="1"/>
    <col min="10" max="10" width="23.88671875" style="15" customWidth="1"/>
    <col min="11" max="11" width="21.109375" style="15" customWidth="1"/>
    <col min="12" max="12" width="22.44140625" style="15" customWidth="1"/>
    <col min="13" max="13" width="16" customWidth="1"/>
    <col min="14" max="14" width="9.109375" customWidth="1"/>
  </cols>
  <sheetData>
    <row r="1" spans="1:24" ht="27" customHeight="1">
      <c r="B1" s="1498" t="s">
        <v>639</v>
      </c>
      <c r="C1" s="1498"/>
      <c r="D1" s="1498"/>
      <c r="E1" s="1498"/>
      <c r="F1" s="1498"/>
      <c r="G1" s="1498"/>
      <c r="H1" s="1498"/>
      <c r="I1" s="1498"/>
      <c r="J1" s="1498"/>
      <c r="K1" s="1498"/>
      <c r="L1" s="1498"/>
      <c r="M1" s="1498"/>
      <c r="N1" s="46"/>
      <c r="O1" s="46"/>
      <c r="P1" s="46"/>
      <c r="Q1" s="46"/>
      <c r="R1" s="46"/>
      <c r="S1" s="46"/>
      <c r="T1" s="46"/>
    </row>
    <row r="2" spans="1:24" ht="23.1" customHeight="1">
      <c r="B2" s="1602" t="s">
        <v>640</v>
      </c>
      <c r="C2" s="1602"/>
      <c r="D2" s="1602"/>
      <c r="E2" s="1602"/>
      <c r="F2" s="1602"/>
      <c r="G2" s="1602"/>
      <c r="H2" s="1602"/>
      <c r="I2" s="1602"/>
      <c r="J2" s="1602"/>
      <c r="K2" s="1602"/>
      <c r="L2" s="1602"/>
      <c r="M2" s="1602"/>
      <c r="N2" s="19"/>
      <c r="O2" s="19"/>
      <c r="P2" s="19"/>
      <c r="Q2" s="19"/>
      <c r="R2" s="19"/>
      <c r="S2" s="571"/>
      <c r="T2" s="19"/>
    </row>
    <row r="3" spans="1:24" ht="21" customHeight="1">
      <c r="A3" s="32"/>
      <c r="B3" s="836"/>
      <c r="C3" s="808"/>
      <c r="D3" s="808"/>
      <c r="E3" s="808"/>
      <c r="F3" s="808"/>
      <c r="G3" s="809"/>
      <c r="H3" s="809"/>
      <c r="I3" s="809"/>
      <c r="J3" s="809"/>
      <c r="K3" s="809"/>
      <c r="L3" s="1607" t="s">
        <v>634</v>
      </c>
      <c r="M3" s="1607"/>
      <c r="N3" s="572"/>
      <c r="O3" s="572"/>
    </row>
    <row r="4" spans="1:24" ht="21" customHeight="1">
      <c r="A4" s="32"/>
      <c r="B4" s="53"/>
      <c r="C4" s="53"/>
      <c r="D4" s="53"/>
      <c r="E4" s="53"/>
      <c r="F4" s="53"/>
      <c r="G4" s="54"/>
      <c r="H4" s="54"/>
      <c r="I4" s="54"/>
      <c r="J4" s="811"/>
      <c r="K4" s="811"/>
      <c r="L4" s="1538" t="s">
        <v>635</v>
      </c>
      <c r="M4" s="1538"/>
      <c r="N4" s="58"/>
      <c r="O4" s="58"/>
    </row>
    <row r="5" spans="1:24" ht="131.25" customHeight="1">
      <c r="A5" s="32"/>
      <c r="B5" s="20" t="s">
        <v>43</v>
      </c>
      <c r="C5" s="21" t="s">
        <v>4</v>
      </c>
      <c r="D5" s="22" t="s">
        <v>6</v>
      </c>
      <c r="E5" s="23" t="s">
        <v>7</v>
      </c>
      <c r="F5" s="22" t="s">
        <v>8</v>
      </c>
      <c r="G5" s="23" t="s">
        <v>10</v>
      </c>
      <c r="H5" s="22" t="s">
        <v>11</v>
      </c>
      <c r="I5" s="23" t="s">
        <v>13</v>
      </c>
      <c r="J5" s="22" t="s">
        <v>14</v>
      </c>
      <c r="K5" s="20" t="s">
        <v>16</v>
      </c>
      <c r="L5" s="47" t="s">
        <v>17</v>
      </c>
      <c r="M5" s="47" t="s">
        <v>18</v>
      </c>
      <c r="N5" s="13"/>
    </row>
    <row r="6" spans="1:24" ht="117" customHeight="1">
      <c r="A6" s="32"/>
      <c r="B6" s="24" t="s">
        <v>52</v>
      </c>
      <c r="C6" s="25" t="s">
        <v>5</v>
      </c>
      <c r="D6" s="25" t="s">
        <v>71</v>
      </c>
      <c r="E6" s="25" t="s">
        <v>92</v>
      </c>
      <c r="F6" s="25" t="s">
        <v>9</v>
      </c>
      <c r="G6" s="25" t="s">
        <v>72</v>
      </c>
      <c r="H6" s="25" t="s">
        <v>12</v>
      </c>
      <c r="I6" s="25" t="s">
        <v>73</v>
      </c>
      <c r="J6" s="25" t="s">
        <v>15</v>
      </c>
      <c r="K6" s="25" t="s">
        <v>74</v>
      </c>
      <c r="L6" s="25" t="s">
        <v>75</v>
      </c>
      <c r="M6" s="25" t="s">
        <v>76</v>
      </c>
    </row>
    <row r="7" spans="1:24" s="13" customFormat="1" ht="11.1" customHeight="1">
      <c r="A7" s="32"/>
      <c r="B7" s="1064"/>
      <c r="C7" s="850"/>
      <c r="D7" s="850"/>
      <c r="E7" s="850"/>
      <c r="F7" s="850"/>
      <c r="G7" s="850"/>
      <c r="H7" s="850"/>
      <c r="I7" s="850"/>
      <c r="J7" s="850"/>
      <c r="K7" s="850"/>
      <c r="L7" s="850"/>
      <c r="M7" s="851"/>
    </row>
    <row r="8" spans="1:24" s="13" customFormat="1" ht="24.9" customHeight="1">
      <c r="A8" s="32"/>
      <c r="B8" s="75">
        <v>2010</v>
      </c>
      <c r="C8" s="95">
        <v>38.700000000000003</v>
      </c>
      <c r="D8" s="95">
        <v>37.1</v>
      </c>
      <c r="E8" s="95">
        <v>35.700000000000003</v>
      </c>
      <c r="F8" s="95">
        <v>33.799999999999997</v>
      </c>
      <c r="G8" s="95">
        <v>37.4</v>
      </c>
      <c r="H8" s="95">
        <v>44.1</v>
      </c>
      <c r="I8" s="95">
        <v>39.700000000000003</v>
      </c>
      <c r="J8" s="95">
        <v>50.9</v>
      </c>
      <c r="K8" s="95">
        <v>55.8</v>
      </c>
      <c r="L8" s="95">
        <v>43.6</v>
      </c>
      <c r="M8" s="95">
        <v>67.099999999999994</v>
      </c>
    </row>
    <row r="9" spans="1:24" s="13" customFormat="1" ht="24.9" customHeight="1">
      <c r="A9" s="32"/>
      <c r="B9" s="10" t="s">
        <v>62</v>
      </c>
      <c r="C9" s="99">
        <v>34.6</v>
      </c>
      <c r="D9" s="99">
        <v>28.8</v>
      </c>
      <c r="E9" s="99">
        <v>31.8</v>
      </c>
      <c r="F9" s="99">
        <v>31.8</v>
      </c>
      <c r="G9" s="99">
        <v>34.799999999999997</v>
      </c>
      <c r="H9" s="99">
        <v>49.4</v>
      </c>
      <c r="I9" s="99">
        <v>34.5</v>
      </c>
      <c r="J9" s="99">
        <v>51.6</v>
      </c>
      <c r="K9" s="99">
        <v>50.5</v>
      </c>
      <c r="L9" s="99">
        <v>42.4</v>
      </c>
      <c r="M9" s="99">
        <v>67.7</v>
      </c>
      <c r="N9" s="1050"/>
      <c r="O9" s="1050"/>
      <c r="P9" s="1050"/>
      <c r="Q9" s="1050"/>
      <c r="R9" s="1050"/>
      <c r="S9" s="1050"/>
      <c r="T9" s="1050"/>
      <c r="U9" s="1050"/>
      <c r="V9" s="1050"/>
      <c r="W9" s="1050"/>
      <c r="X9" s="1050"/>
    </row>
    <row r="10" spans="1:24" s="13" customFormat="1" ht="24.9" customHeight="1">
      <c r="A10" s="32"/>
      <c r="B10" s="10" t="s">
        <v>63</v>
      </c>
      <c r="C10" s="99">
        <v>40.1</v>
      </c>
      <c r="D10" s="99">
        <v>38.6</v>
      </c>
      <c r="E10" s="99">
        <v>36.6</v>
      </c>
      <c r="F10" s="99">
        <v>37.6</v>
      </c>
      <c r="G10" s="99">
        <v>38.6</v>
      </c>
      <c r="H10" s="99">
        <v>38.299999999999997</v>
      </c>
      <c r="I10" s="99">
        <v>37.1</v>
      </c>
      <c r="J10" s="99">
        <v>50</v>
      </c>
      <c r="K10" s="99">
        <v>57</v>
      </c>
      <c r="L10" s="99">
        <v>41.8</v>
      </c>
      <c r="M10" s="99">
        <v>67.3</v>
      </c>
      <c r="N10" s="1050"/>
      <c r="O10" s="1050"/>
      <c r="P10" s="1050"/>
      <c r="Q10" s="1050"/>
      <c r="R10" s="1050"/>
      <c r="S10" s="1050"/>
      <c r="T10" s="1050"/>
      <c r="U10" s="1050"/>
      <c r="V10" s="1050"/>
      <c r="W10" s="1050"/>
      <c r="X10" s="1050"/>
    </row>
    <row r="11" spans="1:24" s="13" customFormat="1" ht="24.9" customHeight="1">
      <c r="A11" s="418"/>
      <c r="B11" s="10" t="s">
        <v>64</v>
      </c>
      <c r="C11" s="99">
        <v>40.1</v>
      </c>
      <c r="D11" s="99">
        <v>40.5</v>
      </c>
      <c r="E11" s="99">
        <v>39.299999999999997</v>
      </c>
      <c r="F11" s="99">
        <v>35.299999999999997</v>
      </c>
      <c r="G11" s="99">
        <v>38.200000000000003</v>
      </c>
      <c r="H11" s="99">
        <v>41.2</v>
      </c>
      <c r="I11" s="99">
        <v>42.5</v>
      </c>
      <c r="J11" s="99">
        <v>49</v>
      </c>
      <c r="K11" s="99">
        <v>62.9</v>
      </c>
      <c r="L11" s="99">
        <v>43.7</v>
      </c>
      <c r="M11" s="99">
        <v>69.400000000000006</v>
      </c>
      <c r="N11" s="1050"/>
      <c r="O11" s="1050"/>
      <c r="P11" s="1050"/>
      <c r="Q11" s="1050"/>
      <c r="R11" s="1050"/>
      <c r="S11" s="1050"/>
      <c r="T11" s="1050"/>
      <c r="U11" s="1050"/>
      <c r="V11" s="1050"/>
      <c r="W11" s="1050"/>
      <c r="X11" s="1050"/>
    </row>
    <row r="12" spans="1:24" s="13" customFormat="1" ht="24.9" customHeight="1">
      <c r="A12" s="32"/>
      <c r="B12" s="29" t="s">
        <v>65</v>
      </c>
      <c r="C12" s="99">
        <v>36.700000000000003</v>
      </c>
      <c r="D12" s="99">
        <v>40</v>
      </c>
      <c r="E12" s="99">
        <v>34.9</v>
      </c>
      <c r="F12" s="99">
        <v>31.8</v>
      </c>
      <c r="G12" s="99">
        <v>38.1</v>
      </c>
      <c r="H12" s="99">
        <v>48.9</v>
      </c>
      <c r="I12" s="99">
        <v>44.1</v>
      </c>
      <c r="J12" s="99">
        <v>52.9</v>
      </c>
      <c r="K12" s="99">
        <v>51.1</v>
      </c>
      <c r="L12" s="99">
        <v>46.5</v>
      </c>
      <c r="M12" s="99">
        <v>64.5</v>
      </c>
      <c r="N12" s="1050"/>
      <c r="O12" s="1050"/>
      <c r="P12" s="1050"/>
      <c r="Q12" s="1050"/>
      <c r="R12" s="1050"/>
      <c r="S12" s="1050"/>
      <c r="T12" s="1050"/>
      <c r="U12" s="1050"/>
      <c r="V12" s="1050"/>
      <c r="W12" s="1050"/>
      <c r="X12" s="1050"/>
    </row>
    <row r="13" spans="1:24" s="13" customFormat="1" ht="11.1" customHeight="1">
      <c r="A13" s="32"/>
      <c r="B13" s="10"/>
      <c r="C13" s="99"/>
      <c r="D13" s="99"/>
      <c r="E13" s="99"/>
      <c r="F13" s="99"/>
      <c r="G13" s="99"/>
      <c r="H13" s="99"/>
      <c r="I13" s="99"/>
      <c r="J13" s="99"/>
      <c r="K13" s="99"/>
      <c r="L13" s="99"/>
      <c r="M13" s="66"/>
      <c r="N13" s="1050"/>
      <c r="O13" s="1050"/>
      <c r="P13" s="1050"/>
      <c r="Q13" s="1050"/>
      <c r="R13" s="1050"/>
      <c r="S13" s="1050"/>
      <c r="T13" s="1050"/>
      <c r="U13" s="1050"/>
      <c r="V13" s="1050"/>
      <c r="W13" s="1050"/>
      <c r="X13" s="1050"/>
    </row>
    <row r="14" spans="1:24" ht="24.9" customHeight="1">
      <c r="A14" s="1053"/>
      <c r="B14" s="29">
        <v>2011</v>
      </c>
      <c r="C14" s="95">
        <v>43</v>
      </c>
      <c r="D14" s="95">
        <v>45.4</v>
      </c>
      <c r="E14" s="95">
        <v>37.5</v>
      </c>
      <c r="F14" s="95">
        <v>42.1</v>
      </c>
      <c r="G14" s="95">
        <v>34.6</v>
      </c>
      <c r="H14" s="95">
        <v>50</v>
      </c>
      <c r="I14" s="95">
        <v>46.5</v>
      </c>
      <c r="J14" s="95">
        <v>56</v>
      </c>
      <c r="K14" s="95">
        <v>59.7</v>
      </c>
      <c r="L14" s="95">
        <v>48.8</v>
      </c>
      <c r="M14" s="95">
        <v>68.5</v>
      </c>
      <c r="N14" s="1050"/>
      <c r="O14" s="1050"/>
      <c r="P14" s="1050"/>
      <c r="Q14" s="1050"/>
      <c r="R14" s="1050"/>
      <c r="S14" s="1050"/>
      <c r="T14" s="1050"/>
      <c r="U14" s="1050"/>
      <c r="V14" s="1050"/>
      <c r="W14" s="1050"/>
      <c r="X14" s="1050"/>
    </row>
    <row r="15" spans="1:24" ht="24.9" customHeight="1">
      <c r="A15" s="1354">
        <v>96</v>
      </c>
      <c r="B15" s="10" t="s">
        <v>62</v>
      </c>
      <c r="C15" s="99">
        <v>39.799999999999997</v>
      </c>
      <c r="D15" s="99">
        <v>40.700000000000003</v>
      </c>
      <c r="E15" s="99">
        <v>33</v>
      </c>
      <c r="F15" s="99">
        <v>39.299999999999997</v>
      </c>
      <c r="G15" s="99">
        <v>31.2</v>
      </c>
      <c r="H15" s="99">
        <v>56.7</v>
      </c>
      <c r="I15" s="99">
        <v>38.299999999999997</v>
      </c>
      <c r="J15" s="99">
        <v>53.9</v>
      </c>
      <c r="K15" s="99">
        <v>54.9</v>
      </c>
      <c r="L15" s="99">
        <v>45.9</v>
      </c>
      <c r="M15" s="99">
        <v>68.599999999999994</v>
      </c>
      <c r="N15" s="1050"/>
      <c r="O15" s="1050"/>
      <c r="P15" s="1050"/>
      <c r="Q15" s="1050"/>
      <c r="R15" s="1050"/>
      <c r="S15" s="1050"/>
      <c r="T15" s="1050"/>
      <c r="U15" s="1050"/>
      <c r="V15" s="1050"/>
      <c r="W15" s="1050"/>
      <c r="X15" s="1050"/>
    </row>
    <row r="16" spans="1:24" ht="24.9" customHeight="1">
      <c r="A16" s="1354"/>
      <c r="B16" s="10" t="s">
        <v>63</v>
      </c>
      <c r="C16" s="99">
        <v>45.5</v>
      </c>
      <c r="D16" s="99">
        <v>46.7</v>
      </c>
      <c r="E16" s="99">
        <v>39</v>
      </c>
      <c r="F16" s="99">
        <v>46.9</v>
      </c>
      <c r="G16" s="99">
        <v>34.299999999999997</v>
      </c>
      <c r="H16" s="99">
        <v>45.2</v>
      </c>
      <c r="I16" s="99">
        <v>45</v>
      </c>
      <c r="J16" s="99">
        <v>54.9</v>
      </c>
      <c r="K16" s="99">
        <v>61.3</v>
      </c>
      <c r="L16" s="99">
        <v>49.1</v>
      </c>
      <c r="M16" s="99">
        <v>69.599999999999994</v>
      </c>
      <c r="N16" s="1050"/>
      <c r="O16" s="1050"/>
      <c r="P16" s="1050"/>
      <c r="Q16" s="1050"/>
      <c r="R16" s="1050"/>
      <c r="S16" s="1050"/>
      <c r="T16" s="1050"/>
      <c r="U16" s="1050"/>
      <c r="V16" s="1050"/>
      <c r="W16" s="1050"/>
      <c r="X16" s="1050"/>
    </row>
    <row r="17" spans="1:24" ht="24.9" customHeight="1">
      <c r="A17" s="32"/>
      <c r="B17" s="10" t="s">
        <v>64</v>
      </c>
      <c r="C17" s="99">
        <v>44.4</v>
      </c>
      <c r="D17" s="99">
        <v>46.3</v>
      </c>
      <c r="E17" s="99">
        <v>40.700000000000003</v>
      </c>
      <c r="F17" s="99">
        <v>42.9</v>
      </c>
      <c r="G17" s="99">
        <v>33.9</v>
      </c>
      <c r="H17" s="99">
        <v>49.6</v>
      </c>
      <c r="I17" s="99">
        <v>46.5</v>
      </c>
      <c r="J17" s="99">
        <v>54.7</v>
      </c>
      <c r="K17" s="99">
        <v>63</v>
      </c>
      <c r="L17" s="99">
        <v>49.9</v>
      </c>
      <c r="M17" s="99">
        <v>69.7</v>
      </c>
      <c r="N17" s="1050"/>
      <c r="O17" s="1050"/>
      <c r="P17" s="1050"/>
      <c r="Q17" s="1050"/>
      <c r="R17" s="1050"/>
      <c r="S17" s="1050"/>
      <c r="T17" s="1050"/>
      <c r="U17" s="1050"/>
      <c r="V17" s="1050"/>
      <c r="W17" s="1050"/>
      <c r="X17" s="1050"/>
    </row>
    <row r="18" spans="1:24" ht="24.9" customHeight="1">
      <c r="B18" s="10" t="s">
        <v>65</v>
      </c>
      <c r="C18" s="99">
        <v>40.5</v>
      </c>
      <c r="D18" s="99">
        <v>47.4</v>
      </c>
      <c r="E18" s="99">
        <v>36.9</v>
      </c>
      <c r="F18" s="99">
        <v>40.4</v>
      </c>
      <c r="G18" s="99">
        <v>39.5</v>
      </c>
      <c r="H18" s="99">
        <v>51.2</v>
      </c>
      <c r="I18" s="99">
        <v>55.7</v>
      </c>
      <c r="J18" s="99">
        <v>60.4</v>
      </c>
      <c r="K18" s="99">
        <v>58.3</v>
      </c>
      <c r="L18" s="99">
        <v>49.8</v>
      </c>
      <c r="M18" s="99">
        <v>66.7</v>
      </c>
      <c r="N18" s="1050"/>
      <c r="O18" s="1050"/>
      <c r="P18" s="1050"/>
      <c r="Q18" s="1050"/>
      <c r="R18" s="1050"/>
      <c r="S18" s="1050"/>
      <c r="T18" s="1050"/>
      <c r="U18" s="1050"/>
      <c r="V18" s="1050"/>
      <c r="W18" s="1050"/>
      <c r="X18" s="1050"/>
    </row>
    <row r="19" spans="1:24" ht="9.9" customHeight="1">
      <c r="B19" s="10"/>
      <c r="C19" s="99"/>
      <c r="D19" s="99"/>
      <c r="E19" s="99"/>
      <c r="F19" s="99"/>
      <c r="G19" s="99"/>
      <c r="H19" s="99"/>
      <c r="I19" s="99"/>
      <c r="J19" s="99"/>
      <c r="K19" s="99"/>
      <c r="L19" s="99"/>
      <c r="M19" s="99"/>
      <c r="N19" s="1050"/>
      <c r="O19" s="1050"/>
      <c r="P19" s="1050"/>
      <c r="Q19" s="1050"/>
      <c r="R19" s="1050"/>
      <c r="S19" s="1050"/>
      <c r="T19" s="1050"/>
      <c r="U19" s="1050"/>
      <c r="V19" s="1050"/>
      <c r="W19" s="1050"/>
      <c r="X19" s="1050"/>
    </row>
    <row r="20" spans="1:24" s="14" customFormat="1" ht="24.9" customHeight="1">
      <c r="A20" s="1053"/>
      <c r="B20" s="29">
        <v>2012</v>
      </c>
      <c r="C20" s="95">
        <v>46.1</v>
      </c>
      <c r="D20" s="95">
        <v>43.6</v>
      </c>
      <c r="E20" s="95">
        <v>43.2</v>
      </c>
      <c r="F20" s="95">
        <v>46.2</v>
      </c>
      <c r="G20" s="95">
        <v>40</v>
      </c>
      <c r="H20" s="95">
        <v>54.9</v>
      </c>
      <c r="I20" s="95">
        <v>48</v>
      </c>
      <c r="J20" s="95">
        <v>57.3</v>
      </c>
      <c r="K20" s="95">
        <v>62.8</v>
      </c>
      <c r="L20" s="95">
        <v>51.8</v>
      </c>
      <c r="M20" s="95">
        <v>70.599999999999994</v>
      </c>
      <c r="N20" s="1050"/>
      <c r="O20" s="1050"/>
      <c r="P20" s="1050"/>
      <c r="Q20" s="1050"/>
      <c r="R20" s="1050"/>
      <c r="S20" s="1050"/>
      <c r="T20" s="1050"/>
      <c r="U20" s="1050"/>
      <c r="V20" s="1050"/>
      <c r="W20" s="1050"/>
      <c r="X20" s="1050"/>
    </row>
    <row r="21" spans="1:24" s="14" customFormat="1" ht="24.9" customHeight="1">
      <c r="A21" s="32"/>
      <c r="B21" s="10" t="s">
        <v>62</v>
      </c>
      <c r="C21" s="99">
        <v>46.7</v>
      </c>
      <c r="D21" s="99">
        <v>41.3</v>
      </c>
      <c r="E21" s="99">
        <v>39.200000000000003</v>
      </c>
      <c r="F21" s="99">
        <v>43.1</v>
      </c>
      <c r="G21" s="99">
        <v>37.799999999999997</v>
      </c>
      <c r="H21" s="99">
        <v>62.7</v>
      </c>
      <c r="I21" s="99">
        <v>40.9</v>
      </c>
      <c r="J21" s="99">
        <v>54.1</v>
      </c>
      <c r="K21" s="99">
        <v>61.3</v>
      </c>
      <c r="L21" s="99">
        <v>49.6</v>
      </c>
      <c r="M21" s="99">
        <v>71.599999999999994</v>
      </c>
      <c r="N21" s="1050"/>
      <c r="O21" s="1050"/>
      <c r="P21" s="1050"/>
      <c r="Q21" s="1050"/>
      <c r="R21" s="1050"/>
      <c r="S21" s="1050"/>
      <c r="T21" s="1050"/>
      <c r="U21" s="1050"/>
      <c r="V21" s="1050"/>
      <c r="W21" s="1050"/>
      <c r="X21" s="1050"/>
    </row>
    <row r="22" spans="1:24" s="14" customFormat="1" ht="24.9" customHeight="1">
      <c r="A22" s="32"/>
      <c r="B22" s="10" t="s">
        <v>63</v>
      </c>
      <c r="C22" s="99">
        <v>49.6</v>
      </c>
      <c r="D22" s="99">
        <v>45.4</v>
      </c>
      <c r="E22" s="99">
        <v>44.6</v>
      </c>
      <c r="F22" s="99">
        <v>51.4</v>
      </c>
      <c r="G22" s="99">
        <v>42.3</v>
      </c>
      <c r="H22" s="99">
        <v>47.7</v>
      </c>
      <c r="I22" s="99">
        <v>45.3</v>
      </c>
      <c r="J22" s="99">
        <v>56.6</v>
      </c>
      <c r="K22" s="99">
        <v>62.5</v>
      </c>
      <c r="L22" s="99">
        <v>50.9</v>
      </c>
      <c r="M22" s="99">
        <v>72.400000000000006</v>
      </c>
      <c r="N22" s="1050"/>
      <c r="O22" s="1050"/>
      <c r="P22" s="1050"/>
      <c r="Q22" s="1050"/>
      <c r="R22" s="1050"/>
      <c r="S22" s="1050"/>
      <c r="T22" s="1050"/>
      <c r="U22" s="1050"/>
      <c r="V22" s="1050"/>
      <c r="W22" s="1050"/>
      <c r="X22" s="1050"/>
    </row>
    <row r="23" spans="1:24" s="14" customFormat="1" ht="24.9" customHeight="1">
      <c r="A23" s="32"/>
      <c r="B23" s="10" t="s">
        <v>64</v>
      </c>
      <c r="C23" s="99">
        <v>45.8</v>
      </c>
      <c r="D23" s="99">
        <v>44.7</v>
      </c>
      <c r="E23" s="99">
        <v>45</v>
      </c>
      <c r="F23" s="99">
        <v>47</v>
      </c>
      <c r="G23" s="99">
        <v>40.9</v>
      </c>
      <c r="H23" s="99">
        <v>53.2</v>
      </c>
      <c r="I23" s="99">
        <v>50.4</v>
      </c>
      <c r="J23" s="99">
        <v>58.7</v>
      </c>
      <c r="K23" s="99">
        <v>64.400000000000006</v>
      </c>
      <c r="L23" s="99">
        <v>53.2</v>
      </c>
      <c r="M23" s="99">
        <v>71.599999999999994</v>
      </c>
      <c r="N23" s="1050"/>
      <c r="O23" s="1050"/>
      <c r="P23" s="1050"/>
      <c r="Q23" s="1050"/>
      <c r="R23" s="1050"/>
      <c r="S23" s="1050"/>
      <c r="T23" s="1050"/>
      <c r="U23" s="1050"/>
      <c r="V23" s="1050"/>
      <c r="W23" s="1050"/>
      <c r="X23" s="1050"/>
    </row>
    <row r="24" spans="1:24" s="14" customFormat="1" ht="24.9" customHeight="1">
      <c r="A24" s="32"/>
      <c r="B24" s="10" t="s">
        <v>65</v>
      </c>
      <c r="C24" s="99">
        <v>45.2</v>
      </c>
      <c r="D24" s="99">
        <v>42.8</v>
      </c>
      <c r="E24" s="99">
        <v>43.4</v>
      </c>
      <c r="F24" s="99">
        <v>44.6</v>
      </c>
      <c r="G24" s="99">
        <v>39.1</v>
      </c>
      <c r="H24" s="99">
        <v>59.5</v>
      </c>
      <c r="I24" s="99">
        <v>55.1</v>
      </c>
      <c r="J24" s="99">
        <v>59.6</v>
      </c>
      <c r="K24" s="99">
        <v>62.6</v>
      </c>
      <c r="L24" s="99">
        <v>53</v>
      </c>
      <c r="M24" s="99">
        <v>67.3</v>
      </c>
      <c r="N24" s="1050"/>
      <c r="O24" s="1050"/>
      <c r="P24" s="1050"/>
      <c r="Q24" s="1050"/>
      <c r="R24" s="1050"/>
      <c r="S24" s="1050"/>
      <c r="T24" s="1050"/>
      <c r="U24" s="1050"/>
      <c r="V24" s="1050"/>
      <c r="W24" s="1050"/>
      <c r="X24" s="1050"/>
    </row>
    <row r="25" spans="1:24" s="14" customFormat="1" ht="12.9" customHeight="1">
      <c r="A25" s="32"/>
      <c r="B25" s="10"/>
      <c r="C25" s="99"/>
      <c r="D25" s="99"/>
      <c r="E25" s="99"/>
      <c r="F25" s="99"/>
      <c r="G25" s="99"/>
      <c r="H25" s="99"/>
      <c r="I25" s="99"/>
      <c r="J25" s="99"/>
      <c r="K25" s="99"/>
      <c r="L25" s="99"/>
      <c r="M25" s="99"/>
      <c r="N25" s="1050"/>
      <c r="O25" s="1050"/>
      <c r="P25" s="1050"/>
      <c r="Q25" s="1050"/>
      <c r="R25" s="1050"/>
      <c r="S25" s="1050"/>
      <c r="T25" s="1050"/>
      <c r="U25" s="1050"/>
      <c r="V25" s="1050"/>
      <c r="W25" s="1050"/>
      <c r="X25" s="1050"/>
    </row>
    <row r="26" spans="1:24" s="14" customFormat="1" ht="24.9" customHeight="1">
      <c r="A26" s="32"/>
      <c r="B26" s="29">
        <v>2013</v>
      </c>
      <c r="C26" s="95">
        <v>47.9</v>
      </c>
      <c r="D26" s="95">
        <v>44.8</v>
      </c>
      <c r="E26" s="95">
        <v>45.5</v>
      </c>
      <c r="F26" s="95">
        <v>46.7</v>
      </c>
      <c r="G26" s="95">
        <v>41.8</v>
      </c>
      <c r="H26" s="95">
        <v>58.7</v>
      </c>
      <c r="I26" s="95">
        <v>50.6</v>
      </c>
      <c r="J26" s="95">
        <v>60.3</v>
      </c>
      <c r="K26" s="95">
        <v>66.5</v>
      </c>
      <c r="L26" s="95">
        <v>56.7</v>
      </c>
      <c r="M26" s="95">
        <v>71</v>
      </c>
      <c r="N26" s="1050"/>
      <c r="O26" s="1050"/>
      <c r="P26" s="1050"/>
      <c r="Q26" s="1050"/>
      <c r="R26" s="1050"/>
      <c r="S26" s="1050"/>
      <c r="T26" s="1050"/>
      <c r="U26" s="1050"/>
      <c r="V26" s="1050"/>
      <c r="W26" s="1050"/>
      <c r="X26" s="1050"/>
    </row>
    <row r="27" spans="1:24" s="14" customFormat="1" ht="24.9" customHeight="1">
      <c r="A27" s="32"/>
      <c r="B27" s="10" t="s">
        <v>62</v>
      </c>
      <c r="C27" s="99">
        <v>49</v>
      </c>
      <c r="D27" s="99">
        <v>41.1</v>
      </c>
      <c r="E27" s="99">
        <v>41</v>
      </c>
      <c r="F27" s="99">
        <v>44.8</v>
      </c>
      <c r="G27" s="99">
        <v>40.1</v>
      </c>
      <c r="H27" s="99">
        <v>67.900000000000006</v>
      </c>
      <c r="I27" s="99">
        <v>43.5</v>
      </c>
      <c r="J27" s="99">
        <v>57.6</v>
      </c>
      <c r="K27" s="99">
        <v>66.2</v>
      </c>
      <c r="L27" s="99">
        <v>54.1</v>
      </c>
      <c r="M27" s="99">
        <v>75.400000000000006</v>
      </c>
      <c r="N27" s="1050"/>
      <c r="O27" s="1050"/>
      <c r="P27" s="1050"/>
      <c r="Q27" s="1050"/>
      <c r="R27" s="1050"/>
      <c r="S27" s="1050"/>
      <c r="T27" s="1050"/>
      <c r="U27" s="1050"/>
      <c r="V27" s="1050"/>
      <c r="W27" s="1050"/>
      <c r="X27" s="1050"/>
    </row>
    <row r="28" spans="1:24" s="14" customFormat="1" ht="24.9" customHeight="1">
      <c r="A28" s="32"/>
      <c r="B28" s="10" t="s">
        <v>63</v>
      </c>
      <c r="C28" s="99">
        <v>50.8</v>
      </c>
      <c r="D28" s="99">
        <v>46.4</v>
      </c>
      <c r="E28" s="99">
        <v>46.2</v>
      </c>
      <c r="F28" s="99">
        <v>53.3</v>
      </c>
      <c r="G28" s="99">
        <v>43.7</v>
      </c>
      <c r="H28" s="99">
        <v>51.4</v>
      </c>
      <c r="I28" s="99">
        <v>47.9</v>
      </c>
      <c r="J28" s="99">
        <v>59.9</v>
      </c>
      <c r="K28" s="99">
        <v>67.7</v>
      </c>
      <c r="L28" s="99">
        <v>56.5</v>
      </c>
      <c r="M28" s="99">
        <v>72.599999999999994</v>
      </c>
      <c r="N28" s="1050"/>
      <c r="O28" s="1050"/>
      <c r="P28" s="1050"/>
      <c r="Q28" s="1050"/>
      <c r="R28" s="1050"/>
      <c r="S28" s="1050"/>
      <c r="T28" s="1050"/>
      <c r="U28" s="1050"/>
      <c r="V28" s="1050"/>
      <c r="W28" s="1050"/>
      <c r="X28" s="1050"/>
    </row>
    <row r="29" spans="1:24" s="14" customFormat="1" ht="24.9" customHeight="1">
      <c r="A29" s="32"/>
      <c r="B29" s="10" t="s">
        <v>64</v>
      </c>
      <c r="C29" s="99">
        <v>46.8</v>
      </c>
      <c r="D29" s="99">
        <v>44.9</v>
      </c>
      <c r="E29" s="99">
        <v>48</v>
      </c>
      <c r="F29" s="99">
        <v>44.9</v>
      </c>
      <c r="G29" s="99">
        <v>42</v>
      </c>
      <c r="H29" s="99">
        <v>56</v>
      </c>
      <c r="I29" s="99">
        <v>52.6</v>
      </c>
      <c r="J29" s="99">
        <v>61.4</v>
      </c>
      <c r="K29" s="99">
        <v>67.900000000000006</v>
      </c>
      <c r="L29" s="99">
        <v>57</v>
      </c>
      <c r="M29" s="99">
        <v>69.2</v>
      </c>
      <c r="N29" s="1050"/>
      <c r="O29" s="1050"/>
      <c r="P29" s="1050"/>
      <c r="Q29" s="1050"/>
      <c r="R29" s="1050"/>
      <c r="S29" s="1050"/>
      <c r="T29" s="1050"/>
      <c r="U29" s="1050"/>
      <c r="V29" s="1050"/>
      <c r="W29" s="1050"/>
      <c r="X29" s="1050"/>
    </row>
    <row r="30" spans="1:24" s="14" customFormat="1" ht="24.9" customHeight="1">
      <c r="A30" s="32"/>
      <c r="B30" s="10" t="s">
        <v>65</v>
      </c>
      <c r="C30" s="99">
        <v>47.9</v>
      </c>
      <c r="D30" s="99">
        <v>46.4</v>
      </c>
      <c r="E30" s="99">
        <v>46.5</v>
      </c>
      <c r="F30" s="99">
        <v>44.9</v>
      </c>
      <c r="G30" s="99">
        <v>41.3</v>
      </c>
      <c r="H30" s="99">
        <v>63</v>
      </c>
      <c r="I30" s="99">
        <v>58.1</v>
      </c>
      <c r="J30" s="99">
        <v>62.2</v>
      </c>
      <c r="K30" s="99">
        <v>63.9</v>
      </c>
      <c r="L30" s="99">
        <v>58.8</v>
      </c>
      <c r="M30" s="99">
        <v>67.900000000000006</v>
      </c>
      <c r="N30" s="1050"/>
      <c r="O30" s="1050"/>
      <c r="P30" s="1050"/>
      <c r="Q30" s="1050"/>
      <c r="R30" s="1050"/>
      <c r="S30" s="1050"/>
      <c r="T30" s="1050"/>
      <c r="U30" s="1050"/>
      <c r="V30" s="1050"/>
      <c r="W30" s="1050"/>
      <c r="X30" s="1050"/>
    </row>
    <row r="31" spans="1:24" s="14" customFormat="1" ht="12.9" customHeight="1">
      <c r="A31" s="32"/>
      <c r="B31" s="29"/>
      <c r="C31" s="95"/>
      <c r="D31" s="95"/>
      <c r="E31" s="95"/>
      <c r="F31" s="95"/>
      <c r="G31" s="95"/>
      <c r="H31" s="95"/>
      <c r="I31" s="95"/>
      <c r="J31" s="95"/>
      <c r="K31" s="95"/>
      <c r="L31" s="95"/>
      <c r="M31" s="95"/>
      <c r="N31" s="1050"/>
      <c r="O31" s="1050"/>
      <c r="P31" s="1050"/>
      <c r="Q31" s="1050"/>
      <c r="R31" s="1050"/>
      <c r="S31" s="1050"/>
      <c r="T31" s="1050"/>
      <c r="U31" s="1050"/>
      <c r="V31" s="1050"/>
      <c r="W31" s="1050"/>
      <c r="X31" s="1050"/>
    </row>
    <row r="32" spans="1:24" s="14" customFormat="1" ht="24.9" customHeight="1">
      <c r="A32" s="32"/>
      <c r="B32" s="29">
        <v>2014</v>
      </c>
      <c r="C32" s="95">
        <v>58.6</v>
      </c>
      <c r="D32" s="95">
        <v>51.5</v>
      </c>
      <c r="E32" s="95">
        <v>58.5</v>
      </c>
      <c r="F32" s="95">
        <v>54</v>
      </c>
      <c r="G32" s="95">
        <v>52.5</v>
      </c>
      <c r="H32" s="95">
        <v>73</v>
      </c>
      <c r="I32" s="95">
        <v>64.7</v>
      </c>
      <c r="J32" s="95">
        <v>64.7</v>
      </c>
      <c r="K32" s="95">
        <v>68.900000000000006</v>
      </c>
      <c r="L32" s="95">
        <v>62.7</v>
      </c>
      <c r="M32" s="95">
        <v>77.2</v>
      </c>
      <c r="N32" s="1050"/>
      <c r="O32" s="1050"/>
      <c r="P32" s="1050"/>
      <c r="Q32" s="1050"/>
      <c r="R32" s="1050"/>
      <c r="S32" s="1050"/>
      <c r="T32" s="1050"/>
      <c r="U32" s="1050"/>
      <c r="V32" s="1050"/>
      <c r="W32" s="1050"/>
      <c r="X32" s="1050"/>
    </row>
    <row r="33" spans="1:24" s="14" customFormat="1" ht="24.9" customHeight="1">
      <c r="A33" s="32"/>
      <c r="B33" s="10" t="s">
        <v>62</v>
      </c>
      <c r="C33" s="99">
        <v>51.2</v>
      </c>
      <c r="D33" s="99">
        <v>42.8</v>
      </c>
      <c r="E33" s="99">
        <v>45.7</v>
      </c>
      <c r="F33" s="99">
        <v>47.3</v>
      </c>
      <c r="G33" s="99">
        <v>41.8</v>
      </c>
      <c r="H33" s="99">
        <v>79.900000000000006</v>
      </c>
      <c r="I33" s="99">
        <v>49.5</v>
      </c>
      <c r="J33" s="99">
        <v>59.5</v>
      </c>
      <c r="K33" s="99">
        <v>66.599999999999994</v>
      </c>
      <c r="L33" s="99">
        <v>57.7</v>
      </c>
      <c r="M33" s="99">
        <v>75.5</v>
      </c>
      <c r="N33" s="1050"/>
      <c r="O33" s="1050"/>
      <c r="P33" s="1050"/>
      <c r="Q33" s="1050"/>
      <c r="R33" s="1050"/>
      <c r="S33" s="1050"/>
      <c r="T33" s="1050"/>
      <c r="U33" s="1050"/>
      <c r="V33" s="1050"/>
      <c r="W33" s="1050"/>
      <c r="X33" s="1050"/>
    </row>
    <row r="34" spans="1:24" s="14" customFormat="1" ht="24.9" customHeight="1">
      <c r="A34" s="32"/>
      <c r="B34" s="10" t="s">
        <v>63</v>
      </c>
      <c r="C34" s="99">
        <v>60.2</v>
      </c>
      <c r="D34" s="99">
        <v>50.5</v>
      </c>
      <c r="E34" s="99">
        <v>57.7</v>
      </c>
      <c r="F34" s="99">
        <v>53.7</v>
      </c>
      <c r="G34" s="99">
        <v>45.5</v>
      </c>
      <c r="H34" s="99">
        <v>60.8</v>
      </c>
      <c r="I34" s="99">
        <v>58.4</v>
      </c>
      <c r="J34" s="99">
        <v>60.7</v>
      </c>
      <c r="K34" s="99">
        <v>71.2</v>
      </c>
      <c r="L34" s="99">
        <v>61.7</v>
      </c>
      <c r="M34" s="99">
        <v>75.900000000000006</v>
      </c>
      <c r="N34" s="1050"/>
      <c r="O34" s="1050"/>
      <c r="P34" s="1050"/>
      <c r="Q34" s="1050"/>
      <c r="R34" s="1050"/>
      <c r="S34" s="1050"/>
      <c r="T34" s="1050"/>
      <c r="U34" s="1050"/>
      <c r="V34" s="1050"/>
      <c r="W34" s="1050"/>
      <c r="X34" s="1050"/>
    </row>
    <row r="35" spans="1:24" s="14" customFormat="1" ht="24.9" customHeight="1">
      <c r="B35" s="10" t="s">
        <v>64</v>
      </c>
      <c r="C35" s="99">
        <v>55.1</v>
      </c>
      <c r="D35" s="99">
        <v>56.1</v>
      </c>
      <c r="E35" s="99">
        <v>65.400000000000006</v>
      </c>
      <c r="F35" s="99">
        <v>58.2</v>
      </c>
      <c r="G35" s="99">
        <v>60.6</v>
      </c>
      <c r="H35" s="99">
        <v>71.2</v>
      </c>
      <c r="I35" s="99">
        <v>71.3</v>
      </c>
      <c r="J35" s="99">
        <v>65.2</v>
      </c>
      <c r="K35" s="99">
        <v>69.400000000000006</v>
      </c>
      <c r="L35" s="99">
        <v>62.3</v>
      </c>
      <c r="M35" s="99">
        <v>79.3</v>
      </c>
      <c r="N35" s="1050"/>
      <c r="O35" s="1050"/>
      <c r="P35" s="1050"/>
      <c r="Q35" s="1050"/>
      <c r="R35" s="1050"/>
      <c r="S35" s="1050"/>
      <c r="T35" s="1050"/>
      <c r="U35" s="1050"/>
      <c r="V35" s="1050"/>
      <c r="W35" s="1050"/>
      <c r="X35" s="1050"/>
    </row>
    <row r="36" spans="1:24" s="14" customFormat="1" ht="24.9" customHeight="1">
      <c r="B36" s="10" t="s">
        <v>65</v>
      </c>
      <c r="C36" s="99">
        <v>66</v>
      </c>
      <c r="D36" s="99">
        <v>58.9</v>
      </c>
      <c r="E36" s="99">
        <v>65.900000000000006</v>
      </c>
      <c r="F36" s="99">
        <v>58.3</v>
      </c>
      <c r="G36" s="99">
        <v>66.8</v>
      </c>
      <c r="H36" s="99">
        <v>83</v>
      </c>
      <c r="I36" s="99">
        <v>84.6</v>
      </c>
      <c r="J36" s="99">
        <v>73.3</v>
      </c>
      <c r="K36" s="99">
        <v>68.2</v>
      </c>
      <c r="L36" s="99">
        <v>69</v>
      </c>
      <c r="M36" s="99">
        <v>78</v>
      </c>
      <c r="N36" s="1050"/>
      <c r="O36" s="1050"/>
      <c r="P36" s="1050"/>
      <c r="Q36" s="1050"/>
      <c r="R36" s="1050"/>
      <c r="S36" s="1050"/>
      <c r="T36" s="1050"/>
      <c r="U36" s="1050"/>
      <c r="V36" s="1050"/>
      <c r="W36" s="1050"/>
      <c r="X36" s="1050"/>
    </row>
    <row r="37" spans="1:24" s="14" customFormat="1" ht="20.25" customHeight="1">
      <c r="B37" s="28"/>
      <c r="C37" s="862"/>
      <c r="D37" s="862"/>
      <c r="E37" s="862"/>
      <c r="F37" s="157"/>
      <c r="G37" s="862"/>
      <c r="H37" s="862"/>
      <c r="I37" s="862"/>
      <c r="J37" s="862"/>
      <c r="K37" s="862"/>
      <c r="L37" s="862"/>
      <c r="M37" s="862"/>
    </row>
    <row r="38" spans="1:24" s="14" customFormat="1" ht="20.25" customHeight="1">
      <c r="B38" s="1451" t="s">
        <v>641</v>
      </c>
      <c r="C38" s="1451"/>
      <c r="D38" s="1451"/>
      <c r="E38" s="862"/>
      <c r="F38" s="157"/>
      <c r="G38" s="862"/>
      <c r="H38" s="862"/>
      <c r="I38" s="862"/>
      <c r="J38" s="862"/>
      <c r="K38" s="862"/>
      <c r="L38" s="1360" t="s">
        <v>642</v>
      </c>
      <c r="M38" s="1360"/>
    </row>
    <row r="39" spans="1:24" ht="7.2" customHeight="1">
      <c r="E39" s="1055"/>
      <c r="F39" s="1055"/>
      <c r="G39" s="1055"/>
      <c r="H39" s="1055"/>
      <c r="I39" s="1055"/>
      <c r="J39" s="1055"/>
      <c r="K39" s="1055"/>
    </row>
    <row r="40" spans="1:24" ht="135.9" customHeight="1">
      <c r="A40" s="1053"/>
      <c r="B40" s="20" t="s">
        <v>43</v>
      </c>
      <c r="C40" s="22" t="s">
        <v>19</v>
      </c>
      <c r="D40" s="22" t="s">
        <v>20</v>
      </c>
      <c r="E40" s="20" t="s">
        <v>21</v>
      </c>
      <c r="F40" s="22" t="s">
        <v>22</v>
      </c>
      <c r="G40" s="22" t="s">
        <v>23</v>
      </c>
      <c r="H40" s="22" t="s">
        <v>25</v>
      </c>
      <c r="I40" s="22" t="s">
        <v>26</v>
      </c>
      <c r="J40" s="22" t="s">
        <v>27</v>
      </c>
      <c r="K40" s="22" t="s">
        <v>79</v>
      </c>
      <c r="L40" s="22" t="s">
        <v>80</v>
      </c>
      <c r="M40" s="50" t="s">
        <v>3</v>
      </c>
    </row>
    <row r="41" spans="1:24" ht="111.75" customHeight="1">
      <c r="A41" s="32"/>
      <c r="B41" s="24" t="s">
        <v>52</v>
      </c>
      <c r="C41" s="41" t="s">
        <v>81</v>
      </c>
      <c r="D41" s="42" t="s">
        <v>643</v>
      </c>
      <c r="E41" s="41" t="s">
        <v>83</v>
      </c>
      <c r="F41" s="42" t="s">
        <v>84</v>
      </c>
      <c r="G41" s="43" t="s">
        <v>85</v>
      </c>
      <c r="H41" s="42" t="s">
        <v>86</v>
      </c>
      <c r="I41" s="41" t="s">
        <v>87</v>
      </c>
      <c r="J41" s="42" t="s">
        <v>88</v>
      </c>
      <c r="K41" s="25" t="s">
        <v>89</v>
      </c>
      <c r="L41" s="25" t="s">
        <v>90</v>
      </c>
      <c r="M41" s="51" t="s">
        <v>0</v>
      </c>
    </row>
    <row r="42" spans="1:24" ht="9.9" customHeight="1">
      <c r="A42" s="32"/>
      <c r="B42" s="856"/>
      <c r="C42" s="856"/>
      <c r="D42" s="856"/>
      <c r="E42" s="856"/>
      <c r="F42" s="856"/>
      <c r="G42" s="856"/>
      <c r="H42" s="856"/>
      <c r="I42" s="856"/>
      <c r="J42" s="856"/>
      <c r="K42" s="856"/>
      <c r="L42" s="856"/>
      <c r="M42" s="856"/>
    </row>
    <row r="43" spans="1:24" ht="25.2" customHeight="1">
      <c r="A43" s="32"/>
      <c r="B43" s="29">
        <v>2010</v>
      </c>
      <c r="C43" s="95">
        <v>47.7</v>
      </c>
      <c r="D43" s="95">
        <v>44.4</v>
      </c>
      <c r="E43" s="95">
        <v>44</v>
      </c>
      <c r="F43" s="95">
        <v>44.8</v>
      </c>
      <c r="G43" s="95">
        <v>57.8</v>
      </c>
      <c r="H43" s="95">
        <v>61</v>
      </c>
      <c r="I43" s="95">
        <v>56.3</v>
      </c>
      <c r="J43" s="95">
        <v>57.6</v>
      </c>
      <c r="K43" s="95">
        <v>28.5</v>
      </c>
      <c r="L43" s="95">
        <v>30.6</v>
      </c>
      <c r="M43" s="95">
        <v>41.3</v>
      </c>
    </row>
    <row r="44" spans="1:24" ht="25.2" customHeight="1">
      <c r="A44" s="32"/>
      <c r="B44" s="10" t="s">
        <v>62</v>
      </c>
      <c r="C44" s="99">
        <v>48.4</v>
      </c>
      <c r="D44" s="99">
        <v>47.4</v>
      </c>
      <c r="E44" s="99">
        <v>46.5</v>
      </c>
      <c r="F44" s="99">
        <v>38.799999999999997</v>
      </c>
      <c r="G44" s="99">
        <v>52.1</v>
      </c>
      <c r="H44" s="99">
        <v>54.1</v>
      </c>
      <c r="I44" s="99">
        <v>52.3</v>
      </c>
      <c r="J44" s="99">
        <v>55.2</v>
      </c>
      <c r="K44" s="99">
        <v>30.3</v>
      </c>
      <c r="L44" s="99">
        <v>26.7</v>
      </c>
      <c r="M44" s="102">
        <v>38.9</v>
      </c>
      <c r="N44" s="566"/>
      <c r="O44" s="566"/>
      <c r="P44" s="566"/>
      <c r="Q44" s="566"/>
      <c r="R44" s="566"/>
      <c r="S44" s="566"/>
      <c r="T44" s="566"/>
      <c r="U44" s="566"/>
      <c r="V44" s="566"/>
      <c r="W44" s="566"/>
      <c r="X44" s="566"/>
    </row>
    <row r="45" spans="1:24" ht="25.2" customHeight="1">
      <c r="A45" s="32"/>
      <c r="B45" s="10" t="s">
        <v>63</v>
      </c>
      <c r="C45" s="99">
        <v>44.4</v>
      </c>
      <c r="D45" s="99">
        <v>46.9</v>
      </c>
      <c r="E45" s="99">
        <v>44</v>
      </c>
      <c r="F45" s="99">
        <v>43.7</v>
      </c>
      <c r="G45" s="99">
        <v>62.5</v>
      </c>
      <c r="H45" s="99">
        <v>62.9</v>
      </c>
      <c r="I45" s="99">
        <v>54.8</v>
      </c>
      <c r="J45" s="99">
        <v>56.8</v>
      </c>
      <c r="K45" s="99">
        <v>26</v>
      </c>
      <c r="L45" s="99">
        <v>31</v>
      </c>
      <c r="M45" s="102">
        <v>40.700000000000003</v>
      </c>
      <c r="N45" s="566"/>
      <c r="O45" s="566"/>
      <c r="P45" s="566"/>
      <c r="Q45" s="566"/>
      <c r="R45" s="566"/>
      <c r="S45" s="566"/>
      <c r="T45" s="566"/>
      <c r="U45" s="566"/>
      <c r="V45" s="566"/>
      <c r="W45" s="566"/>
      <c r="X45" s="566"/>
    </row>
    <row r="46" spans="1:24" ht="25.2" customHeight="1">
      <c r="A46" s="32"/>
      <c r="B46" s="10" t="s">
        <v>64</v>
      </c>
      <c r="C46" s="99">
        <v>46.6</v>
      </c>
      <c r="D46" s="99">
        <v>44.2</v>
      </c>
      <c r="E46" s="99">
        <v>42.1</v>
      </c>
      <c r="F46" s="99">
        <v>47.8</v>
      </c>
      <c r="G46" s="99">
        <v>56.3</v>
      </c>
      <c r="H46" s="99">
        <v>62.6</v>
      </c>
      <c r="I46" s="99">
        <v>55.3</v>
      </c>
      <c r="J46" s="99">
        <v>58.2</v>
      </c>
      <c r="K46" s="99">
        <v>22.5</v>
      </c>
      <c r="L46" s="99">
        <v>36.700000000000003</v>
      </c>
      <c r="M46" s="102">
        <v>41.5</v>
      </c>
      <c r="N46" s="566"/>
      <c r="O46" s="566"/>
      <c r="P46" s="566"/>
      <c r="Q46" s="566"/>
      <c r="R46" s="566"/>
      <c r="S46" s="566"/>
      <c r="T46" s="566"/>
      <c r="U46" s="566"/>
      <c r="V46" s="566"/>
      <c r="W46" s="566"/>
      <c r="X46" s="566"/>
    </row>
    <row r="47" spans="1:24" ht="25.2" customHeight="1">
      <c r="A47" s="32"/>
      <c r="B47" s="10" t="s">
        <v>65</v>
      </c>
      <c r="C47" s="99">
        <v>51.8</v>
      </c>
      <c r="D47" s="99">
        <v>39.799999999999997</v>
      </c>
      <c r="E47" s="99">
        <v>43.8</v>
      </c>
      <c r="F47" s="99">
        <v>49</v>
      </c>
      <c r="G47" s="99">
        <v>60.3</v>
      </c>
      <c r="H47" s="99">
        <v>63.9</v>
      </c>
      <c r="I47" s="99">
        <v>62.3</v>
      </c>
      <c r="J47" s="99">
        <v>60.1</v>
      </c>
      <c r="K47" s="99">
        <v>35.6</v>
      </c>
      <c r="L47" s="99">
        <v>30.6</v>
      </c>
      <c r="M47" s="102">
        <v>43.6</v>
      </c>
      <c r="N47" s="566"/>
      <c r="O47" s="566"/>
      <c r="P47" s="566"/>
      <c r="Q47" s="566"/>
      <c r="R47" s="566"/>
      <c r="S47" s="566"/>
      <c r="T47" s="566"/>
      <c r="U47" s="566"/>
      <c r="V47" s="566"/>
      <c r="W47" s="566"/>
      <c r="X47" s="566"/>
    </row>
    <row r="48" spans="1:24" ht="9.9" customHeight="1">
      <c r="A48" s="32"/>
      <c r="B48" s="10"/>
      <c r="C48" s="99"/>
      <c r="D48" s="99"/>
      <c r="E48" s="99"/>
      <c r="F48" s="99"/>
      <c r="G48" s="99"/>
      <c r="H48" s="99"/>
      <c r="I48" s="99"/>
      <c r="J48" s="99"/>
      <c r="K48" s="99"/>
      <c r="L48" s="99"/>
      <c r="M48" s="1062"/>
      <c r="N48" s="566"/>
      <c r="O48" s="566"/>
      <c r="P48" s="566"/>
      <c r="Q48" s="566"/>
      <c r="R48" s="566"/>
      <c r="S48" s="566"/>
      <c r="T48" s="566"/>
      <c r="U48" s="566"/>
      <c r="V48" s="566"/>
      <c r="W48" s="566"/>
      <c r="X48" s="566"/>
    </row>
    <row r="49" spans="1:24" ht="25.2" customHeight="1">
      <c r="A49" s="32"/>
      <c r="B49" s="29">
        <v>2011</v>
      </c>
      <c r="C49" s="95">
        <v>55.5</v>
      </c>
      <c r="D49" s="95">
        <v>53.5</v>
      </c>
      <c r="E49" s="95">
        <v>51.1</v>
      </c>
      <c r="F49" s="95">
        <v>49.1</v>
      </c>
      <c r="G49" s="95">
        <v>64.2</v>
      </c>
      <c r="H49" s="95">
        <v>65.7</v>
      </c>
      <c r="I49" s="95">
        <v>60.7</v>
      </c>
      <c r="J49" s="95">
        <v>65.599999999999994</v>
      </c>
      <c r="K49" s="95">
        <v>36.700000000000003</v>
      </c>
      <c r="L49" s="95">
        <v>35.299999999999997</v>
      </c>
      <c r="M49" s="95">
        <v>47.2</v>
      </c>
      <c r="N49" s="566"/>
      <c r="O49" s="566"/>
      <c r="P49" s="566"/>
      <c r="Q49" s="566"/>
      <c r="R49" s="566"/>
      <c r="S49" s="566"/>
      <c r="T49" s="566"/>
      <c r="U49" s="566"/>
      <c r="V49" s="566"/>
      <c r="W49" s="566"/>
      <c r="X49" s="566"/>
    </row>
    <row r="50" spans="1:24" ht="25.2" customHeight="1">
      <c r="A50" s="32"/>
      <c r="B50" s="10" t="s">
        <v>62</v>
      </c>
      <c r="C50" s="99">
        <v>51.9</v>
      </c>
      <c r="D50" s="99">
        <v>48.7</v>
      </c>
      <c r="E50" s="99">
        <v>48.6</v>
      </c>
      <c r="F50" s="99">
        <v>43.1</v>
      </c>
      <c r="G50" s="99">
        <v>58.7</v>
      </c>
      <c r="H50" s="99">
        <v>60.9</v>
      </c>
      <c r="I50" s="99">
        <v>59.9</v>
      </c>
      <c r="J50" s="99">
        <v>66.400000000000006</v>
      </c>
      <c r="K50" s="99">
        <v>38.799999999999997</v>
      </c>
      <c r="L50" s="99">
        <v>31</v>
      </c>
      <c r="M50" s="102">
        <v>43.9</v>
      </c>
      <c r="N50" s="566"/>
      <c r="O50" s="566"/>
      <c r="P50" s="566"/>
      <c r="Q50" s="566"/>
      <c r="R50" s="566"/>
      <c r="S50" s="566"/>
      <c r="T50" s="566"/>
      <c r="U50" s="566"/>
      <c r="V50" s="566"/>
      <c r="W50" s="566"/>
      <c r="X50" s="566"/>
    </row>
    <row r="51" spans="1:24" ht="25.2" customHeight="1">
      <c r="A51" s="1361">
        <v>97</v>
      </c>
      <c r="B51" s="10" t="s">
        <v>63</v>
      </c>
      <c r="C51" s="99">
        <v>57.5</v>
      </c>
      <c r="D51" s="99">
        <v>52.1</v>
      </c>
      <c r="E51" s="99">
        <v>51.2</v>
      </c>
      <c r="F51" s="99">
        <v>48</v>
      </c>
      <c r="G51" s="99">
        <v>66.2</v>
      </c>
      <c r="H51" s="99">
        <v>64.5</v>
      </c>
      <c r="I51" s="99">
        <v>63.2</v>
      </c>
      <c r="J51" s="99">
        <v>64.400000000000006</v>
      </c>
      <c r="K51" s="99">
        <v>36.1</v>
      </c>
      <c r="L51" s="99">
        <v>38</v>
      </c>
      <c r="M51" s="102">
        <v>47.3</v>
      </c>
      <c r="N51" s="566"/>
      <c r="O51" s="566"/>
      <c r="P51" s="566"/>
      <c r="Q51" s="566"/>
      <c r="R51" s="566"/>
      <c r="S51" s="566"/>
      <c r="T51" s="566"/>
      <c r="U51" s="566"/>
      <c r="V51" s="566"/>
      <c r="W51" s="566"/>
      <c r="X51" s="566"/>
    </row>
    <row r="52" spans="1:24" ht="22.2">
      <c r="A52" s="1361"/>
      <c r="B52" s="10" t="s">
        <v>64</v>
      </c>
      <c r="C52" s="99">
        <v>55.9</v>
      </c>
      <c r="D52" s="99">
        <v>54.6</v>
      </c>
      <c r="E52" s="99">
        <v>51</v>
      </c>
      <c r="F52" s="99">
        <v>51</v>
      </c>
      <c r="G52" s="99">
        <v>63.7</v>
      </c>
      <c r="H52" s="99">
        <v>65.3</v>
      </c>
      <c r="I52" s="99">
        <v>61.9</v>
      </c>
      <c r="J52" s="99">
        <v>64.099999999999994</v>
      </c>
      <c r="K52" s="99">
        <v>35.1</v>
      </c>
      <c r="L52" s="99">
        <v>38.799999999999997</v>
      </c>
      <c r="M52" s="102">
        <v>47.7</v>
      </c>
      <c r="N52" s="566"/>
      <c r="O52" s="566"/>
      <c r="P52" s="566"/>
      <c r="Q52" s="566"/>
      <c r="R52" s="566"/>
      <c r="S52" s="566"/>
      <c r="T52" s="566"/>
      <c r="U52" s="566"/>
      <c r="V52" s="566"/>
      <c r="W52" s="566"/>
      <c r="X52" s="566"/>
    </row>
    <row r="53" spans="1:24" ht="25.2" customHeight="1">
      <c r="A53" s="1361"/>
      <c r="B53" s="10" t="s">
        <v>65</v>
      </c>
      <c r="C53" s="99">
        <v>56.6</v>
      </c>
      <c r="D53" s="99">
        <v>56.6</v>
      </c>
      <c r="E53" s="99">
        <v>53.1</v>
      </c>
      <c r="F53" s="99">
        <v>54.6</v>
      </c>
      <c r="G53" s="99">
        <v>68.400000000000006</v>
      </c>
      <c r="H53" s="99">
        <v>71.8</v>
      </c>
      <c r="I53" s="99">
        <v>58.5</v>
      </c>
      <c r="J53" s="99">
        <v>67.7</v>
      </c>
      <c r="K53" s="99">
        <v>37.4</v>
      </c>
      <c r="L53" s="99">
        <v>33.1</v>
      </c>
      <c r="M53" s="102">
        <v>49.2</v>
      </c>
      <c r="N53" s="566"/>
      <c r="O53" s="566"/>
      <c r="P53" s="566"/>
      <c r="Q53" s="566"/>
      <c r="R53" s="566"/>
      <c r="S53" s="566"/>
      <c r="T53" s="566"/>
      <c r="U53" s="566"/>
      <c r="V53" s="566"/>
      <c r="W53" s="566"/>
      <c r="X53" s="566"/>
    </row>
    <row r="54" spans="1:24" ht="11.1" customHeight="1">
      <c r="B54" s="10"/>
      <c r="C54" s="99"/>
      <c r="D54" s="99"/>
      <c r="E54" s="99"/>
      <c r="F54" s="99"/>
      <c r="G54" s="99"/>
      <c r="H54" s="99"/>
      <c r="I54" s="99"/>
      <c r="J54" s="99"/>
      <c r="K54" s="99"/>
      <c r="L54" s="99"/>
      <c r="M54" s="102"/>
      <c r="N54" s="566"/>
      <c r="O54" s="566"/>
      <c r="P54" s="566"/>
      <c r="Q54" s="566"/>
      <c r="R54" s="566"/>
      <c r="S54" s="566"/>
      <c r="T54" s="566"/>
      <c r="U54" s="566"/>
      <c r="V54" s="566"/>
      <c r="W54" s="566"/>
      <c r="X54" s="566"/>
    </row>
    <row r="55" spans="1:24" ht="25.2" customHeight="1">
      <c r="A55" s="32"/>
      <c r="B55" s="29">
        <v>2012</v>
      </c>
      <c r="C55" s="95">
        <v>63.3</v>
      </c>
      <c r="D55" s="95">
        <v>57.7</v>
      </c>
      <c r="E55" s="95">
        <v>54.9</v>
      </c>
      <c r="F55" s="95">
        <v>54.4</v>
      </c>
      <c r="G55" s="95">
        <v>73.5</v>
      </c>
      <c r="H55" s="95">
        <v>73.7</v>
      </c>
      <c r="I55" s="95">
        <v>65.599999999999994</v>
      </c>
      <c r="J55" s="95">
        <v>73.2</v>
      </c>
      <c r="K55" s="95">
        <v>40.5</v>
      </c>
      <c r="L55" s="95">
        <v>52</v>
      </c>
      <c r="M55" s="95">
        <v>50.8</v>
      </c>
      <c r="N55" s="566"/>
      <c r="O55" s="566"/>
      <c r="P55" s="566"/>
      <c r="Q55" s="566"/>
      <c r="R55" s="566"/>
      <c r="S55" s="566"/>
      <c r="T55" s="566"/>
      <c r="U55" s="566"/>
      <c r="V55" s="566"/>
      <c r="W55" s="566"/>
      <c r="X55" s="566"/>
    </row>
    <row r="56" spans="1:24" ht="25.2" customHeight="1">
      <c r="A56" s="32"/>
      <c r="B56" s="10" t="s">
        <v>62</v>
      </c>
      <c r="C56" s="99">
        <v>60.9</v>
      </c>
      <c r="D56" s="99">
        <v>59.7</v>
      </c>
      <c r="E56" s="99">
        <v>54.9</v>
      </c>
      <c r="F56" s="99">
        <v>48.2</v>
      </c>
      <c r="G56" s="99">
        <v>69.5</v>
      </c>
      <c r="H56" s="99">
        <v>69.099999999999994</v>
      </c>
      <c r="I56" s="99">
        <v>68.099999999999994</v>
      </c>
      <c r="J56" s="99">
        <v>70.2</v>
      </c>
      <c r="K56" s="99">
        <v>42.9</v>
      </c>
      <c r="L56" s="99">
        <v>52.2</v>
      </c>
      <c r="M56" s="102">
        <v>48.4</v>
      </c>
      <c r="N56" s="566"/>
      <c r="O56" s="566"/>
      <c r="P56" s="566"/>
      <c r="Q56" s="566"/>
      <c r="R56" s="566"/>
      <c r="S56" s="566"/>
      <c r="T56" s="566"/>
      <c r="U56" s="566"/>
      <c r="V56" s="566"/>
      <c r="W56" s="566"/>
      <c r="X56" s="566"/>
    </row>
    <row r="57" spans="1:24" ht="25.2" customHeight="1">
      <c r="A57" s="32"/>
      <c r="B57" s="10" t="s">
        <v>63</v>
      </c>
      <c r="C57" s="99">
        <v>62.5</v>
      </c>
      <c r="D57" s="99">
        <v>57.2</v>
      </c>
      <c r="E57" s="99">
        <v>54.7</v>
      </c>
      <c r="F57" s="99">
        <v>52.4</v>
      </c>
      <c r="G57" s="99">
        <v>76.400000000000006</v>
      </c>
      <c r="H57" s="99">
        <v>72.599999999999994</v>
      </c>
      <c r="I57" s="99">
        <v>66.900000000000006</v>
      </c>
      <c r="J57" s="99">
        <v>71.3</v>
      </c>
      <c r="K57" s="99">
        <v>42.5</v>
      </c>
      <c r="L57" s="99">
        <v>54.1</v>
      </c>
      <c r="M57" s="102">
        <v>51.2</v>
      </c>
      <c r="N57" s="566"/>
      <c r="O57" s="566"/>
      <c r="P57" s="566"/>
      <c r="Q57" s="566"/>
      <c r="R57" s="566"/>
      <c r="S57" s="566"/>
      <c r="T57" s="566"/>
      <c r="U57" s="566"/>
      <c r="V57" s="566"/>
      <c r="W57" s="566"/>
      <c r="X57" s="566"/>
    </row>
    <row r="58" spans="1:24" ht="25.2" customHeight="1">
      <c r="B58" s="10" t="s">
        <v>64</v>
      </c>
      <c r="C58" s="99">
        <v>65.7</v>
      </c>
      <c r="D58" s="99">
        <v>55.4</v>
      </c>
      <c r="E58" s="99">
        <v>54.5</v>
      </c>
      <c r="F58" s="99">
        <v>57.1</v>
      </c>
      <c r="G58" s="99">
        <v>72.400000000000006</v>
      </c>
      <c r="H58" s="99">
        <v>74.2</v>
      </c>
      <c r="I58" s="99">
        <v>63.5</v>
      </c>
      <c r="J58" s="99">
        <v>74.7</v>
      </c>
      <c r="K58" s="99">
        <v>35.299999999999997</v>
      </c>
      <c r="L58" s="99">
        <v>58.9</v>
      </c>
      <c r="M58" s="102">
        <v>50.7</v>
      </c>
      <c r="N58" s="566"/>
      <c r="O58" s="566"/>
      <c r="P58" s="566"/>
      <c r="Q58" s="566"/>
      <c r="R58" s="566"/>
      <c r="S58" s="566"/>
      <c r="T58" s="566"/>
      <c r="U58" s="566"/>
      <c r="V58" s="566"/>
      <c r="W58" s="566"/>
      <c r="X58" s="566"/>
    </row>
    <row r="59" spans="1:24" ht="25.2" customHeight="1">
      <c r="B59" s="10" t="s">
        <v>65</v>
      </c>
      <c r="C59" s="99">
        <v>64.2</v>
      </c>
      <c r="D59" s="99">
        <v>59.2</v>
      </c>
      <c r="E59" s="99">
        <v>55.4</v>
      </c>
      <c r="F59" s="99">
        <v>59.7</v>
      </c>
      <c r="G59" s="99">
        <v>75.900000000000006</v>
      </c>
      <c r="H59" s="99">
        <v>78.3</v>
      </c>
      <c r="I59" s="99">
        <v>64.400000000000006</v>
      </c>
      <c r="J59" s="99">
        <v>76.099999999999994</v>
      </c>
      <c r="K59" s="99">
        <v>42.2</v>
      </c>
      <c r="L59" s="99">
        <v>45.4</v>
      </c>
      <c r="M59" s="102">
        <v>52.7</v>
      </c>
      <c r="N59" s="566"/>
      <c r="O59" s="566"/>
      <c r="P59" s="566"/>
      <c r="Q59" s="566"/>
      <c r="R59" s="566"/>
      <c r="S59" s="566"/>
      <c r="T59" s="566"/>
      <c r="U59" s="566"/>
      <c r="V59" s="566"/>
      <c r="W59" s="566"/>
      <c r="X59" s="566"/>
    </row>
    <row r="60" spans="1:24" ht="11.1" customHeight="1">
      <c r="A60" s="32"/>
      <c r="B60" s="10"/>
      <c r="C60" s="99"/>
      <c r="D60" s="99"/>
      <c r="E60" s="99"/>
      <c r="F60" s="99"/>
      <c r="G60" s="99"/>
      <c r="H60" s="99"/>
      <c r="I60" s="99"/>
      <c r="J60" s="99"/>
      <c r="K60" s="99"/>
      <c r="L60" s="99"/>
      <c r="M60" s="102"/>
      <c r="N60" s="566"/>
      <c r="O60" s="566"/>
      <c r="P60" s="566"/>
      <c r="Q60" s="566"/>
      <c r="R60" s="566"/>
      <c r="S60" s="566"/>
      <c r="T60" s="566"/>
      <c r="U60" s="566"/>
      <c r="V60" s="566"/>
      <c r="W60" s="566"/>
      <c r="X60" s="566"/>
    </row>
    <row r="61" spans="1:24" ht="25.2" customHeight="1">
      <c r="A61" s="32"/>
      <c r="B61" s="29">
        <v>2013</v>
      </c>
      <c r="C61" s="95">
        <v>67.7</v>
      </c>
      <c r="D61" s="95">
        <v>59.4</v>
      </c>
      <c r="E61" s="95">
        <v>59.5</v>
      </c>
      <c r="F61" s="95">
        <v>61</v>
      </c>
      <c r="G61" s="95">
        <v>78.7</v>
      </c>
      <c r="H61" s="95">
        <v>74.8</v>
      </c>
      <c r="I61" s="95">
        <v>75</v>
      </c>
      <c r="J61" s="95">
        <v>80.900000000000006</v>
      </c>
      <c r="K61" s="95">
        <v>39.5</v>
      </c>
      <c r="L61" s="95">
        <v>40.6</v>
      </c>
      <c r="M61" s="95">
        <v>53.1</v>
      </c>
      <c r="N61" s="566"/>
      <c r="O61" s="566"/>
      <c r="P61" s="566"/>
      <c r="Q61" s="566"/>
      <c r="R61" s="566"/>
      <c r="S61" s="566"/>
      <c r="T61" s="566"/>
      <c r="U61" s="566"/>
      <c r="V61" s="566"/>
      <c r="W61" s="566"/>
      <c r="X61" s="566"/>
    </row>
    <row r="62" spans="1:24" ht="25.2" customHeight="1">
      <c r="A62" s="32"/>
      <c r="B62" s="10" t="s">
        <v>62</v>
      </c>
      <c r="C62" s="99">
        <v>66.3</v>
      </c>
      <c r="D62" s="99">
        <v>62.5</v>
      </c>
      <c r="E62" s="99">
        <v>60.4</v>
      </c>
      <c r="F62" s="99">
        <v>53.7</v>
      </c>
      <c r="G62" s="99">
        <v>75.2</v>
      </c>
      <c r="H62" s="99">
        <v>70.900000000000006</v>
      </c>
      <c r="I62" s="99">
        <v>77.3</v>
      </c>
      <c r="J62" s="99">
        <v>76.400000000000006</v>
      </c>
      <c r="K62" s="99">
        <v>43.1</v>
      </c>
      <c r="L62" s="99">
        <v>43</v>
      </c>
      <c r="M62" s="102">
        <v>51</v>
      </c>
      <c r="N62" s="566"/>
      <c r="O62" s="566"/>
      <c r="P62" s="566"/>
      <c r="Q62" s="566"/>
      <c r="R62" s="566"/>
      <c r="S62" s="566"/>
      <c r="T62" s="566"/>
      <c r="U62" s="566"/>
      <c r="V62" s="566"/>
      <c r="W62" s="566"/>
      <c r="X62" s="566"/>
    </row>
    <row r="63" spans="1:24" ht="25.2" customHeight="1">
      <c r="A63" s="32"/>
      <c r="B63" s="10" t="s">
        <v>63</v>
      </c>
      <c r="C63" s="99">
        <v>65.3</v>
      </c>
      <c r="D63" s="99">
        <v>58</v>
      </c>
      <c r="E63" s="99">
        <v>58.8</v>
      </c>
      <c r="F63" s="99">
        <v>58.8</v>
      </c>
      <c r="G63" s="99">
        <v>83.7</v>
      </c>
      <c r="H63" s="99">
        <v>74.8</v>
      </c>
      <c r="I63" s="99">
        <v>75.599999999999994</v>
      </c>
      <c r="J63" s="99">
        <v>79.3</v>
      </c>
      <c r="K63" s="99">
        <v>40.4</v>
      </c>
      <c r="L63" s="99">
        <v>41.3</v>
      </c>
      <c r="M63" s="102">
        <v>53.1</v>
      </c>
      <c r="N63" s="566"/>
      <c r="O63" s="566"/>
      <c r="P63" s="566"/>
      <c r="Q63" s="566"/>
      <c r="R63" s="566"/>
      <c r="S63" s="566"/>
      <c r="T63" s="566"/>
      <c r="U63" s="566"/>
      <c r="V63" s="566"/>
      <c r="W63" s="566"/>
      <c r="X63" s="566"/>
    </row>
    <row r="64" spans="1:24" ht="25.2" customHeight="1">
      <c r="A64" s="32"/>
      <c r="B64" s="10" t="s">
        <v>64</v>
      </c>
      <c r="C64" s="99">
        <v>70.3</v>
      </c>
      <c r="D64" s="99">
        <v>57.2</v>
      </c>
      <c r="E64" s="99">
        <v>58.3</v>
      </c>
      <c r="F64" s="99">
        <v>64</v>
      </c>
      <c r="G64" s="99">
        <v>77.2</v>
      </c>
      <c r="H64" s="99">
        <v>74.8</v>
      </c>
      <c r="I64" s="99">
        <v>73.599999999999994</v>
      </c>
      <c r="J64" s="99">
        <v>83</v>
      </c>
      <c r="K64" s="99">
        <v>35.6</v>
      </c>
      <c r="L64" s="99">
        <v>42.3</v>
      </c>
      <c r="M64" s="102">
        <v>52.7</v>
      </c>
      <c r="N64" s="566"/>
      <c r="O64" s="566"/>
      <c r="P64" s="566"/>
      <c r="Q64" s="566"/>
      <c r="R64" s="566"/>
      <c r="S64" s="566"/>
      <c r="T64" s="566"/>
      <c r="U64" s="566"/>
      <c r="V64" s="566"/>
      <c r="W64" s="566"/>
      <c r="X64" s="566"/>
    </row>
    <row r="65" spans="1:24" ht="25.2" customHeight="1">
      <c r="A65" s="32"/>
      <c r="B65" s="10" t="s">
        <v>65</v>
      </c>
      <c r="C65" s="99">
        <v>68.8</v>
      </c>
      <c r="D65" s="99">
        <v>61</v>
      </c>
      <c r="E65" s="99">
        <v>60.8</v>
      </c>
      <c r="F65" s="99">
        <v>67.5</v>
      </c>
      <c r="G65" s="99">
        <v>78.7</v>
      </c>
      <c r="H65" s="99">
        <v>78.5</v>
      </c>
      <c r="I65" s="99">
        <v>74.099999999999994</v>
      </c>
      <c r="J65" s="99">
        <v>84</v>
      </c>
      <c r="K65" s="99">
        <v>40</v>
      </c>
      <c r="L65" s="99">
        <v>37.299999999999997</v>
      </c>
      <c r="M65" s="102">
        <v>54.9</v>
      </c>
      <c r="N65" s="566"/>
      <c r="O65" s="566"/>
      <c r="P65" s="566"/>
      <c r="Q65" s="566"/>
      <c r="R65" s="566"/>
      <c r="S65" s="566"/>
      <c r="T65" s="566"/>
      <c r="U65" s="566"/>
      <c r="V65" s="566"/>
      <c r="W65" s="566"/>
      <c r="X65" s="566"/>
    </row>
    <row r="66" spans="1:24" ht="9.9" customHeight="1">
      <c r="A66" s="32"/>
      <c r="B66" s="10"/>
      <c r="C66" s="99"/>
      <c r="D66" s="99"/>
      <c r="E66" s="99"/>
      <c r="F66" s="99"/>
      <c r="G66" s="99"/>
      <c r="H66" s="99"/>
      <c r="I66" s="99"/>
      <c r="J66" s="99"/>
      <c r="K66" s="99"/>
      <c r="L66" s="99"/>
      <c r="M66" s="102"/>
      <c r="N66" s="566"/>
      <c r="O66" s="566"/>
      <c r="P66" s="566"/>
      <c r="Q66" s="566"/>
      <c r="R66" s="566"/>
      <c r="S66" s="566"/>
      <c r="T66" s="566"/>
      <c r="U66" s="566"/>
      <c r="V66" s="566"/>
      <c r="W66" s="566"/>
      <c r="X66" s="566"/>
    </row>
    <row r="67" spans="1:24" ht="25.2" customHeight="1">
      <c r="A67" s="32"/>
      <c r="B67" s="29">
        <v>2014</v>
      </c>
      <c r="C67" s="95">
        <v>71.8</v>
      </c>
      <c r="D67" s="95">
        <v>63</v>
      </c>
      <c r="E67" s="95">
        <v>64.7</v>
      </c>
      <c r="F67" s="95">
        <v>66.3</v>
      </c>
      <c r="G67" s="95">
        <v>79.099999999999994</v>
      </c>
      <c r="H67" s="95">
        <v>75.599999999999994</v>
      </c>
      <c r="I67" s="95">
        <v>77.900000000000006</v>
      </c>
      <c r="J67" s="95">
        <v>83.6</v>
      </c>
      <c r="K67" s="95">
        <v>47</v>
      </c>
      <c r="L67" s="95">
        <v>39.799999999999997</v>
      </c>
      <c r="M67" s="95">
        <v>61.5</v>
      </c>
      <c r="N67" s="566"/>
      <c r="O67" s="566"/>
      <c r="P67" s="566"/>
      <c r="Q67" s="566"/>
      <c r="R67" s="566"/>
      <c r="S67" s="566"/>
      <c r="T67" s="566"/>
      <c r="U67" s="566"/>
      <c r="V67" s="566"/>
      <c r="W67" s="566"/>
      <c r="X67" s="566"/>
    </row>
    <row r="68" spans="1:24" ht="25.2" customHeight="1">
      <c r="A68" s="32"/>
      <c r="B68" s="10" t="s">
        <v>62</v>
      </c>
      <c r="C68" s="99">
        <v>71.5</v>
      </c>
      <c r="D68" s="99">
        <v>64</v>
      </c>
      <c r="E68" s="99">
        <v>61.3</v>
      </c>
      <c r="F68" s="99">
        <v>56</v>
      </c>
      <c r="G68" s="99">
        <v>75.900000000000006</v>
      </c>
      <c r="H68" s="99">
        <v>71.400000000000006</v>
      </c>
      <c r="I68" s="99">
        <v>77.7</v>
      </c>
      <c r="J68" s="99">
        <v>82.8</v>
      </c>
      <c r="K68" s="99">
        <v>41.8</v>
      </c>
      <c r="L68" s="99">
        <v>34.5</v>
      </c>
      <c r="M68" s="102">
        <v>53.7</v>
      </c>
      <c r="N68" s="566"/>
      <c r="O68" s="566"/>
      <c r="P68" s="566"/>
      <c r="Q68" s="566"/>
      <c r="R68" s="566"/>
      <c r="S68" s="566"/>
      <c r="T68" s="566"/>
      <c r="U68" s="566"/>
      <c r="V68" s="566"/>
      <c r="W68" s="566"/>
      <c r="X68" s="566"/>
    </row>
    <row r="69" spans="1:24" ht="25.2" customHeight="1">
      <c r="A69" s="32"/>
      <c r="B69" s="10" t="s">
        <v>63</v>
      </c>
      <c r="C69" s="99">
        <v>68.8</v>
      </c>
      <c r="D69" s="99">
        <v>59.6</v>
      </c>
      <c r="E69" s="99">
        <v>62.8</v>
      </c>
      <c r="F69" s="99">
        <v>66.2</v>
      </c>
      <c r="G69" s="99">
        <v>83.9</v>
      </c>
      <c r="H69" s="99">
        <v>77.7</v>
      </c>
      <c r="I69" s="99">
        <v>80.900000000000006</v>
      </c>
      <c r="J69" s="99">
        <v>82.3</v>
      </c>
      <c r="K69" s="99">
        <v>47.8</v>
      </c>
      <c r="L69" s="99">
        <v>36.200000000000003</v>
      </c>
      <c r="M69" s="102">
        <v>59.8</v>
      </c>
      <c r="N69" s="566"/>
      <c r="O69" s="566"/>
      <c r="P69" s="566"/>
      <c r="Q69" s="566"/>
      <c r="R69" s="566"/>
      <c r="S69" s="566"/>
      <c r="T69" s="566"/>
      <c r="U69" s="566"/>
      <c r="V69" s="566"/>
      <c r="W69" s="566"/>
      <c r="X69" s="566"/>
    </row>
    <row r="70" spans="1:24" ht="25.2" customHeight="1">
      <c r="B70" s="10" t="s">
        <v>64</v>
      </c>
      <c r="C70" s="99">
        <v>72.5</v>
      </c>
      <c r="D70" s="99">
        <v>59.9</v>
      </c>
      <c r="E70" s="99">
        <v>66.3</v>
      </c>
      <c r="F70" s="99">
        <v>66.2</v>
      </c>
      <c r="G70" s="99">
        <v>77.8</v>
      </c>
      <c r="H70" s="99">
        <v>75</v>
      </c>
      <c r="I70" s="99">
        <v>77.400000000000006</v>
      </c>
      <c r="J70" s="99">
        <v>83.9</v>
      </c>
      <c r="K70" s="99">
        <v>39.6</v>
      </c>
      <c r="L70" s="99">
        <v>43.7</v>
      </c>
      <c r="M70" s="102">
        <v>61.6</v>
      </c>
      <c r="N70" s="566"/>
      <c r="O70" s="566"/>
      <c r="P70" s="566"/>
      <c r="Q70" s="566"/>
      <c r="R70" s="566"/>
      <c r="S70" s="566"/>
      <c r="T70" s="566"/>
      <c r="U70" s="566"/>
      <c r="V70" s="566"/>
      <c r="W70" s="566"/>
      <c r="X70" s="566"/>
    </row>
    <row r="71" spans="1:24" ht="25.2" customHeight="1">
      <c r="B71" s="10" t="s">
        <v>65</v>
      </c>
      <c r="C71" s="99">
        <v>74.599999999999994</v>
      </c>
      <c r="D71" s="99">
        <v>69.7</v>
      </c>
      <c r="E71" s="99">
        <v>68.5</v>
      </c>
      <c r="F71" s="99">
        <v>76</v>
      </c>
      <c r="G71" s="99">
        <v>78.8</v>
      </c>
      <c r="H71" s="99">
        <v>78.7</v>
      </c>
      <c r="I71" s="99">
        <v>75.599999999999994</v>
      </c>
      <c r="J71" s="99">
        <v>85.3</v>
      </c>
      <c r="K71" s="99">
        <v>59.8</v>
      </c>
      <c r="L71" s="99">
        <v>44.8</v>
      </c>
      <c r="M71" s="102">
        <v>70.2</v>
      </c>
      <c r="N71" s="566"/>
      <c r="O71" s="566"/>
      <c r="P71" s="566"/>
      <c r="Q71" s="566"/>
      <c r="R71" s="566"/>
      <c r="S71" s="566"/>
      <c r="T71" s="566"/>
      <c r="U71" s="566"/>
      <c r="V71" s="566"/>
      <c r="W71" s="566"/>
      <c r="X71" s="566"/>
    </row>
    <row r="72" spans="1:24" ht="25.2" customHeight="1">
      <c r="A72" s="32"/>
      <c r="B72" s="157"/>
      <c r="C72" s="862"/>
      <c r="D72" s="862"/>
      <c r="E72" s="862"/>
      <c r="F72" s="862"/>
      <c r="G72" s="862"/>
      <c r="H72" s="862"/>
      <c r="I72" s="862"/>
      <c r="J72" s="862"/>
      <c r="K72" s="862"/>
      <c r="L72" s="862"/>
      <c r="M72" s="863"/>
    </row>
    <row r="73" spans="1:24" ht="15" customHeight="1">
      <c r="A73" s="32"/>
      <c r="B73" s="53"/>
      <c r="C73" s="53"/>
      <c r="D73" s="53"/>
      <c r="E73" s="53"/>
      <c r="F73" s="53"/>
      <c r="G73" s="53"/>
      <c r="H73" s="53"/>
      <c r="I73" s="53"/>
      <c r="J73" s="53"/>
      <c r="K73" s="53"/>
      <c r="L73" s="53"/>
      <c r="M73" s="53"/>
    </row>
    <row r="74" spans="1:24" ht="15" customHeight="1"/>
    <row r="75" spans="1:24" ht="15" customHeight="1"/>
    <row r="76" spans="1:24" ht="15" customHeight="1"/>
    <row r="77" spans="1:24" ht="15" customHeight="1"/>
    <row r="78" spans="1:24" ht="15" customHeight="1"/>
    <row r="79" spans="1:24" ht="15" customHeight="1"/>
    <row r="80" spans="1:24" s="13" customFormat="1" ht="15" customHeight="1">
      <c r="A80" s="418"/>
      <c r="B80" s="15"/>
      <c r="C80" s="15"/>
      <c r="D80" s="15"/>
      <c r="E80" s="15"/>
      <c r="F80" s="15"/>
      <c r="G80" s="15"/>
      <c r="H80" s="15"/>
      <c r="I80" s="15"/>
      <c r="J80" s="15"/>
      <c r="K80" s="15"/>
      <c r="L80" s="15"/>
      <c r="M80"/>
      <c r="N80"/>
      <c r="O80"/>
      <c r="P80"/>
      <c r="Q80"/>
      <c r="R80"/>
      <c r="S80"/>
      <c r="T80"/>
    </row>
    <row r="81" spans="1:20" s="13" customFormat="1" ht="15" customHeight="1">
      <c r="A81" s="418"/>
      <c r="B81" s="15"/>
      <c r="C81" s="15"/>
      <c r="D81" s="15"/>
      <c r="E81" s="15"/>
      <c r="F81" s="15"/>
      <c r="G81" s="15"/>
      <c r="H81" s="15"/>
      <c r="I81" s="15"/>
      <c r="J81" s="15"/>
      <c r="K81" s="15"/>
      <c r="L81" s="15"/>
      <c r="M81"/>
      <c r="N81"/>
      <c r="O81"/>
      <c r="P81"/>
      <c r="Q81"/>
      <c r="R81"/>
      <c r="S81"/>
      <c r="T81"/>
    </row>
  </sheetData>
  <mergeCells count="8">
    <mergeCell ref="A51:A53"/>
    <mergeCell ref="B1:M1"/>
    <mergeCell ref="B2:M2"/>
    <mergeCell ref="L3:M3"/>
    <mergeCell ref="L4:M4"/>
    <mergeCell ref="A15:A16"/>
    <mergeCell ref="B38:D38"/>
    <mergeCell ref="L38:M38"/>
  </mergeCells>
  <conditionalFormatting sqref="M7">
    <cfRule type="cellIs" dxfId="1" priority="1" stopIfTrue="1" operator="notEqual">
      <formula>0</formula>
    </cfRule>
  </conditionalFormatting>
  <pageMargins left="0.78740157480314998" right="0.59055118110236204" top="0.59055118110236204" bottom="0.59055118110236204" header="0" footer="0"/>
  <pageSetup paperSize="9" scale="51" fitToWidth="2" orientation="landscape" r:id="rId1"/>
  <headerFooter alignWithMargins="0"/>
  <rowBreaks count="2" manualBreakCount="2">
    <brk id="36" max="12" man="1"/>
    <brk id="72" max="12"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X86"/>
  <sheetViews>
    <sheetView topLeftCell="A22" zoomScale="60" zoomScaleNormal="60" zoomScaleSheetLayoutView="50" zoomScalePageLayoutView="40" workbookViewId="0">
      <selection activeCell="X11" sqref="X11"/>
    </sheetView>
  </sheetViews>
  <sheetFormatPr defaultColWidth="9" defaultRowHeight="22.2"/>
  <cols>
    <col min="1" max="1" width="7.44140625" style="490" customWidth="1"/>
    <col min="2" max="2" width="14" style="15" customWidth="1"/>
    <col min="3" max="3" width="19" style="15" customWidth="1"/>
    <col min="4" max="4" width="20.6640625" style="15" customWidth="1"/>
    <col min="5" max="5" width="25.33203125" style="15" customWidth="1"/>
    <col min="6" max="6" width="24" style="15" customWidth="1"/>
    <col min="7" max="7" width="23.88671875" style="15" customWidth="1"/>
    <col min="8" max="8" width="17" style="15" customWidth="1"/>
    <col min="9" max="9" width="25.44140625" style="15" customWidth="1"/>
    <col min="10" max="10" width="21.88671875" style="15" customWidth="1"/>
    <col min="11" max="11" width="22" style="15" customWidth="1"/>
    <col min="12" max="12" width="23.44140625" style="15" customWidth="1"/>
    <col min="13" max="13" width="16.5546875" customWidth="1"/>
    <col min="14" max="14" width="9.109375" customWidth="1"/>
  </cols>
  <sheetData>
    <row r="1" spans="1:24" ht="11.1" customHeight="1"/>
    <row r="2" spans="1:24" ht="24.75" customHeight="1">
      <c r="B2" s="1451" t="s">
        <v>641</v>
      </c>
      <c r="C2" s="1451"/>
      <c r="D2" s="1451"/>
      <c r="E2" s="1058"/>
      <c r="F2" s="1058"/>
      <c r="G2" s="1058"/>
      <c r="H2" s="1058"/>
      <c r="I2" s="1058"/>
      <c r="J2" s="1058"/>
      <c r="K2" s="1058"/>
      <c r="L2" s="1360" t="s">
        <v>644</v>
      </c>
      <c r="M2" s="1360"/>
      <c r="N2" s="46"/>
      <c r="O2" s="46"/>
      <c r="P2" s="46"/>
      <c r="Q2" s="46"/>
      <c r="R2" s="46"/>
      <c r="S2" s="46"/>
      <c r="T2" s="46"/>
    </row>
    <row r="3" spans="1:24" ht="9" customHeight="1">
      <c r="B3" s="18"/>
      <c r="C3" s="19"/>
      <c r="D3" s="19"/>
      <c r="E3" s="19"/>
      <c r="F3" s="19"/>
      <c r="G3" s="19"/>
      <c r="H3" s="19"/>
      <c r="I3" s="19"/>
      <c r="J3" s="19"/>
      <c r="K3" s="19"/>
      <c r="L3" s="19"/>
      <c r="M3" s="19"/>
      <c r="N3" s="19"/>
      <c r="O3" s="19"/>
      <c r="P3" s="19"/>
      <c r="Q3" s="19"/>
      <c r="R3" s="19"/>
      <c r="S3" s="571"/>
      <c r="T3" s="19"/>
    </row>
    <row r="4" spans="1:24" ht="144" customHeight="1">
      <c r="B4" s="20" t="s">
        <v>43</v>
      </c>
      <c r="C4" s="21" t="s">
        <v>4</v>
      </c>
      <c r="D4" s="22" t="s">
        <v>6</v>
      </c>
      <c r="E4" s="23" t="s">
        <v>7</v>
      </c>
      <c r="F4" s="22" t="s">
        <v>8</v>
      </c>
      <c r="G4" s="23" t="s">
        <v>10</v>
      </c>
      <c r="H4" s="22" t="s">
        <v>11</v>
      </c>
      <c r="I4" s="23" t="s">
        <v>13</v>
      </c>
      <c r="J4" s="22" t="s">
        <v>14</v>
      </c>
      <c r="K4" s="20" t="s">
        <v>16</v>
      </c>
      <c r="L4" s="47" t="s">
        <v>17</v>
      </c>
      <c r="M4" s="47" t="s">
        <v>18</v>
      </c>
      <c r="N4" s="13"/>
    </row>
    <row r="5" spans="1:24" ht="119.1" customHeight="1">
      <c r="B5" s="24" t="s">
        <v>52</v>
      </c>
      <c r="C5" s="25" t="s">
        <v>5</v>
      </c>
      <c r="D5" s="25" t="s">
        <v>71</v>
      </c>
      <c r="E5" s="25" t="s">
        <v>92</v>
      </c>
      <c r="F5" s="25" t="s">
        <v>9</v>
      </c>
      <c r="G5" s="25" t="s">
        <v>72</v>
      </c>
      <c r="H5" s="25" t="s">
        <v>12</v>
      </c>
      <c r="I5" s="25" t="s">
        <v>73</v>
      </c>
      <c r="J5" s="25" t="s">
        <v>15</v>
      </c>
      <c r="K5" s="25" t="s">
        <v>74</v>
      </c>
      <c r="L5" s="25" t="s">
        <v>75</v>
      </c>
      <c r="M5" s="25" t="s">
        <v>76</v>
      </c>
    </row>
    <row r="6" spans="1:24" s="13" customFormat="1" ht="12" customHeight="1">
      <c r="A6" s="490"/>
      <c r="B6" s="1064"/>
      <c r="C6" s="850"/>
      <c r="D6" s="850"/>
      <c r="E6" s="850"/>
      <c r="F6" s="850"/>
      <c r="G6" s="850"/>
      <c r="H6" s="850"/>
      <c r="I6" s="850"/>
      <c r="J6" s="850"/>
      <c r="K6" s="850"/>
      <c r="L6" s="850"/>
      <c r="M6" s="851"/>
    </row>
    <row r="7" spans="1:24" ht="22.5" customHeight="1">
      <c r="B7" s="75">
        <v>2015</v>
      </c>
      <c r="C7" s="95">
        <v>91.2</v>
      </c>
      <c r="D7" s="95">
        <v>71.900000000000006</v>
      </c>
      <c r="E7" s="95">
        <v>84.2</v>
      </c>
      <c r="F7" s="95">
        <v>73.099999999999994</v>
      </c>
      <c r="G7" s="95">
        <v>78.7</v>
      </c>
      <c r="H7" s="95">
        <v>94.4</v>
      </c>
      <c r="I7" s="95">
        <v>89.8</v>
      </c>
      <c r="J7" s="95">
        <v>88.8</v>
      </c>
      <c r="K7" s="95">
        <v>81.099999999999994</v>
      </c>
      <c r="L7" s="95">
        <v>86.6</v>
      </c>
      <c r="M7" s="95">
        <v>93.5</v>
      </c>
      <c r="N7" s="566"/>
      <c r="O7" s="566"/>
      <c r="P7" s="566"/>
      <c r="Q7" s="566"/>
      <c r="R7" s="566"/>
      <c r="S7" s="566"/>
      <c r="T7" s="566"/>
      <c r="U7" s="566"/>
      <c r="V7" s="566"/>
      <c r="W7" s="566"/>
      <c r="X7" s="566"/>
    </row>
    <row r="8" spans="1:24" ht="22.5" customHeight="1">
      <c r="B8" s="10" t="s">
        <v>62</v>
      </c>
      <c r="C8" s="99">
        <v>83.5</v>
      </c>
      <c r="D8" s="99">
        <v>59.1</v>
      </c>
      <c r="E8" s="99">
        <v>66.3</v>
      </c>
      <c r="F8" s="99">
        <v>63.2</v>
      </c>
      <c r="G8" s="99">
        <v>68</v>
      </c>
      <c r="H8" s="99">
        <v>95.3</v>
      </c>
      <c r="I8" s="99">
        <v>72.7</v>
      </c>
      <c r="J8" s="99">
        <v>83.6</v>
      </c>
      <c r="K8" s="99">
        <v>79.400000000000006</v>
      </c>
      <c r="L8" s="99">
        <v>76.900000000000006</v>
      </c>
      <c r="M8" s="99">
        <v>91.2</v>
      </c>
      <c r="N8" s="566"/>
      <c r="O8" s="566"/>
      <c r="P8" s="566"/>
      <c r="Q8" s="566"/>
      <c r="R8" s="566"/>
      <c r="S8" s="566"/>
      <c r="T8" s="566"/>
      <c r="U8" s="566"/>
      <c r="V8" s="566"/>
      <c r="W8" s="566"/>
      <c r="X8" s="566"/>
    </row>
    <row r="9" spans="1:24" ht="22.5" customHeight="1">
      <c r="B9" s="10" t="s">
        <v>63</v>
      </c>
      <c r="C9" s="99">
        <v>93.2</v>
      </c>
      <c r="D9" s="99">
        <v>75.7</v>
      </c>
      <c r="E9" s="99">
        <v>86.2</v>
      </c>
      <c r="F9" s="99">
        <v>78</v>
      </c>
      <c r="G9" s="99">
        <v>79.900000000000006</v>
      </c>
      <c r="H9" s="99">
        <v>76.3</v>
      </c>
      <c r="I9" s="99">
        <v>82.5</v>
      </c>
      <c r="J9" s="99">
        <v>85.6</v>
      </c>
      <c r="K9" s="99">
        <v>85</v>
      </c>
      <c r="L9" s="99">
        <v>89.1</v>
      </c>
      <c r="M9" s="99">
        <v>95.7</v>
      </c>
      <c r="N9" s="566"/>
      <c r="O9" s="566"/>
      <c r="P9" s="566"/>
      <c r="Q9" s="566"/>
      <c r="R9" s="566"/>
      <c r="S9" s="566"/>
      <c r="T9" s="566"/>
      <c r="U9" s="566"/>
      <c r="V9" s="566"/>
      <c r="W9" s="566"/>
      <c r="X9" s="566"/>
    </row>
    <row r="10" spans="1:24" ht="22.5" customHeight="1">
      <c r="B10" s="10" t="s">
        <v>64</v>
      </c>
      <c r="C10" s="99">
        <v>84.1</v>
      </c>
      <c r="D10" s="99">
        <v>74.8</v>
      </c>
      <c r="E10" s="99">
        <v>90.5</v>
      </c>
      <c r="F10" s="99">
        <v>77.400000000000006</v>
      </c>
      <c r="G10" s="99">
        <v>81</v>
      </c>
      <c r="H10" s="99">
        <v>87.8</v>
      </c>
      <c r="I10" s="99">
        <v>97.3</v>
      </c>
      <c r="J10" s="99">
        <v>87.4</v>
      </c>
      <c r="K10" s="99">
        <v>80.2</v>
      </c>
      <c r="L10" s="99">
        <v>85</v>
      </c>
      <c r="M10" s="99">
        <v>95.4</v>
      </c>
      <c r="N10" s="566"/>
      <c r="O10" s="566"/>
      <c r="P10" s="566"/>
      <c r="Q10" s="566"/>
      <c r="R10" s="566"/>
      <c r="S10" s="566"/>
      <c r="T10" s="566"/>
      <c r="U10" s="566"/>
      <c r="V10" s="566"/>
      <c r="W10" s="566"/>
      <c r="X10" s="566"/>
    </row>
    <row r="11" spans="1:24" ht="22.5" customHeight="1">
      <c r="B11" s="29" t="s">
        <v>65</v>
      </c>
      <c r="C11" s="99">
        <v>104.7</v>
      </c>
      <c r="D11" s="99">
        <v>76.599999999999994</v>
      </c>
      <c r="E11" s="99">
        <v>90.8</v>
      </c>
      <c r="F11" s="99">
        <v>75.599999999999994</v>
      </c>
      <c r="G11" s="99">
        <v>85.3</v>
      </c>
      <c r="H11" s="99">
        <v>111.9</v>
      </c>
      <c r="I11" s="99">
        <v>105.7</v>
      </c>
      <c r="J11" s="99">
        <v>97.5</v>
      </c>
      <c r="K11" s="99">
        <v>80</v>
      </c>
      <c r="L11" s="99">
        <v>94</v>
      </c>
      <c r="M11" s="99">
        <v>92.1</v>
      </c>
      <c r="N11" s="566"/>
      <c r="O11" s="566"/>
      <c r="P11" s="566"/>
      <c r="Q11" s="566"/>
      <c r="R11" s="566"/>
      <c r="S11" s="566"/>
      <c r="T11" s="566"/>
      <c r="U11" s="566"/>
      <c r="V11" s="566"/>
      <c r="W11" s="566"/>
      <c r="X11" s="566"/>
    </row>
    <row r="12" spans="1:24" ht="9.9" customHeight="1">
      <c r="B12" s="10"/>
      <c r="C12" s="99"/>
      <c r="D12" s="99"/>
      <c r="E12" s="99"/>
      <c r="F12" s="99"/>
      <c r="G12" s="99"/>
      <c r="H12" s="99"/>
      <c r="I12" s="99"/>
      <c r="J12" s="99"/>
      <c r="K12" s="99"/>
      <c r="L12" s="99"/>
      <c r="M12" s="66"/>
      <c r="N12" s="566"/>
      <c r="O12" s="566"/>
      <c r="P12" s="566"/>
      <c r="Q12" s="566"/>
      <c r="R12" s="566"/>
      <c r="S12" s="566"/>
      <c r="T12" s="566"/>
      <c r="U12" s="566"/>
      <c r="V12" s="566"/>
      <c r="W12" s="566"/>
      <c r="X12" s="566"/>
    </row>
    <row r="13" spans="1:24" s="14" customFormat="1" ht="22.5" customHeight="1">
      <c r="A13" s="1065"/>
      <c r="B13" s="29">
        <v>2016</v>
      </c>
      <c r="C13" s="95">
        <v>100</v>
      </c>
      <c r="D13" s="95">
        <v>100</v>
      </c>
      <c r="E13" s="95">
        <v>100</v>
      </c>
      <c r="F13" s="95">
        <v>100</v>
      </c>
      <c r="G13" s="95">
        <v>100</v>
      </c>
      <c r="H13" s="95">
        <v>100</v>
      </c>
      <c r="I13" s="95">
        <v>100</v>
      </c>
      <c r="J13" s="95">
        <v>100</v>
      </c>
      <c r="K13" s="95">
        <v>100</v>
      </c>
      <c r="L13" s="95">
        <v>100</v>
      </c>
      <c r="M13" s="95">
        <v>100</v>
      </c>
      <c r="N13" s="566"/>
      <c r="O13" s="566"/>
      <c r="P13" s="566"/>
      <c r="Q13" s="566"/>
      <c r="R13" s="566"/>
      <c r="S13" s="566"/>
      <c r="T13" s="566"/>
      <c r="U13" s="566"/>
      <c r="V13" s="566"/>
      <c r="W13" s="566"/>
      <c r="X13" s="566"/>
    </row>
    <row r="14" spans="1:24" s="14" customFormat="1" ht="22.5" customHeight="1">
      <c r="A14" s="1354">
        <v>98</v>
      </c>
      <c r="B14" s="10" t="s">
        <v>62</v>
      </c>
      <c r="C14" s="99">
        <v>97.2</v>
      </c>
      <c r="D14" s="99">
        <v>69.599999999999994</v>
      </c>
      <c r="E14" s="99">
        <v>83.1</v>
      </c>
      <c r="F14" s="99">
        <v>85.8</v>
      </c>
      <c r="G14" s="99">
        <v>88.9</v>
      </c>
      <c r="H14" s="99">
        <v>103.5</v>
      </c>
      <c r="I14" s="99">
        <v>85.7</v>
      </c>
      <c r="J14" s="99">
        <v>98.8</v>
      </c>
      <c r="K14" s="99">
        <v>99.9</v>
      </c>
      <c r="L14" s="99">
        <v>93.9</v>
      </c>
      <c r="M14" s="99">
        <v>93.1</v>
      </c>
      <c r="N14" s="566"/>
      <c r="O14" s="566"/>
      <c r="P14" s="566"/>
      <c r="Q14" s="566"/>
      <c r="R14" s="566"/>
      <c r="S14" s="566"/>
      <c r="T14" s="566"/>
      <c r="U14" s="566"/>
      <c r="V14" s="566"/>
      <c r="W14" s="566"/>
      <c r="X14" s="566"/>
    </row>
    <row r="15" spans="1:24" s="14" customFormat="1" ht="22.5" customHeight="1">
      <c r="A15" s="1354"/>
      <c r="B15" s="10" t="s">
        <v>63</v>
      </c>
      <c r="C15" s="99">
        <v>96.9</v>
      </c>
      <c r="D15" s="99">
        <v>98.5</v>
      </c>
      <c r="E15" s="99">
        <v>92.7</v>
      </c>
      <c r="F15" s="99">
        <v>95</v>
      </c>
      <c r="G15" s="99">
        <v>100.2</v>
      </c>
      <c r="H15" s="99">
        <v>79</v>
      </c>
      <c r="I15" s="99">
        <v>86.5</v>
      </c>
      <c r="J15" s="99">
        <v>93.1</v>
      </c>
      <c r="K15" s="99">
        <v>104.4</v>
      </c>
      <c r="L15" s="99">
        <v>99.9</v>
      </c>
      <c r="M15" s="99">
        <v>101.1</v>
      </c>
      <c r="N15" s="566"/>
      <c r="O15" s="566"/>
      <c r="P15" s="566"/>
      <c r="Q15" s="566"/>
      <c r="R15" s="566"/>
      <c r="S15" s="566"/>
      <c r="T15" s="566"/>
      <c r="U15" s="566"/>
      <c r="V15" s="566"/>
      <c r="W15" s="566"/>
      <c r="X15" s="566"/>
    </row>
    <row r="16" spans="1:24" s="14" customFormat="1" ht="22.5" customHeight="1">
      <c r="A16" s="490"/>
      <c r="B16" s="10" t="s">
        <v>64</v>
      </c>
      <c r="C16" s="99">
        <v>91.7</v>
      </c>
      <c r="D16" s="99">
        <v>105.5</v>
      </c>
      <c r="E16" s="99">
        <v>111.5</v>
      </c>
      <c r="F16" s="99">
        <v>101.3</v>
      </c>
      <c r="G16" s="99">
        <v>99.8</v>
      </c>
      <c r="H16" s="99">
        <v>93.9</v>
      </c>
      <c r="I16" s="99">
        <v>108.3</v>
      </c>
      <c r="J16" s="99">
        <v>101.5</v>
      </c>
      <c r="K16" s="99">
        <v>98.6</v>
      </c>
      <c r="L16" s="99">
        <v>102.6</v>
      </c>
      <c r="M16" s="99">
        <v>101.9</v>
      </c>
      <c r="N16" s="566"/>
      <c r="O16" s="566"/>
      <c r="P16" s="566"/>
      <c r="Q16" s="566"/>
      <c r="R16" s="566"/>
      <c r="S16" s="566"/>
      <c r="T16" s="566"/>
      <c r="U16" s="566"/>
      <c r="V16" s="566"/>
      <c r="W16" s="566"/>
      <c r="X16" s="566"/>
    </row>
    <row r="17" spans="1:24" s="14" customFormat="1" ht="22.5" customHeight="1">
      <c r="B17" s="10" t="s">
        <v>65</v>
      </c>
      <c r="C17" s="99">
        <v>114.2</v>
      </c>
      <c r="D17" s="99">
        <v>123.9</v>
      </c>
      <c r="E17" s="99">
        <v>110.6</v>
      </c>
      <c r="F17" s="99">
        <v>116.9</v>
      </c>
      <c r="G17" s="99">
        <v>110.4</v>
      </c>
      <c r="H17" s="99">
        <v>118.3</v>
      </c>
      <c r="I17" s="99">
        <v>119.6</v>
      </c>
      <c r="J17" s="99">
        <v>106.1</v>
      </c>
      <c r="K17" s="99">
        <v>97.5</v>
      </c>
      <c r="L17" s="99">
        <v>102.9</v>
      </c>
      <c r="M17" s="99">
        <v>103.4</v>
      </c>
      <c r="N17" s="566"/>
      <c r="O17" s="566"/>
      <c r="P17" s="566"/>
      <c r="Q17" s="566"/>
      <c r="R17" s="566"/>
      <c r="S17" s="566"/>
      <c r="T17" s="566"/>
      <c r="U17" s="566"/>
      <c r="V17" s="566"/>
      <c r="W17" s="566"/>
      <c r="X17" s="566"/>
    </row>
    <row r="18" spans="1:24" s="14" customFormat="1" ht="9" customHeight="1">
      <c r="B18" s="10"/>
      <c r="C18" s="99"/>
      <c r="D18" s="99"/>
      <c r="E18" s="99"/>
      <c r="F18" s="99"/>
      <c r="G18" s="99"/>
      <c r="H18" s="99"/>
      <c r="I18" s="99"/>
      <c r="J18" s="99"/>
      <c r="K18" s="99"/>
      <c r="L18" s="99"/>
      <c r="M18" s="99"/>
      <c r="N18" s="566"/>
      <c r="O18" s="566"/>
      <c r="P18" s="566"/>
      <c r="Q18" s="566"/>
      <c r="R18" s="566"/>
      <c r="S18" s="566"/>
      <c r="T18" s="566"/>
      <c r="U18" s="566"/>
      <c r="V18" s="566"/>
      <c r="W18" s="566"/>
      <c r="X18" s="566"/>
    </row>
    <row r="19" spans="1:24" s="14" customFormat="1" ht="21.75" customHeight="1">
      <c r="B19" s="29">
        <v>2017</v>
      </c>
      <c r="C19" s="95">
        <v>111.3</v>
      </c>
      <c r="D19" s="95">
        <v>143.30000000000001</v>
      </c>
      <c r="E19" s="95">
        <v>117.7</v>
      </c>
      <c r="F19" s="95">
        <v>125</v>
      </c>
      <c r="G19" s="95">
        <v>126.4</v>
      </c>
      <c r="H19" s="95">
        <v>108.1</v>
      </c>
      <c r="I19" s="95">
        <v>125.6</v>
      </c>
      <c r="J19" s="95">
        <v>117</v>
      </c>
      <c r="K19" s="95">
        <v>115.5</v>
      </c>
      <c r="L19" s="95">
        <v>114</v>
      </c>
      <c r="M19" s="95">
        <v>104.9</v>
      </c>
      <c r="N19" s="566"/>
      <c r="O19" s="566"/>
      <c r="P19" s="566"/>
      <c r="Q19" s="566"/>
      <c r="R19" s="566"/>
      <c r="S19" s="566"/>
      <c r="T19" s="566"/>
      <c r="U19" s="566"/>
      <c r="V19" s="566"/>
      <c r="W19" s="566"/>
      <c r="X19" s="566"/>
    </row>
    <row r="20" spans="1:24" s="14" customFormat="1" ht="22.5" customHeight="1">
      <c r="A20" s="490"/>
      <c r="B20" s="10" t="s">
        <v>62</v>
      </c>
      <c r="C20" s="99">
        <v>106.9</v>
      </c>
      <c r="D20" s="99">
        <v>119.7</v>
      </c>
      <c r="E20" s="99">
        <v>98</v>
      </c>
      <c r="F20" s="99">
        <v>117.5</v>
      </c>
      <c r="G20" s="99">
        <v>108.3</v>
      </c>
      <c r="H20" s="99">
        <v>111.1</v>
      </c>
      <c r="I20" s="99">
        <v>109.5</v>
      </c>
      <c r="J20" s="99">
        <v>112.7</v>
      </c>
      <c r="K20" s="99">
        <v>119.9</v>
      </c>
      <c r="L20" s="99">
        <v>105.1</v>
      </c>
      <c r="M20" s="99">
        <v>95.6</v>
      </c>
      <c r="N20" s="566"/>
      <c r="O20" s="566"/>
      <c r="P20" s="566"/>
      <c r="Q20" s="566"/>
      <c r="R20" s="566"/>
      <c r="S20" s="566"/>
      <c r="T20" s="566"/>
      <c r="U20" s="566"/>
      <c r="V20" s="566"/>
      <c r="W20" s="566"/>
      <c r="X20" s="566"/>
    </row>
    <row r="21" spans="1:24" s="14" customFormat="1" ht="22.5" customHeight="1">
      <c r="A21" s="490"/>
      <c r="B21" s="10" t="s">
        <v>63</v>
      </c>
      <c r="C21" s="99">
        <v>103.6</v>
      </c>
      <c r="D21" s="99">
        <v>141.19999999999999</v>
      </c>
      <c r="E21" s="99">
        <v>111</v>
      </c>
      <c r="F21" s="99">
        <v>134.69999999999999</v>
      </c>
      <c r="G21" s="99">
        <v>129.4</v>
      </c>
      <c r="H21" s="99">
        <v>86.4</v>
      </c>
      <c r="I21" s="99">
        <v>109</v>
      </c>
      <c r="J21" s="99">
        <v>109.5</v>
      </c>
      <c r="K21" s="99">
        <v>119.3</v>
      </c>
      <c r="L21" s="99">
        <v>113.8</v>
      </c>
      <c r="M21" s="99">
        <v>105.1</v>
      </c>
      <c r="N21" s="566"/>
      <c r="O21" s="566"/>
      <c r="P21" s="566"/>
      <c r="Q21" s="566"/>
      <c r="R21" s="566"/>
      <c r="S21" s="566"/>
      <c r="T21" s="566"/>
      <c r="U21" s="566"/>
      <c r="V21" s="566"/>
      <c r="W21" s="566"/>
      <c r="X21" s="566"/>
    </row>
    <row r="22" spans="1:24" s="14" customFormat="1" ht="22.5" customHeight="1">
      <c r="A22" s="490"/>
      <c r="B22" s="10" t="s">
        <v>64</v>
      </c>
      <c r="C22" s="99">
        <v>104.4</v>
      </c>
      <c r="D22" s="99">
        <v>142.6</v>
      </c>
      <c r="E22" s="99">
        <v>129.80000000000001</v>
      </c>
      <c r="F22" s="99">
        <v>127.6</v>
      </c>
      <c r="G22" s="99">
        <v>133.19999999999999</v>
      </c>
      <c r="H22" s="99">
        <v>101</v>
      </c>
      <c r="I22" s="99">
        <v>134.6</v>
      </c>
      <c r="J22" s="99">
        <v>122.7</v>
      </c>
      <c r="K22" s="99">
        <v>115.1</v>
      </c>
      <c r="L22" s="99">
        <v>116.7</v>
      </c>
      <c r="M22" s="99">
        <v>107.7</v>
      </c>
      <c r="N22" s="566"/>
      <c r="O22" s="566"/>
      <c r="P22" s="566"/>
      <c r="Q22" s="566"/>
      <c r="R22" s="566"/>
      <c r="S22" s="566"/>
      <c r="T22" s="566"/>
      <c r="U22" s="566"/>
      <c r="V22" s="566"/>
      <c r="W22" s="566"/>
      <c r="X22" s="566"/>
    </row>
    <row r="23" spans="1:24" s="14" customFormat="1" ht="22.5" customHeight="1">
      <c r="A23" s="490"/>
      <c r="B23" s="10" t="s">
        <v>65</v>
      </c>
      <c r="C23" s="99">
        <v>125.8</v>
      </c>
      <c r="D23" s="99">
        <v>167.3</v>
      </c>
      <c r="E23" s="99">
        <v>129.4</v>
      </c>
      <c r="F23" s="99">
        <v>122.8</v>
      </c>
      <c r="G23" s="99">
        <v>132.80000000000001</v>
      </c>
      <c r="H23" s="99">
        <v>129.1</v>
      </c>
      <c r="I23" s="99">
        <v>149.1</v>
      </c>
      <c r="J23" s="99">
        <v>122.5</v>
      </c>
      <c r="K23" s="99">
        <v>108.7</v>
      </c>
      <c r="L23" s="99">
        <v>119.2</v>
      </c>
      <c r="M23" s="99">
        <v>111.3</v>
      </c>
      <c r="N23" s="566"/>
      <c r="O23" s="566"/>
      <c r="P23" s="566"/>
      <c r="Q23" s="566"/>
      <c r="R23" s="566"/>
      <c r="S23" s="566"/>
      <c r="T23" s="566"/>
      <c r="U23" s="566"/>
      <c r="V23" s="566"/>
      <c r="W23" s="566"/>
      <c r="X23" s="566"/>
    </row>
    <row r="24" spans="1:24" s="14" customFormat="1" ht="12" customHeight="1">
      <c r="A24" s="490"/>
      <c r="B24" s="10"/>
      <c r="C24" s="99"/>
      <c r="D24" s="99"/>
      <c r="E24" s="99"/>
      <c r="F24" s="99"/>
      <c r="G24" s="99"/>
      <c r="H24" s="99"/>
      <c r="I24" s="99"/>
      <c r="J24" s="99"/>
      <c r="K24" s="99"/>
      <c r="L24" s="99"/>
      <c r="M24" s="99"/>
      <c r="N24" s="566"/>
      <c r="O24" s="566"/>
      <c r="P24" s="566"/>
      <c r="Q24" s="566"/>
      <c r="R24" s="566"/>
      <c r="S24" s="566"/>
      <c r="T24" s="566"/>
      <c r="U24" s="566"/>
      <c r="V24" s="566"/>
      <c r="W24" s="566"/>
      <c r="X24" s="566"/>
    </row>
    <row r="25" spans="1:24" s="14" customFormat="1" ht="22.5" customHeight="1">
      <c r="A25" s="490"/>
      <c r="B25" s="29">
        <v>2018</v>
      </c>
      <c r="C25" s="95">
        <v>122.4</v>
      </c>
      <c r="D25" s="95">
        <v>169.1</v>
      </c>
      <c r="E25" s="95">
        <v>133.1</v>
      </c>
      <c r="F25" s="95">
        <v>157.80000000000001</v>
      </c>
      <c r="G25" s="95">
        <v>146.6</v>
      </c>
      <c r="H25" s="95">
        <v>125.7</v>
      </c>
      <c r="I25" s="95">
        <v>138.19999999999999</v>
      </c>
      <c r="J25" s="95">
        <v>137.6</v>
      </c>
      <c r="K25" s="95">
        <v>144.5</v>
      </c>
      <c r="L25" s="95">
        <v>134.9</v>
      </c>
      <c r="M25" s="95">
        <v>114.6</v>
      </c>
      <c r="N25" s="566"/>
      <c r="O25" s="566"/>
      <c r="P25" s="566"/>
      <c r="Q25" s="566"/>
      <c r="R25" s="566"/>
      <c r="S25" s="566"/>
      <c r="T25" s="566"/>
      <c r="U25" s="566"/>
      <c r="V25" s="566"/>
      <c r="W25" s="566"/>
      <c r="X25" s="566"/>
    </row>
    <row r="26" spans="1:24" s="14" customFormat="1" ht="22.5" customHeight="1">
      <c r="A26" s="490"/>
      <c r="B26" s="10" t="s">
        <v>62</v>
      </c>
      <c r="C26" s="99">
        <v>124.6</v>
      </c>
      <c r="D26" s="99">
        <v>144.80000000000001</v>
      </c>
      <c r="E26" s="99">
        <v>116.3</v>
      </c>
      <c r="F26" s="99">
        <v>149.5</v>
      </c>
      <c r="G26" s="99">
        <v>131.4</v>
      </c>
      <c r="H26" s="99">
        <v>133.5</v>
      </c>
      <c r="I26" s="99">
        <v>124.1</v>
      </c>
      <c r="J26" s="99">
        <v>135</v>
      </c>
      <c r="K26" s="99">
        <v>149</v>
      </c>
      <c r="L26" s="99">
        <v>127.4</v>
      </c>
      <c r="M26" s="99">
        <v>104.4</v>
      </c>
      <c r="N26" s="566"/>
      <c r="O26" s="566"/>
      <c r="P26" s="566"/>
      <c r="Q26" s="566"/>
      <c r="R26" s="566"/>
      <c r="S26" s="566"/>
      <c r="T26" s="566"/>
      <c r="U26" s="566"/>
      <c r="V26" s="566"/>
      <c r="W26" s="566"/>
      <c r="X26" s="566"/>
    </row>
    <row r="27" spans="1:24" s="14" customFormat="1" ht="22.5" customHeight="1">
      <c r="A27" s="490"/>
      <c r="B27" s="10" t="s">
        <v>63</v>
      </c>
      <c r="C27" s="99">
        <v>115</v>
      </c>
      <c r="D27" s="99">
        <v>166.7</v>
      </c>
      <c r="E27" s="99">
        <v>128.69999999999999</v>
      </c>
      <c r="F27" s="99">
        <v>165.3</v>
      </c>
      <c r="G27" s="99">
        <v>148.1</v>
      </c>
      <c r="H27" s="99">
        <v>103.7</v>
      </c>
      <c r="I27" s="99">
        <v>121.4</v>
      </c>
      <c r="J27" s="99">
        <v>127.3</v>
      </c>
      <c r="K27" s="99">
        <v>150.4</v>
      </c>
      <c r="L27" s="99">
        <v>134.30000000000001</v>
      </c>
      <c r="M27" s="99">
        <v>115.4</v>
      </c>
      <c r="N27" s="566"/>
      <c r="O27" s="566"/>
      <c r="P27" s="566"/>
      <c r="Q27" s="566"/>
      <c r="R27" s="566"/>
      <c r="S27" s="566"/>
      <c r="T27" s="566"/>
      <c r="U27" s="566"/>
      <c r="V27" s="566"/>
      <c r="W27" s="566"/>
      <c r="X27" s="566"/>
    </row>
    <row r="28" spans="1:24" s="14" customFormat="1" ht="22.5" customHeight="1">
      <c r="A28" s="490"/>
      <c r="B28" s="10" t="s">
        <v>64</v>
      </c>
      <c r="C28" s="99">
        <v>112.3</v>
      </c>
      <c r="D28" s="99">
        <v>172.2</v>
      </c>
      <c r="E28" s="99">
        <v>145.4</v>
      </c>
      <c r="F28" s="99">
        <v>165.9</v>
      </c>
      <c r="G28" s="99">
        <v>148.4</v>
      </c>
      <c r="H28" s="99">
        <v>119.2</v>
      </c>
      <c r="I28" s="99">
        <v>149.4</v>
      </c>
      <c r="J28" s="99">
        <v>139.6</v>
      </c>
      <c r="K28" s="99">
        <v>143.30000000000001</v>
      </c>
      <c r="L28" s="99">
        <v>134.4</v>
      </c>
      <c r="M28" s="99">
        <v>118.3</v>
      </c>
      <c r="N28" s="566"/>
      <c r="O28" s="566"/>
      <c r="P28" s="566"/>
      <c r="Q28" s="566"/>
      <c r="R28" s="566"/>
      <c r="S28" s="566"/>
      <c r="T28" s="566"/>
      <c r="U28" s="566"/>
      <c r="V28" s="566"/>
      <c r="W28" s="566"/>
      <c r="X28" s="566"/>
    </row>
    <row r="29" spans="1:24" s="14" customFormat="1" ht="22.5" customHeight="1">
      <c r="A29" s="490"/>
      <c r="B29" s="10" t="s">
        <v>65</v>
      </c>
      <c r="C29" s="99">
        <v>138.9</v>
      </c>
      <c r="D29" s="99">
        <v>189.8</v>
      </c>
      <c r="E29" s="99">
        <v>140.6</v>
      </c>
      <c r="F29" s="99">
        <v>153.6</v>
      </c>
      <c r="G29" s="99">
        <v>156.6</v>
      </c>
      <c r="H29" s="99">
        <v>144.6</v>
      </c>
      <c r="I29" s="99">
        <v>157.80000000000001</v>
      </c>
      <c r="J29" s="99">
        <v>148.19999999999999</v>
      </c>
      <c r="K29" s="99">
        <v>136.69999999999999</v>
      </c>
      <c r="L29" s="99">
        <v>142.1</v>
      </c>
      <c r="M29" s="99">
        <v>119.9</v>
      </c>
      <c r="N29" s="566"/>
      <c r="O29" s="566"/>
      <c r="P29" s="566"/>
      <c r="Q29" s="566"/>
      <c r="R29" s="566"/>
      <c r="S29" s="566"/>
      <c r="T29" s="566"/>
      <c r="U29" s="566"/>
      <c r="V29" s="566"/>
      <c r="W29" s="566"/>
      <c r="X29" s="566"/>
    </row>
    <row r="30" spans="1:24" s="14" customFormat="1" ht="9.9" customHeight="1">
      <c r="A30" s="490"/>
      <c r="B30" s="29"/>
      <c r="C30" s="95"/>
      <c r="D30" s="95"/>
      <c r="E30" s="95"/>
      <c r="F30" s="95"/>
      <c r="G30" s="95"/>
      <c r="H30" s="95"/>
      <c r="I30" s="95"/>
      <c r="J30" s="95"/>
      <c r="K30" s="95"/>
      <c r="L30" s="95"/>
      <c r="M30" s="95"/>
      <c r="N30" s="566"/>
      <c r="O30" s="566"/>
      <c r="P30" s="566"/>
      <c r="Q30" s="566"/>
      <c r="R30" s="566"/>
      <c r="S30" s="566"/>
      <c r="T30" s="566"/>
      <c r="U30" s="566"/>
      <c r="V30" s="566"/>
      <c r="W30" s="566"/>
      <c r="X30" s="566"/>
    </row>
    <row r="31" spans="1:24" s="14" customFormat="1" ht="22.5" customHeight="1">
      <c r="A31" s="490"/>
      <c r="B31" s="29">
        <v>2019</v>
      </c>
      <c r="C31" s="95">
        <v>119.7</v>
      </c>
      <c r="D31" s="95">
        <v>178.1</v>
      </c>
      <c r="E31" s="95">
        <v>138</v>
      </c>
      <c r="F31" s="95">
        <v>181.3</v>
      </c>
      <c r="G31" s="95">
        <v>178.2</v>
      </c>
      <c r="H31" s="95">
        <v>134.19999999999999</v>
      </c>
      <c r="I31" s="95">
        <v>148.19999999999999</v>
      </c>
      <c r="J31" s="95">
        <v>157.30000000000001</v>
      </c>
      <c r="K31" s="95">
        <v>186.1</v>
      </c>
      <c r="L31" s="95">
        <v>162</v>
      </c>
      <c r="M31" s="95">
        <v>126.5</v>
      </c>
      <c r="N31" s="566"/>
      <c r="O31" s="566"/>
      <c r="P31" s="566"/>
      <c r="Q31" s="566"/>
      <c r="R31" s="566"/>
      <c r="S31" s="566"/>
      <c r="T31" s="566"/>
      <c r="U31" s="566"/>
      <c r="V31" s="566"/>
      <c r="W31" s="566"/>
      <c r="X31" s="566"/>
    </row>
    <row r="32" spans="1:24" s="14" customFormat="1" ht="22.5" customHeight="1">
      <c r="A32" s="490"/>
      <c r="B32" s="10" t="s">
        <v>62</v>
      </c>
      <c r="C32" s="99">
        <v>127.6</v>
      </c>
      <c r="D32" s="99">
        <v>164.6</v>
      </c>
      <c r="E32" s="99">
        <v>125.8</v>
      </c>
      <c r="F32" s="99">
        <v>188.3</v>
      </c>
      <c r="G32" s="99">
        <v>165.2</v>
      </c>
      <c r="H32" s="99">
        <v>150</v>
      </c>
      <c r="I32" s="99">
        <v>140.4</v>
      </c>
      <c r="J32" s="99">
        <v>156.80000000000001</v>
      </c>
      <c r="K32" s="99">
        <v>193.3</v>
      </c>
      <c r="L32" s="99">
        <v>156.19999999999999</v>
      </c>
      <c r="M32" s="99">
        <v>112.1</v>
      </c>
      <c r="N32" s="566"/>
      <c r="O32" s="566"/>
      <c r="P32" s="566"/>
      <c r="Q32" s="566"/>
      <c r="R32" s="566"/>
      <c r="S32" s="566"/>
      <c r="T32" s="566"/>
      <c r="U32" s="566"/>
      <c r="V32" s="566"/>
      <c r="W32" s="566"/>
      <c r="X32" s="566"/>
    </row>
    <row r="33" spans="1:24" s="14" customFormat="1" ht="22.5" customHeight="1">
      <c r="A33" s="490"/>
      <c r="B33" s="10" t="s">
        <v>63</v>
      </c>
      <c r="C33" s="99">
        <v>110.3</v>
      </c>
      <c r="D33" s="99">
        <v>191</v>
      </c>
      <c r="E33" s="99">
        <v>137.5</v>
      </c>
      <c r="F33" s="99">
        <v>187.3</v>
      </c>
      <c r="G33" s="99">
        <v>184.6</v>
      </c>
      <c r="H33" s="99">
        <v>110.9</v>
      </c>
      <c r="I33" s="99">
        <v>134.4</v>
      </c>
      <c r="J33" s="99">
        <v>146.30000000000001</v>
      </c>
      <c r="K33" s="99">
        <v>194.3</v>
      </c>
      <c r="L33" s="99">
        <v>162.6</v>
      </c>
      <c r="M33" s="99">
        <v>126.3</v>
      </c>
      <c r="N33" s="566"/>
      <c r="O33" s="566"/>
      <c r="P33" s="566"/>
      <c r="Q33" s="566"/>
      <c r="R33" s="566"/>
      <c r="S33" s="566"/>
      <c r="T33" s="566"/>
      <c r="U33" s="566"/>
      <c r="V33" s="566"/>
      <c r="W33" s="566"/>
      <c r="X33" s="566"/>
    </row>
    <row r="34" spans="1:24" s="14" customFormat="1" ht="22.5" customHeight="1">
      <c r="B34" s="10" t="s">
        <v>64</v>
      </c>
      <c r="C34" s="99">
        <v>108.3</v>
      </c>
      <c r="D34" s="99">
        <v>191</v>
      </c>
      <c r="E34" s="99">
        <v>150</v>
      </c>
      <c r="F34" s="99">
        <v>186.5</v>
      </c>
      <c r="G34" s="99">
        <v>180.7</v>
      </c>
      <c r="H34" s="99">
        <v>126.6</v>
      </c>
      <c r="I34" s="99">
        <v>157.5</v>
      </c>
      <c r="J34" s="99">
        <v>161.4</v>
      </c>
      <c r="K34" s="99">
        <v>184.7</v>
      </c>
      <c r="L34" s="99">
        <v>162.1</v>
      </c>
      <c r="M34" s="99">
        <v>130.5</v>
      </c>
      <c r="N34" s="566"/>
      <c r="O34" s="566"/>
      <c r="P34" s="566"/>
      <c r="Q34" s="566"/>
      <c r="R34" s="566"/>
      <c r="S34" s="566"/>
      <c r="T34" s="566"/>
      <c r="U34" s="566"/>
      <c r="V34" s="566"/>
      <c r="W34" s="566"/>
      <c r="X34" s="566"/>
    </row>
    <row r="35" spans="1:24" ht="22.5" customHeight="1">
      <c r="B35" s="10" t="s">
        <v>65</v>
      </c>
      <c r="C35" s="99">
        <v>140.19999999999999</v>
      </c>
      <c r="D35" s="99">
        <v>164.9</v>
      </c>
      <c r="E35" s="99">
        <v>137.69999999999999</v>
      </c>
      <c r="F35" s="99">
        <v>163</v>
      </c>
      <c r="G35" s="99">
        <v>179.7</v>
      </c>
      <c r="H35" s="99">
        <v>151.1</v>
      </c>
      <c r="I35" s="99">
        <v>160</v>
      </c>
      <c r="J35" s="99">
        <v>164.7</v>
      </c>
      <c r="K35" s="99">
        <v>174</v>
      </c>
      <c r="L35" s="99">
        <v>166.1</v>
      </c>
      <c r="M35" s="99">
        <v>138.30000000000001</v>
      </c>
      <c r="N35" s="566"/>
      <c r="O35" s="566"/>
      <c r="P35" s="566"/>
      <c r="Q35" s="566"/>
      <c r="R35" s="566"/>
      <c r="S35" s="566"/>
      <c r="T35" s="566"/>
      <c r="U35" s="566"/>
      <c r="V35" s="566"/>
      <c r="W35" s="566"/>
      <c r="X35" s="566"/>
    </row>
    <row r="36" spans="1:24" ht="24.75" customHeight="1">
      <c r="C36" s="99"/>
      <c r="D36" s="99"/>
      <c r="E36" s="99"/>
      <c r="F36" s="99"/>
      <c r="G36" s="99"/>
      <c r="H36" s="99"/>
      <c r="I36" s="99"/>
      <c r="J36" s="99"/>
      <c r="K36" s="99"/>
      <c r="L36" s="99"/>
      <c r="M36" s="99"/>
      <c r="N36" s="566"/>
      <c r="O36" s="566"/>
      <c r="P36" s="566"/>
      <c r="Q36" s="566"/>
      <c r="R36" s="566"/>
      <c r="S36" s="566"/>
      <c r="T36" s="566"/>
      <c r="U36" s="566"/>
      <c r="V36" s="566"/>
      <c r="W36" s="566"/>
      <c r="X36" s="566"/>
    </row>
    <row r="37" spans="1:24" ht="24.75" customHeight="1">
      <c r="B37" s="1359" t="s">
        <v>641</v>
      </c>
      <c r="C37" s="1359"/>
      <c r="D37" s="99"/>
      <c r="E37" s="99"/>
      <c r="F37" s="99"/>
      <c r="G37" s="99"/>
      <c r="H37" s="99"/>
      <c r="I37" s="99"/>
      <c r="J37" s="99"/>
      <c r="K37" s="99"/>
      <c r="L37" s="1360" t="s">
        <v>644</v>
      </c>
      <c r="M37" s="1360"/>
      <c r="N37" s="566"/>
      <c r="O37" s="566"/>
      <c r="P37" s="566"/>
      <c r="Q37" s="566"/>
      <c r="R37" s="566"/>
      <c r="S37" s="566"/>
      <c r="T37" s="566"/>
      <c r="U37" s="566"/>
      <c r="V37" s="566"/>
      <c r="W37" s="566"/>
      <c r="X37" s="566"/>
    </row>
    <row r="38" spans="1:24" ht="8.4" customHeight="1">
      <c r="D38" s="1066"/>
      <c r="E38" s="1055"/>
      <c r="F38" s="1055"/>
      <c r="G38" s="1055"/>
      <c r="H38" s="1055"/>
      <c r="I38" s="1055"/>
      <c r="J38" s="1055"/>
      <c r="K38" s="1055"/>
      <c r="N38" s="566"/>
      <c r="O38" s="566"/>
      <c r="P38" s="566"/>
      <c r="Q38" s="566"/>
      <c r="R38" s="566"/>
      <c r="S38" s="566"/>
      <c r="T38" s="566"/>
      <c r="U38" s="566"/>
      <c r="V38" s="566"/>
      <c r="W38" s="566"/>
      <c r="X38" s="566"/>
    </row>
    <row r="39" spans="1:24" ht="140.25" customHeight="1">
      <c r="A39" s="1065"/>
      <c r="B39" s="20" t="s">
        <v>43</v>
      </c>
      <c r="C39" s="22" t="s">
        <v>19</v>
      </c>
      <c r="D39" s="22" t="s">
        <v>20</v>
      </c>
      <c r="E39" s="20" t="s">
        <v>21</v>
      </c>
      <c r="F39" s="22" t="s">
        <v>22</v>
      </c>
      <c r="G39" s="22" t="s">
        <v>23</v>
      </c>
      <c r="H39" s="22" t="s">
        <v>25</v>
      </c>
      <c r="I39" s="22" t="s">
        <v>26</v>
      </c>
      <c r="J39" s="22" t="s">
        <v>27</v>
      </c>
      <c r="K39" s="22" t="s">
        <v>79</v>
      </c>
      <c r="L39" s="22" t="s">
        <v>80</v>
      </c>
      <c r="M39" s="50" t="s">
        <v>3</v>
      </c>
      <c r="N39" s="566"/>
      <c r="O39" s="566"/>
      <c r="P39" s="566"/>
      <c r="Q39" s="566"/>
      <c r="R39" s="566"/>
      <c r="S39" s="566"/>
      <c r="T39" s="566"/>
      <c r="U39" s="566"/>
      <c r="V39" s="566"/>
      <c r="W39" s="566"/>
      <c r="X39" s="566"/>
    </row>
    <row r="40" spans="1:24" ht="117" customHeight="1">
      <c r="B40" s="24" t="s">
        <v>52</v>
      </c>
      <c r="C40" s="41" t="s">
        <v>81</v>
      </c>
      <c r="D40" s="42" t="s">
        <v>82</v>
      </c>
      <c r="E40" s="41" t="s">
        <v>83</v>
      </c>
      <c r="F40" s="42" t="s">
        <v>84</v>
      </c>
      <c r="G40" s="43" t="s">
        <v>85</v>
      </c>
      <c r="H40" s="42" t="s">
        <v>86</v>
      </c>
      <c r="I40" s="41" t="s">
        <v>87</v>
      </c>
      <c r="J40" s="42" t="s">
        <v>88</v>
      </c>
      <c r="K40" s="25" t="s">
        <v>89</v>
      </c>
      <c r="L40" s="25" t="s">
        <v>90</v>
      </c>
      <c r="M40" s="51" t="s">
        <v>0</v>
      </c>
      <c r="N40" s="566"/>
      <c r="O40" s="566"/>
      <c r="P40" s="566"/>
      <c r="Q40" s="566"/>
      <c r="R40" s="566"/>
      <c r="S40" s="566"/>
      <c r="T40" s="566"/>
      <c r="U40" s="566"/>
      <c r="V40" s="566"/>
      <c r="W40" s="566"/>
      <c r="X40" s="566"/>
    </row>
    <row r="41" spans="1:24" ht="16.5" customHeight="1">
      <c r="B41" s="856"/>
      <c r="C41" s="856"/>
      <c r="D41" s="856"/>
      <c r="E41" s="856"/>
      <c r="F41" s="856"/>
      <c r="G41" s="856"/>
      <c r="H41" s="856"/>
      <c r="I41" s="856"/>
      <c r="J41" s="856"/>
      <c r="K41" s="856"/>
      <c r="L41" s="856"/>
      <c r="M41" s="856"/>
      <c r="N41" s="566"/>
      <c r="O41" s="566"/>
      <c r="P41" s="566"/>
      <c r="Q41" s="566"/>
      <c r="R41" s="566"/>
      <c r="S41" s="566"/>
      <c r="T41" s="566"/>
      <c r="U41" s="566"/>
      <c r="V41" s="566"/>
      <c r="W41" s="566"/>
      <c r="X41" s="566"/>
    </row>
    <row r="42" spans="1:24" ht="23.1" customHeight="1">
      <c r="B42" s="29">
        <v>2015</v>
      </c>
      <c r="C42" s="95">
        <v>86.1</v>
      </c>
      <c r="D42" s="95">
        <v>85.5</v>
      </c>
      <c r="E42" s="95">
        <v>79.400000000000006</v>
      </c>
      <c r="F42" s="95">
        <v>78</v>
      </c>
      <c r="G42" s="95">
        <v>88.8</v>
      </c>
      <c r="H42" s="95">
        <v>84.8</v>
      </c>
      <c r="I42" s="95">
        <v>89.7</v>
      </c>
      <c r="J42" s="95">
        <v>86.9</v>
      </c>
      <c r="K42" s="95">
        <v>82.7</v>
      </c>
      <c r="L42" s="95">
        <v>60.4</v>
      </c>
      <c r="M42" s="95">
        <v>85.4</v>
      </c>
      <c r="N42" s="566"/>
      <c r="O42" s="566"/>
      <c r="P42" s="566"/>
      <c r="Q42" s="566"/>
      <c r="R42" s="566"/>
      <c r="S42" s="566"/>
      <c r="T42" s="566"/>
      <c r="U42" s="566"/>
      <c r="V42" s="566"/>
      <c r="W42" s="566"/>
      <c r="X42" s="566"/>
    </row>
    <row r="43" spans="1:24" ht="23.1" customHeight="1">
      <c r="B43" s="10" t="s">
        <v>62</v>
      </c>
      <c r="C43" s="99">
        <v>89.3</v>
      </c>
      <c r="D43" s="99">
        <v>84.1</v>
      </c>
      <c r="E43" s="99">
        <v>75.5</v>
      </c>
      <c r="F43" s="99">
        <v>67.599999999999994</v>
      </c>
      <c r="G43" s="99">
        <v>77.099999999999994</v>
      </c>
      <c r="H43" s="99">
        <v>76.900000000000006</v>
      </c>
      <c r="I43" s="99">
        <v>82.4</v>
      </c>
      <c r="J43" s="99">
        <v>83.9</v>
      </c>
      <c r="K43" s="99">
        <v>83.4</v>
      </c>
      <c r="L43" s="99">
        <v>35</v>
      </c>
      <c r="M43" s="102">
        <v>75.900000000000006</v>
      </c>
      <c r="N43" s="566"/>
      <c r="O43" s="566"/>
      <c r="P43" s="566"/>
      <c r="Q43" s="566"/>
      <c r="R43" s="566"/>
      <c r="S43" s="566"/>
      <c r="T43" s="566"/>
      <c r="U43" s="566"/>
      <c r="V43" s="566"/>
      <c r="W43" s="566"/>
      <c r="X43" s="566"/>
    </row>
    <row r="44" spans="1:24" ht="23.1" customHeight="1">
      <c r="B44" s="10" t="s">
        <v>63</v>
      </c>
      <c r="C44" s="99">
        <v>83.8</v>
      </c>
      <c r="D44" s="99">
        <v>82.8</v>
      </c>
      <c r="E44" s="99">
        <v>78</v>
      </c>
      <c r="F44" s="99">
        <v>75.8</v>
      </c>
      <c r="G44" s="99">
        <v>88</v>
      </c>
      <c r="H44" s="99">
        <v>80.3</v>
      </c>
      <c r="I44" s="99">
        <v>84.9</v>
      </c>
      <c r="J44" s="99">
        <v>83.7</v>
      </c>
      <c r="K44" s="99">
        <v>84.5</v>
      </c>
      <c r="L44" s="99">
        <v>41.9</v>
      </c>
      <c r="M44" s="102">
        <v>83.6</v>
      </c>
      <c r="N44" s="566"/>
      <c r="O44" s="566"/>
      <c r="P44" s="566"/>
      <c r="Q44" s="566"/>
      <c r="R44" s="566"/>
      <c r="S44" s="566"/>
      <c r="T44" s="566"/>
      <c r="U44" s="566"/>
      <c r="V44" s="566"/>
      <c r="W44" s="566"/>
      <c r="X44" s="566"/>
    </row>
    <row r="45" spans="1:24" ht="23.1" customHeight="1">
      <c r="B45" s="10" t="s">
        <v>64</v>
      </c>
      <c r="C45" s="99">
        <v>86.5</v>
      </c>
      <c r="D45" s="99">
        <v>82.5</v>
      </c>
      <c r="E45" s="99">
        <v>80</v>
      </c>
      <c r="F45" s="99">
        <v>78.2</v>
      </c>
      <c r="G45" s="99">
        <v>86.7</v>
      </c>
      <c r="H45" s="99">
        <v>77.7</v>
      </c>
      <c r="I45" s="99">
        <v>88.3</v>
      </c>
      <c r="J45" s="99">
        <v>89.9</v>
      </c>
      <c r="K45" s="99">
        <v>73.5</v>
      </c>
      <c r="L45" s="99">
        <v>66.599999999999994</v>
      </c>
      <c r="M45" s="102">
        <v>85.2</v>
      </c>
      <c r="N45" s="566"/>
      <c r="O45" s="566"/>
      <c r="P45" s="566"/>
      <c r="Q45" s="566"/>
      <c r="R45" s="566"/>
      <c r="S45" s="566"/>
      <c r="T45" s="566"/>
      <c r="U45" s="566"/>
      <c r="V45" s="566"/>
      <c r="W45" s="566"/>
      <c r="X45" s="566"/>
    </row>
    <row r="46" spans="1:24" ht="23.1" customHeight="1">
      <c r="B46" s="10" t="s">
        <v>65</v>
      </c>
      <c r="C46" s="99">
        <v>85.6</v>
      </c>
      <c r="D46" s="99">
        <v>92.5</v>
      </c>
      <c r="E46" s="99">
        <v>83.7</v>
      </c>
      <c r="F46" s="99">
        <v>89</v>
      </c>
      <c r="G46" s="99">
        <v>103.9</v>
      </c>
      <c r="H46" s="99">
        <v>104.2</v>
      </c>
      <c r="I46" s="99">
        <v>100.7</v>
      </c>
      <c r="J46" s="99">
        <v>89.8</v>
      </c>
      <c r="K46" s="99">
        <v>91.1</v>
      </c>
      <c r="L46" s="99">
        <v>94.7</v>
      </c>
      <c r="M46" s="102">
        <v>94.8</v>
      </c>
      <c r="N46" s="566"/>
      <c r="O46" s="566"/>
      <c r="P46" s="566"/>
      <c r="Q46" s="566"/>
      <c r="R46" s="566"/>
      <c r="S46" s="566"/>
      <c r="T46" s="566"/>
      <c r="U46" s="566"/>
      <c r="V46" s="566"/>
      <c r="W46" s="566"/>
      <c r="X46" s="566"/>
    </row>
    <row r="47" spans="1:24" ht="21" customHeight="1">
      <c r="B47" s="66"/>
      <c r="C47" s="1060"/>
      <c r="D47" s="66"/>
      <c r="E47" s="66"/>
      <c r="F47" s="66"/>
      <c r="G47" s="1060"/>
      <c r="H47" s="66"/>
      <c r="I47" s="66"/>
      <c r="J47" s="66"/>
      <c r="K47" s="66"/>
      <c r="L47" s="66"/>
      <c r="M47" s="1062"/>
      <c r="N47" s="566"/>
      <c r="O47" s="566"/>
      <c r="P47" s="566"/>
      <c r="Q47" s="566"/>
      <c r="R47" s="566"/>
      <c r="S47" s="566"/>
      <c r="T47" s="566"/>
      <c r="U47" s="566"/>
      <c r="V47" s="566"/>
      <c r="W47" s="566"/>
      <c r="X47" s="566"/>
    </row>
    <row r="48" spans="1:24" ht="23.1" customHeight="1">
      <c r="B48" s="29">
        <v>2016</v>
      </c>
      <c r="C48" s="95">
        <v>100</v>
      </c>
      <c r="D48" s="95">
        <v>100</v>
      </c>
      <c r="E48" s="95">
        <v>100</v>
      </c>
      <c r="F48" s="95">
        <v>100</v>
      </c>
      <c r="G48" s="95">
        <v>100</v>
      </c>
      <c r="H48" s="95">
        <v>100</v>
      </c>
      <c r="I48" s="95">
        <v>100</v>
      </c>
      <c r="J48" s="95">
        <v>100</v>
      </c>
      <c r="K48" s="95">
        <v>100</v>
      </c>
      <c r="L48" s="95">
        <v>100</v>
      </c>
      <c r="M48" s="95">
        <v>100</v>
      </c>
      <c r="N48" s="566"/>
      <c r="O48" s="566"/>
      <c r="P48" s="566"/>
      <c r="Q48" s="566"/>
      <c r="R48" s="566"/>
      <c r="S48" s="566"/>
      <c r="T48" s="566"/>
      <c r="U48" s="566"/>
      <c r="V48" s="566"/>
      <c r="W48" s="566"/>
      <c r="X48" s="566"/>
    </row>
    <row r="49" spans="1:24" ht="23.1" customHeight="1">
      <c r="A49" s="1409">
        <v>99</v>
      </c>
      <c r="B49" s="10" t="s">
        <v>62</v>
      </c>
      <c r="C49" s="99">
        <v>104.850043920191</v>
      </c>
      <c r="D49" s="99">
        <v>101.95263196970799</v>
      </c>
      <c r="E49" s="99">
        <v>95.723306544202103</v>
      </c>
      <c r="F49" s="99">
        <v>86.549418700391897</v>
      </c>
      <c r="G49" s="99">
        <v>87.368103708169997</v>
      </c>
      <c r="H49" s="99">
        <v>87.071855414662593</v>
      </c>
      <c r="I49" s="99">
        <v>97.223151555704206</v>
      </c>
      <c r="J49" s="99">
        <v>98.317560462670897</v>
      </c>
      <c r="K49" s="99">
        <v>102.638595781785</v>
      </c>
      <c r="L49" s="99">
        <v>46.839080459770102</v>
      </c>
      <c r="M49" s="102">
        <v>91.6</v>
      </c>
      <c r="N49" s="566"/>
      <c r="O49" s="566"/>
      <c r="P49" s="566"/>
      <c r="Q49" s="566"/>
      <c r="R49" s="566"/>
      <c r="S49" s="566"/>
      <c r="T49" s="566"/>
      <c r="U49" s="566"/>
      <c r="V49" s="566"/>
      <c r="W49" s="566"/>
      <c r="X49" s="566"/>
    </row>
    <row r="50" spans="1:24" ht="23.1" customHeight="1">
      <c r="A50" s="1409"/>
      <c r="B50" s="10" t="s">
        <v>63</v>
      </c>
      <c r="C50" s="99">
        <v>95.7107399555303</v>
      </c>
      <c r="D50" s="99">
        <v>96.1791756557284</v>
      </c>
      <c r="E50" s="99">
        <v>98.170321539082494</v>
      </c>
      <c r="F50" s="99">
        <v>96.068232481504197</v>
      </c>
      <c r="G50" s="99">
        <v>101.411034904548</v>
      </c>
      <c r="H50" s="99">
        <v>95.672838192523201</v>
      </c>
      <c r="I50" s="99">
        <v>95.905511811023601</v>
      </c>
      <c r="J50" s="99">
        <v>99.833887043189407</v>
      </c>
      <c r="K50" s="99">
        <v>108.162908785987</v>
      </c>
      <c r="L50" s="99">
        <v>65.541855937702806</v>
      </c>
      <c r="M50" s="102">
        <v>96.3</v>
      </c>
      <c r="N50" s="566"/>
      <c r="O50" s="566"/>
      <c r="P50" s="566"/>
      <c r="Q50" s="566"/>
      <c r="R50" s="566"/>
      <c r="S50" s="566"/>
      <c r="T50" s="566"/>
      <c r="U50" s="566"/>
      <c r="V50" s="566"/>
      <c r="W50" s="566"/>
      <c r="X50" s="566"/>
    </row>
    <row r="51" spans="1:24" s="561" customFormat="1" ht="23.1" customHeight="1">
      <c r="A51" s="1409"/>
      <c r="B51" s="10" t="s">
        <v>64</v>
      </c>
      <c r="C51" s="99">
        <v>102.907915993538</v>
      </c>
      <c r="D51" s="99">
        <v>99.821656050955397</v>
      </c>
      <c r="E51" s="99">
        <v>103.08568401536201</v>
      </c>
      <c r="F51" s="99">
        <v>99.761515844495307</v>
      </c>
      <c r="G51" s="99">
        <v>98.506368551269105</v>
      </c>
      <c r="H51" s="99">
        <v>98.886827458255993</v>
      </c>
      <c r="I51" s="99">
        <v>96.802740508135898</v>
      </c>
      <c r="J51" s="99">
        <v>102.85188592456301</v>
      </c>
      <c r="K51" s="99">
        <v>83.885358675888995</v>
      </c>
      <c r="L51" s="99">
        <v>101.232032854209</v>
      </c>
      <c r="M51" s="102">
        <v>98.4</v>
      </c>
      <c r="N51" s="1067"/>
      <c r="O51" s="1067"/>
      <c r="P51" s="1067"/>
      <c r="Q51" s="1067"/>
      <c r="R51" s="1067"/>
      <c r="S51" s="1067"/>
      <c r="T51" s="1067"/>
      <c r="U51" s="1067"/>
      <c r="V51" s="1067"/>
      <c r="W51" s="1067"/>
      <c r="X51" s="1067"/>
    </row>
    <row r="52" spans="1:24" ht="23.1" customHeight="1">
      <c r="B52" s="10" t="s">
        <v>65</v>
      </c>
      <c r="C52" s="99">
        <v>97.644707549079101</v>
      </c>
      <c r="D52" s="99">
        <v>102.50675980171199</v>
      </c>
      <c r="E52" s="99">
        <v>102.633647798742</v>
      </c>
      <c r="F52" s="99">
        <v>117.258100773949</v>
      </c>
      <c r="G52" s="99">
        <v>113.941120607787</v>
      </c>
      <c r="H52" s="99">
        <v>116.003009970527</v>
      </c>
      <c r="I52" s="99">
        <v>108.361204013378</v>
      </c>
      <c r="J52" s="99">
        <v>98.869212716023</v>
      </c>
      <c r="K52" s="99">
        <v>108.426387486861</v>
      </c>
      <c r="L52" s="99">
        <v>166.70830730793301</v>
      </c>
      <c r="M52" s="102">
        <v>111.4</v>
      </c>
      <c r="N52" s="566"/>
      <c r="O52" s="566"/>
      <c r="P52" s="566"/>
      <c r="Q52" s="566"/>
      <c r="R52" s="566"/>
      <c r="S52" s="566"/>
      <c r="T52" s="566"/>
      <c r="U52" s="566"/>
      <c r="V52" s="566"/>
      <c r="W52" s="566"/>
      <c r="X52" s="566"/>
    </row>
    <row r="53" spans="1:24" ht="17.25" customHeight="1">
      <c r="B53" s="10"/>
      <c r="C53" s="99"/>
      <c r="D53" s="99"/>
      <c r="E53" s="99"/>
      <c r="F53" s="99"/>
      <c r="G53" s="99"/>
      <c r="H53" s="99"/>
      <c r="I53" s="99"/>
      <c r="J53" s="99"/>
      <c r="K53" s="99"/>
      <c r="L53" s="99"/>
      <c r="M53" s="102"/>
      <c r="N53" s="566"/>
      <c r="O53" s="566"/>
      <c r="P53" s="566"/>
      <c r="Q53" s="566"/>
      <c r="R53" s="566"/>
      <c r="S53" s="566"/>
      <c r="T53" s="566"/>
      <c r="U53" s="566"/>
      <c r="V53" s="566"/>
      <c r="W53" s="566"/>
      <c r="X53" s="566"/>
    </row>
    <row r="54" spans="1:24" ht="24.75" customHeight="1">
      <c r="B54" s="29">
        <v>2017</v>
      </c>
      <c r="C54" s="95">
        <v>115.370761145684</v>
      </c>
      <c r="D54" s="95">
        <v>119.55927051671701</v>
      </c>
      <c r="E54" s="95">
        <v>119.142146983743</v>
      </c>
      <c r="F54" s="95">
        <v>140.92696315033299</v>
      </c>
      <c r="G54" s="95">
        <v>148.045698536358</v>
      </c>
      <c r="H54" s="95">
        <v>129.54928283395401</v>
      </c>
      <c r="I54" s="95">
        <v>127.27805449751</v>
      </c>
      <c r="J54" s="95">
        <v>124.791920985462</v>
      </c>
      <c r="K54" s="95">
        <v>123.394976394794</v>
      </c>
      <c r="L54" s="95">
        <v>147.79895429246099</v>
      </c>
      <c r="M54" s="95">
        <v>122.1</v>
      </c>
      <c r="N54" s="566"/>
      <c r="O54" s="566"/>
      <c r="P54" s="566"/>
      <c r="Q54" s="566"/>
      <c r="R54" s="566"/>
      <c r="S54" s="566"/>
      <c r="T54" s="566"/>
      <c r="U54" s="566"/>
      <c r="V54" s="566"/>
      <c r="W54" s="566"/>
      <c r="X54" s="566"/>
    </row>
    <row r="55" spans="1:24" ht="23.1" customHeight="1">
      <c r="B55" s="10" t="s">
        <v>62</v>
      </c>
      <c r="C55" s="99">
        <v>120.518484430127</v>
      </c>
      <c r="D55" s="99">
        <v>116.282599696426</v>
      </c>
      <c r="E55" s="99">
        <v>103.68081307512701</v>
      </c>
      <c r="F55" s="99">
        <v>116.995746740897</v>
      </c>
      <c r="G55" s="99">
        <v>135.55200414651</v>
      </c>
      <c r="H55" s="99">
        <v>116.93835772234399</v>
      </c>
      <c r="I55" s="99">
        <v>117.232543241512</v>
      </c>
      <c r="J55" s="99">
        <v>124.857734092085</v>
      </c>
      <c r="K55" s="99">
        <v>140.18305682848501</v>
      </c>
      <c r="L55" s="99">
        <v>73.6598890942699</v>
      </c>
      <c r="M55" s="102">
        <v>116.1</v>
      </c>
      <c r="N55" s="566"/>
      <c r="O55" s="566"/>
      <c r="P55" s="566"/>
      <c r="Q55" s="566"/>
      <c r="R55" s="566"/>
      <c r="S55" s="566"/>
      <c r="T55" s="566"/>
      <c r="U55" s="566"/>
      <c r="V55" s="566"/>
      <c r="W55" s="566"/>
      <c r="X55" s="566"/>
    </row>
    <row r="56" spans="1:24" ht="23.1" customHeight="1">
      <c r="B56" s="10" t="s">
        <v>63</v>
      </c>
      <c r="C56" s="99">
        <v>111.93025390027501</v>
      </c>
      <c r="D56" s="99">
        <v>113.27897181121099</v>
      </c>
      <c r="E56" s="99">
        <v>115.99681655392</v>
      </c>
      <c r="F56" s="99">
        <v>131.023669836132</v>
      </c>
      <c r="G56" s="99">
        <v>154.87262434290301</v>
      </c>
      <c r="H56" s="99">
        <v>123.92712262472401</v>
      </c>
      <c r="I56" s="99">
        <v>120.969696969697</v>
      </c>
      <c r="J56" s="99">
        <v>128.22242903676101</v>
      </c>
      <c r="K56" s="99">
        <v>118.337040282177</v>
      </c>
      <c r="L56" s="99">
        <v>104.186602870813</v>
      </c>
      <c r="M56" s="102">
        <v>116.5</v>
      </c>
      <c r="N56" s="566"/>
      <c r="O56" s="566"/>
      <c r="P56" s="566"/>
      <c r="Q56" s="566"/>
      <c r="R56" s="566"/>
      <c r="S56" s="566"/>
      <c r="T56" s="566"/>
      <c r="U56" s="566"/>
      <c r="V56" s="566"/>
      <c r="W56" s="566"/>
      <c r="X56" s="566"/>
    </row>
    <row r="57" spans="1:24" ht="23.1" customHeight="1">
      <c r="B57" s="10" t="s">
        <v>64</v>
      </c>
      <c r="C57" s="99">
        <v>118.59334691106601</v>
      </c>
      <c r="D57" s="99">
        <v>121.911037891269</v>
      </c>
      <c r="E57" s="99">
        <v>129.11851652781499</v>
      </c>
      <c r="F57" s="99">
        <v>144.98911804332101</v>
      </c>
      <c r="G57" s="99">
        <v>140.569478212082</v>
      </c>
      <c r="H57" s="99">
        <v>125.026239832065</v>
      </c>
      <c r="I57" s="99">
        <v>124.12496384148101</v>
      </c>
      <c r="J57" s="99">
        <v>123.84230287859801</v>
      </c>
      <c r="K57" s="99">
        <v>104.204625714107</v>
      </c>
      <c r="L57" s="99">
        <v>136.89189189189199</v>
      </c>
      <c r="M57" s="102">
        <v>119.4</v>
      </c>
      <c r="N57" s="566"/>
      <c r="O57" s="566"/>
      <c r="P57" s="566"/>
      <c r="Q57" s="566"/>
      <c r="R57" s="566"/>
      <c r="S57" s="566"/>
      <c r="T57" s="566"/>
      <c r="U57" s="566"/>
      <c r="V57" s="566"/>
      <c r="W57" s="566"/>
      <c r="X57" s="566"/>
    </row>
    <row r="58" spans="1:24" ht="23.1" customHeight="1">
      <c r="B58" s="10" t="s">
        <v>65</v>
      </c>
      <c r="C58" s="99">
        <v>111.59784828410601</v>
      </c>
      <c r="D58" s="99">
        <v>125.712760277629</v>
      </c>
      <c r="E58" s="99">
        <v>127.403462050599</v>
      </c>
      <c r="F58" s="99">
        <v>171.172269639436</v>
      </c>
      <c r="G58" s="99">
        <v>160.86525189786099</v>
      </c>
      <c r="H58" s="99">
        <v>148.842777334397</v>
      </c>
      <c r="I58" s="99">
        <v>143.99681950702399</v>
      </c>
      <c r="J58" s="99">
        <v>122.72906793049</v>
      </c>
      <c r="K58" s="99">
        <v>135.551679368886</v>
      </c>
      <c r="L58" s="99">
        <v>247.66961651917401</v>
      </c>
      <c r="M58" s="102">
        <v>134.4</v>
      </c>
      <c r="N58" s="566"/>
      <c r="O58" s="566"/>
      <c r="P58" s="566"/>
      <c r="Q58" s="566"/>
      <c r="R58" s="566"/>
      <c r="S58" s="566"/>
      <c r="T58" s="566"/>
      <c r="U58" s="566"/>
      <c r="V58" s="566"/>
      <c r="W58" s="566"/>
      <c r="X58" s="566"/>
    </row>
    <row r="59" spans="1:24" ht="16.5" customHeight="1">
      <c r="B59" s="10"/>
      <c r="C59" s="99"/>
      <c r="D59" s="99"/>
      <c r="E59" s="99"/>
      <c r="F59" s="99"/>
      <c r="G59" s="99"/>
      <c r="H59" s="99"/>
      <c r="I59" s="99"/>
      <c r="J59" s="99"/>
      <c r="K59" s="99"/>
      <c r="L59" s="99"/>
      <c r="M59" s="102"/>
      <c r="N59" s="566"/>
      <c r="O59" s="566"/>
      <c r="P59" s="566"/>
      <c r="Q59" s="566"/>
      <c r="R59" s="566"/>
      <c r="S59" s="566"/>
      <c r="T59" s="566"/>
      <c r="U59" s="566"/>
      <c r="V59" s="566"/>
      <c r="W59" s="566"/>
      <c r="X59" s="566"/>
    </row>
    <row r="60" spans="1:24" ht="23.1" customHeight="1">
      <c r="B60" s="29">
        <v>2018</v>
      </c>
      <c r="C60" s="95">
        <v>127.4</v>
      </c>
      <c r="D60" s="95">
        <v>147.80000000000001</v>
      </c>
      <c r="E60" s="95">
        <v>156.4</v>
      </c>
      <c r="F60" s="95">
        <v>184.4</v>
      </c>
      <c r="G60" s="95">
        <v>176.4</v>
      </c>
      <c r="H60" s="95">
        <v>136.80000000000001</v>
      </c>
      <c r="I60" s="95">
        <v>146.4</v>
      </c>
      <c r="J60" s="95">
        <v>151.5</v>
      </c>
      <c r="K60" s="95">
        <v>142.19999999999999</v>
      </c>
      <c r="L60" s="95">
        <v>135</v>
      </c>
      <c r="M60" s="102">
        <v>140.9</v>
      </c>
      <c r="N60" s="566"/>
      <c r="O60" s="566"/>
      <c r="P60" s="566"/>
      <c r="Q60" s="566"/>
      <c r="R60" s="566"/>
      <c r="S60" s="566"/>
      <c r="T60" s="566"/>
      <c r="U60" s="566"/>
      <c r="V60" s="566"/>
      <c r="W60" s="566"/>
      <c r="X60" s="566"/>
    </row>
    <row r="61" spans="1:24" ht="23.1" customHeight="1">
      <c r="B61" s="10" t="s">
        <v>62</v>
      </c>
      <c r="C61" s="99">
        <v>132.1</v>
      </c>
      <c r="D61" s="99">
        <v>146.30000000000001</v>
      </c>
      <c r="E61" s="99">
        <v>142.4</v>
      </c>
      <c r="F61" s="99">
        <v>156.9</v>
      </c>
      <c r="G61" s="99">
        <v>165.6</v>
      </c>
      <c r="H61" s="99">
        <v>126.8</v>
      </c>
      <c r="I61" s="99">
        <v>135.1</v>
      </c>
      <c r="J61" s="99">
        <v>154.1</v>
      </c>
      <c r="K61" s="99">
        <v>147.80000000000001</v>
      </c>
      <c r="L61" s="99">
        <v>82.7</v>
      </c>
      <c r="M61" s="102">
        <v>133.6</v>
      </c>
      <c r="N61" s="566"/>
      <c r="O61" s="566"/>
      <c r="P61" s="566"/>
      <c r="Q61" s="566"/>
      <c r="R61" s="566"/>
      <c r="S61" s="566"/>
      <c r="T61" s="566"/>
      <c r="U61" s="566"/>
      <c r="V61" s="566"/>
      <c r="W61" s="566"/>
      <c r="X61" s="566"/>
    </row>
    <row r="62" spans="1:24" ht="23.1" customHeight="1">
      <c r="B62" s="10" t="s">
        <v>63</v>
      </c>
      <c r="C62" s="99">
        <v>123.3</v>
      </c>
      <c r="D62" s="99">
        <v>143.1</v>
      </c>
      <c r="E62" s="99">
        <v>158.30000000000001</v>
      </c>
      <c r="F62" s="99">
        <v>178.8</v>
      </c>
      <c r="G62" s="99">
        <v>184.3</v>
      </c>
      <c r="H62" s="99">
        <v>138.80000000000001</v>
      </c>
      <c r="I62" s="99">
        <v>141.5</v>
      </c>
      <c r="J62" s="99">
        <v>154</v>
      </c>
      <c r="K62" s="99">
        <v>144.80000000000001</v>
      </c>
      <c r="L62" s="99">
        <v>103.7</v>
      </c>
      <c r="M62" s="102">
        <v>136.5</v>
      </c>
      <c r="N62" s="566"/>
      <c r="O62" s="566"/>
      <c r="P62" s="566"/>
      <c r="Q62" s="566"/>
      <c r="R62" s="566"/>
      <c r="S62" s="566"/>
      <c r="T62" s="566"/>
      <c r="U62" s="566"/>
      <c r="V62" s="566"/>
      <c r="W62" s="566"/>
      <c r="X62" s="566"/>
    </row>
    <row r="63" spans="1:24" ht="23.1" customHeight="1">
      <c r="B63" s="10" t="s">
        <v>64</v>
      </c>
      <c r="C63" s="99">
        <v>131.1</v>
      </c>
      <c r="D63" s="99">
        <v>147.5</v>
      </c>
      <c r="E63" s="99">
        <v>163.69999999999999</v>
      </c>
      <c r="F63" s="99">
        <v>193.7</v>
      </c>
      <c r="G63" s="99">
        <v>169.5</v>
      </c>
      <c r="H63" s="99">
        <v>128.4</v>
      </c>
      <c r="I63" s="99">
        <v>143</v>
      </c>
      <c r="J63" s="99">
        <v>148.5</v>
      </c>
      <c r="K63" s="99">
        <v>124.7</v>
      </c>
      <c r="L63" s="99">
        <v>151.9</v>
      </c>
      <c r="M63" s="102">
        <v>138.69999999999999</v>
      </c>
      <c r="N63" s="566"/>
      <c r="O63" s="566"/>
      <c r="P63" s="566"/>
      <c r="Q63" s="566"/>
      <c r="R63" s="566"/>
      <c r="S63" s="566"/>
      <c r="T63" s="566"/>
      <c r="U63" s="566"/>
      <c r="V63" s="566"/>
      <c r="W63" s="566"/>
      <c r="X63" s="566"/>
    </row>
    <row r="64" spans="1:24" ht="23.1" customHeight="1">
      <c r="B64" s="10" t="s">
        <v>65</v>
      </c>
      <c r="C64" s="99">
        <v>124</v>
      </c>
      <c r="D64" s="99">
        <v>154</v>
      </c>
      <c r="E64" s="99">
        <v>160.1</v>
      </c>
      <c r="F64" s="99">
        <v>208.1</v>
      </c>
      <c r="G64" s="99">
        <v>186</v>
      </c>
      <c r="H64" s="99">
        <v>150.6</v>
      </c>
      <c r="I64" s="99">
        <v>163.19999999999999</v>
      </c>
      <c r="J64" s="99">
        <v>150.1</v>
      </c>
      <c r="K64" s="99">
        <v>155.19999999999999</v>
      </c>
      <c r="L64" s="99">
        <v>186.2</v>
      </c>
      <c r="M64" s="102">
        <v>152.5</v>
      </c>
      <c r="N64" s="566"/>
      <c r="O64" s="566"/>
      <c r="P64" s="566"/>
      <c r="Q64" s="566"/>
      <c r="R64" s="566"/>
      <c r="S64" s="566"/>
      <c r="T64" s="566"/>
      <c r="U64" s="566"/>
      <c r="V64" s="566"/>
      <c r="W64" s="566"/>
      <c r="X64" s="566"/>
    </row>
    <row r="65" spans="1:20" ht="15.75" customHeight="1">
      <c r="B65" s="1068"/>
      <c r="C65" s="32"/>
      <c r="D65" s="32"/>
      <c r="E65" s="32"/>
      <c r="F65" s="32"/>
      <c r="G65" s="32"/>
      <c r="H65" s="32"/>
      <c r="I65" s="32"/>
      <c r="J65" s="32"/>
      <c r="K65" s="32"/>
      <c r="L65" s="32"/>
      <c r="M65" s="1069"/>
      <c r="N65" s="566"/>
    </row>
    <row r="66" spans="1:20" ht="23.1" customHeight="1">
      <c r="B66" s="29">
        <v>2019</v>
      </c>
      <c r="C66" s="95">
        <v>142</v>
      </c>
      <c r="D66" s="95">
        <v>172.8</v>
      </c>
      <c r="E66" s="95">
        <v>184.8</v>
      </c>
      <c r="F66" s="95">
        <v>217.3</v>
      </c>
      <c r="G66" s="95">
        <v>198.9</v>
      </c>
      <c r="H66" s="95">
        <v>161.69999999999999</v>
      </c>
      <c r="I66" s="95">
        <v>165.2</v>
      </c>
      <c r="J66" s="95">
        <v>168.7</v>
      </c>
      <c r="K66" s="95">
        <v>143</v>
      </c>
      <c r="L66" s="95">
        <v>157.5</v>
      </c>
      <c r="M66" s="102">
        <v>152.30000000000001</v>
      </c>
    </row>
    <row r="67" spans="1:20" ht="23.1" customHeight="1">
      <c r="B67" s="10" t="s">
        <v>62</v>
      </c>
      <c r="C67" s="99">
        <v>147.80000000000001</v>
      </c>
      <c r="D67" s="99">
        <v>175.4</v>
      </c>
      <c r="E67" s="99">
        <v>173.1</v>
      </c>
      <c r="F67" s="99">
        <v>190.5</v>
      </c>
      <c r="G67" s="99">
        <v>186</v>
      </c>
      <c r="H67" s="99">
        <v>149.4</v>
      </c>
      <c r="I67" s="99">
        <v>153.5</v>
      </c>
      <c r="J67" s="99">
        <v>176.2</v>
      </c>
      <c r="K67" s="99">
        <v>153.5</v>
      </c>
      <c r="L67" s="99">
        <v>103.3</v>
      </c>
      <c r="M67" s="102">
        <v>149.9</v>
      </c>
    </row>
    <row r="68" spans="1:20" ht="23.1" customHeight="1">
      <c r="B68" s="10" t="s">
        <v>63</v>
      </c>
      <c r="C68" s="99">
        <v>137.69999999999999</v>
      </c>
      <c r="D68" s="99">
        <v>166</v>
      </c>
      <c r="E68" s="99">
        <v>188.5</v>
      </c>
      <c r="F68" s="99">
        <v>210.2</v>
      </c>
      <c r="G68" s="99">
        <v>206.5</v>
      </c>
      <c r="H68" s="99">
        <v>165.5</v>
      </c>
      <c r="I68" s="99">
        <v>159.5</v>
      </c>
      <c r="J68" s="99">
        <v>167.3</v>
      </c>
      <c r="K68" s="99">
        <v>147.19999999999999</v>
      </c>
      <c r="L68" s="99">
        <v>125.9</v>
      </c>
      <c r="M68" s="102">
        <v>150</v>
      </c>
    </row>
    <row r="69" spans="1:20" ht="23.1" customHeight="1">
      <c r="B69" s="10" t="s">
        <v>64</v>
      </c>
      <c r="C69" s="99">
        <v>146.69999999999999</v>
      </c>
      <c r="D69" s="99">
        <v>170.9</v>
      </c>
      <c r="E69" s="99">
        <v>195</v>
      </c>
      <c r="F69" s="99">
        <v>225.7</v>
      </c>
      <c r="G69" s="99">
        <v>190.3</v>
      </c>
      <c r="H69" s="99">
        <v>155.5</v>
      </c>
      <c r="I69" s="99">
        <v>162.5</v>
      </c>
      <c r="J69" s="99">
        <v>164.4</v>
      </c>
      <c r="K69" s="99">
        <v>125.4</v>
      </c>
      <c r="L69" s="99">
        <v>169.6</v>
      </c>
      <c r="M69" s="102">
        <v>149.19999999999999</v>
      </c>
    </row>
    <row r="70" spans="1:20" s="13" customFormat="1" ht="23.1" customHeight="1">
      <c r="A70" s="490"/>
      <c r="B70" s="10" t="s">
        <v>65</v>
      </c>
      <c r="C70" s="99">
        <v>137.30000000000001</v>
      </c>
      <c r="D70" s="99">
        <v>179.2</v>
      </c>
      <c r="E70" s="99">
        <v>181.7</v>
      </c>
      <c r="F70" s="99">
        <v>242.6</v>
      </c>
      <c r="G70" s="99">
        <v>212.1</v>
      </c>
      <c r="H70" s="99">
        <v>174.4</v>
      </c>
      <c r="I70" s="99">
        <v>182.2</v>
      </c>
      <c r="J70" s="99">
        <v>168</v>
      </c>
      <c r="K70" s="99">
        <v>151</v>
      </c>
      <c r="L70" s="99">
        <v>220.2</v>
      </c>
      <c r="M70" s="102">
        <v>159.69999999999999</v>
      </c>
      <c r="N70"/>
      <c r="O70"/>
      <c r="P70"/>
      <c r="Q70"/>
      <c r="R70"/>
      <c r="S70"/>
      <c r="T70"/>
    </row>
    <row r="71" spans="1:20" s="13" customFormat="1" ht="15.6" customHeight="1">
      <c r="A71" s="490"/>
      <c r="B71" s="15"/>
      <c r="C71" s="15"/>
      <c r="D71" s="15"/>
      <c r="E71" s="15"/>
      <c r="F71" s="15"/>
      <c r="G71" s="15"/>
      <c r="H71" s="15"/>
      <c r="I71" s="15"/>
      <c r="J71" s="15"/>
      <c r="K71" s="15"/>
      <c r="L71" s="15"/>
      <c r="M71"/>
      <c r="N71"/>
      <c r="O71"/>
      <c r="P71"/>
      <c r="Q71"/>
      <c r="R71"/>
      <c r="S71"/>
      <c r="T71"/>
    </row>
    <row r="72" spans="1:20" ht="15" customHeight="1"/>
    <row r="73" spans="1:20" ht="17.399999999999999" customHeight="1"/>
    <row r="74" spans="1:20" ht="22.5" customHeight="1"/>
    <row r="75" spans="1:20" ht="22.5" customHeight="1"/>
    <row r="76" spans="1:20" ht="22.5" customHeight="1"/>
    <row r="77" spans="1:20" ht="22.5" customHeight="1"/>
    <row r="78" spans="1:20" ht="22.5" customHeight="1"/>
    <row r="79" spans="1:20" ht="22.5" customHeight="1"/>
    <row r="80" spans="1:20" ht="22.5" customHeight="1"/>
    <row r="81" ht="22.5" customHeight="1"/>
    <row r="82" ht="22.5" customHeight="1"/>
    <row r="83" ht="22.5" customHeight="1"/>
    <row r="84" ht="22.5" customHeight="1"/>
    <row r="85" ht="22.5" customHeight="1"/>
    <row r="86" ht="22.5" customHeight="1"/>
  </sheetData>
  <mergeCells count="6">
    <mergeCell ref="A49:A51"/>
    <mergeCell ref="B2:D2"/>
    <mergeCell ref="L2:M2"/>
    <mergeCell ref="A14:A15"/>
    <mergeCell ref="B37:C37"/>
    <mergeCell ref="L37:M37"/>
  </mergeCells>
  <conditionalFormatting sqref="M6">
    <cfRule type="cellIs" dxfId="0" priority="1" stopIfTrue="1" operator="notEqual">
      <formula>0</formula>
    </cfRule>
  </conditionalFormatting>
  <pageMargins left="0.59055118110236227" right="0.47244094488188981" top="0.47244094488188981" bottom="0.47244094488188981" header="0" footer="0"/>
  <pageSetup paperSize="9" scale="53" fitToWidth="2" orientation="landscape" r:id="rId1"/>
  <headerFooter alignWithMargins="0"/>
  <rowBreaks count="1" manualBreakCount="1">
    <brk id="35" max="12"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Z94"/>
  <sheetViews>
    <sheetView zoomScale="60" zoomScaleNormal="60" zoomScaleSheetLayoutView="50" workbookViewId="0">
      <selection activeCell="X11" sqref="X11"/>
    </sheetView>
  </sheetViews>
  <sheetFormatPr defaultColWidth="9.109375" defaultRowHeight="21.6"/>
  <cols>
    <col min="1" max="1" width="6.109375" style="1070" customWidth="1"/>
    <col min="2" max="2" width="13.44140625" style="1086" customWidth="1"/>
    <col min="3" max="3" width="17.88671875" style="1105" customWidth="1"/>
    <col min="4" max="4" width="12.44140625" style="1105" customWidth="1"/>
    <col min="5" max="5" width="17.33203125" style="1105" customWidth="1"/>
    <col min="6" max="6" width="24.5546875" style="1105" customWidth="1"/>
    <col min="7" max="7" width="18.88671875" style="315" customWidth="1"/>
    <col min="8" max="8" width="19.109375" style="315" customWidth="1"/>
    <col min="9" max="9" width="18.88671875" style="315" customWidth="1"/>
    <col min="10" max="10" width="12" style="1105" customWidth="1"/>
    <col min="11" max="11" width="21.88671875" style="1105" customWidth="1"/>
    <col min="12" max="12" width="21.109375" style="1086" customWidth="1"/>
    <col min="13" max="13" width="22" style="1105" customWidth="1"/>
    <col min="14" max="14" width="17" style="1086" customWidth="1"/>
    <col min="15" max="15" width="15.5546875" style="1086" customWidth="1"/>
    <col min="16" max="17" width="9.44140625" style="315" customWidth="1"/>
    <col min="18" max="18" width="9.33203125" style="315" customWidth="1"/>
    <col min="19" max="19" width="9.44140625" style="315" customWidth="1"/>
    <col min="20" max="21" width="9.33203125" style="315" customWidth="1"/>
    <col min="22" max="22" width="13" style="315" customWidth="1"/>
    <col min="23" max="23" width="12.6640625" style="315" customWidth="1"/>
    <col min="24" max="26" width="9.33203125" style="315" customWidth="1"/>
    <col min="27" max="16384" width="9.109375" style="315"/>
  </cols>
  <sheetData>
    <row r="1" spans="1:15" ht="29.25" customHeight="1">
      <c r="B1" s="1541" t="s">
        <v>645</v>
      </c>
      <c r="C1" s="1541"/>
      <c r="D1" s="1541"/>
      <c r="E1" s="1541"/>
      <c r="F1" s="1541"/>
      <c r="G1" s="1541"/>
      <c r="H1" s="1541"/>
      <c r="I1" s="1541"/>
      <c r="J1" s="1541"/>
      <c r="K1" s="1541"/>
      <c r="L1" s="1541"/>
      <c r="M1" s="1541"/>
      <c r="N1" s="1541"/>
      <c r="O1" s="1541"/>
    </row>
    <row r="2" spans="1:15" ht="26.1" customHeight="1">
      <c r="B2" s="1608" t="s">
        <v>595</v>
      </c>
      <c r="C2" s="1608"/>
      <c r="D2" s="1608"/>
      <c r="E2" s="1608"/>
      <c r="F2" s="1608"/>
      <c r="G2" s="1608"/>
      <c r="H2" s="1608"/>
      <c r="I2" s="1608"/>
      <c r="J2" s="1608"/>
      <c r="K2" s="1608"/>
      <c r="L2" s="1608"/>
      <c r="M2" s="1608"/>
      <c r="N2" s="1608"/>
      <c r="O2" s="1608"/>
    </row>
    <row r="3" spans="1:15" ht="21" customHeight="1">
      <c r="A3" s="1071"/>
      <c r="B3" s="1072"/>
      <c r="C3" s="1073"/>
      <c r="D3" s="1073"/>
      <c r="E3" s="1073"/>
      <c r="F3" s="1074"/>
      <c r="G3" s="316"/>
      <c r="H3" s="316"/>
      <c r="I3" s="316"/>
      <c r="J3" s="1074"/>
      <c r="K3" s="1074"/>
      <c r="L3" s="337"/>
      <c r="M3" s="1609" t="s">
        <v>634</v>
      </c>
      <c r="N3" s="1609"/>
      <c r="O3" s="1609"/>
    </row>
    <row r="4" spans="1:15" s="1079" customFormat="1" ht="23.25" customHeight="1">
      <c r="A4" s="1075"/>
      <c r="B4" s="893"/>
      <c r="C4" s="1076"/>
      <c r="D4" s="1076"/>
      <c r="E4" s="1076"/>
      <c r="F4" s="1077"/>
      <c r="G4" s="335"/>
      <c r="H4" s="335"/>
      <c r="I4" s="335"/>
      <c r="J4" s="1077"/>
      <c r="K4" s="1077"/>
      <c r="L4" s="339"/>
      <c r="M4" s="1078"/>
      <c r="N4" s="1610" t="s">
        <v>635</v>
      </c>
      <c r="O4" s="1610"/>
    </row>
    <row r="5" spans="1:15" s="1080" customFormat="1" ht="24" customHeight="1">
      <c r="A5" s="1071"/>
      <c r="B5" s="1611" t="s">
        <v>43</v>
      </c>
      <c r="C5" s="1613" t="s">
        <v>607</v>
      </c>
      <c r="D5" s="1615" t="s">
        <v>28</v>
      </c>
      <c r="E5" s="1616"/>
      <c r="F5" s="1616"/>
      <c r="G5" s="1616"/>
      <c r="H5" s="1616"/>
      <c r="I5" s="1617"/>
      <c r="J5" s="1618" t="s">
        <v>136</v>
      </c>
      <c r="K5" s="1616"/>
      <c r="L5" s="1616"/>
      <c r="M5" s="1617"/>
      <c r="N5" s="1619" t="s">
        <v>35</v>
      </c>
      <c r="O5" s="1621" t="s">
        <v>37</v>
      </c>
    </row>
    <row r="6" spans="1:15" s="1080" customFormat="1" ht="24" customHeight="1">
      <c r="A6" s="1071"/>
      <c r="B6" s="1612"/>
      <c r="C6" s="1614"/>
      <c r="D6" s="1623" t="s">
        <v>29</v>
      </c>
      <c r="E6" s="1624"/>
      <c r="F6" s="1624"/>
      <c r="G6" s="1624"/>
      <c r="H6" s="1624"/>
      <c r="I6" s="1625"/>
      <c r="J6" s="1623" t="s">
        <v>33</v>
      </c>
      <c r="K6" s="1626"/>
      <c r="L6" s="1626"/>
      <c r="M6" s="1627"/>
      <c r="N6" s="1620"/>
      <c r="O6" s="1622"/>
    </row>
    <row r="7" spans="1:15" s="1080" customFormat="1" ht="24" customHeight="1">
      <c r="A7" s="1071"/>
      <c r="B7" s="1612"/>
      <c r="C7" s="1614"/>
      <c r="D7" s="1628" t="s">
        <v>137</v>
      </c>
      <c r="E7" s="1630" t="s">
        <v>156</v>
      </c>
      <c r="F7" s="1632" t="s">
        <v>138</v>
      </c>
      <c r="G7" s="1634" t="s">
        <v>139</v>
      </c>
      <c r="H7" s="1636" t="s">
        <v>274</v>
      </c>
      <c r="I7" s="1637"/>
      <c r="J7" s="1628" t="s">
        <v>137</v>
      </c>
      <c r="K7" s="1632" t="s">
        <v>140</v>
      </c>
      <c r="L7" s="1632" t="s">
        <v>157</v>
      </c>
      <c r="M7" s="1632" t="s">
        <v>142</v>
      </c>
      <c r="N7" s="1620"/>
      <c r="O7" s="1622"/>
    </row>
    <row r="8" spans="1:15" s="1080" customFormat="1" ht="24" customHeight="1">
      <c r="A8" s="1071"/>
      <c r="B8" s="1612"/>
      <c r="C8" s="1614"/>
      <c r="D8" s="1629"/>
      <c r="E8" s="1631"/>
      <c r="F8" s="1633"/>
      <c r="G8" s="1635"/>
      <c r="H8" s="1638" t="s">
        <v>275</v>
      </c>
      <c r="I8" s="1639"/>
      <c r="J8" s="1629"/>
      <c r="K8" s="1633"/>
      <c r="L8" s="1633"/>
      <c r="M8" s="1633"/>
      <c r="N8" s="1620"/>
      <c r="O8" s="1622"/>
    </row>
    <row r="9" spans="1:15" s="1080" customFormat="1" ht="24" customHeight="1">
      <c r="A9" s="1071"/>
      <c r="B9" s="1612"/>
      <c r="C9" s="1614"/>
      <c r="D9" s="1629"/>
      <c r="E9" s="1631"/>
      <c r="F9" s="1633"/>
      <c r="G9" s="1635"/>
      <c r="H9" s="1632" t="s">
        <v>143</v>
      </c>
      <c r="I9" s="1632" t="s">
        <v>144</v>
      </c>
      <c r="J9" s="1629"/>
      <c r="K9" s="1633"/>
      <c r="L9" s="1633"/>
      <c r="M9" s="1633"/>
      <c r="N9" s="1620"/>
      <c r="O9" s="1622"/>
    </row>
    <row r="10" spans="1:15" s="1080" customFormat="1" ht="24" customHeight="1">
      <c r="A10" s="1071"/>
      <c r="B10" s="1612"/>
      <c r="C10" s="1614"/>
      <c r="D10" s="1629"/>
      <c r="E10" s="1631"/>
      <c r="F10" s="1633"/>
      <c r="G10" s="1635"/>
      <c r="H10" s="1633"/>
      <c r="I10" s="1633"/>
      <c r="J10" s="1629"/>
      <c r="K10" s="1633"/>
      <c r="L10" s="1633"/>
      <c r="M10" s="1633"/>
      <c r="N10" s="1620"/>
      <c r="O10" s="1622"/>
    </row>
    <row r="11" spans="1:15" s="1080" customFormat="1" ht="28.5" customHeight="1">
      <c r="A11" s="1071"/>
      <c r="B11" s="1612"/>
      <c r="C11" s="1614"/>
      <c r="D11" s="1629"/>
      <c r="E11" s="1631"/>
      <c r="F11" s="1633"/>
      <c r="G11" s="1635"/>
      <c r="H11" s="1633"/>
      <c r="I11" s="1633"/>
      <c r="J11" s="1629"/>
      <c r="K11" s="1633"/>
      <c r="L11" s="1633"/>
      <c r="M11" s="1633"/>
      <c r="N11" s="1620"/>
      <c r="O11" s="1622"/>
    </row>
    <row r="12" spans="1:15" s="1080" customFormat="1" ht="24" customHeight="1">
      <c r="A12" s="1071"/>
      <c r="B12" s="1640" t="s">
        <v>52</v>
      </c>
      <c r="C12" s="1642" t="s">
        <v>0</v>
      </c>
      <c r="D12" s="1644" t="s">
        <v>145</v>
      </c>
      <c r="E12" s="1646" t="s">
        <v>146</v>
      </c>
      <c r="F12" s="1648" t="s">
        <v>147</v>
      </c>
      <c r="G12" s="1648" t="s">
        <v>148</v>
      </c>
      <c r="H12" s="1648" t="s">
        <v>149</v>
      </c>
      <c r="I12" s="1648" t="s">
        <v>150</v>
      </c>
      <c r="J12" s="1648" t="s">
        <v>145</v>
      </c>
      <c r="K12" s="1648" t="s">
        <v>151</v>
      </c>
      <c r="L12" s="1652" t="s">
        <v>152</v>
      </c>
      <c r="M12" s="1648" t="s">
        <v>153</v>
      </c>
      <c r="N12" s="1642" t="s">
        <v>36</v>
      </c>
      <c r="O12" s="1650" t="s">
        <v>38</v>
      </c>
    </row>
    <row r="13" spans="1:15" s="1080" customFormat="1" ht="24" customHeight="1">
      <c r="A13" s="1071"/>
      <c r="B13" s="1640"/>
      <c r="C13" s="1642"/>
      <c r="D13" s="1644"/>
      <c r="E13" s="1646"/>
      <c r="F13" s="1648"/>
      <c r="G13" s="1648"/>
      <c r="H13" s="1648"/>
      <c r="I13" s="1648"/>
      <c r="J13" s="1648"/>
      <c r="K13" s="1648"/>
      <c r="L13" s="1648"/>
      <c r="M13" s="1648"/>
      <c r="N13" s="1642"/>
      <c r="O13" s="1650"/>
    </row>
    <row r="14" spans="1:15" s="1080" customFormat="1" ht="36" customHeight="1">
      <c r="A14" s="1071"/>
      <c r="B14" s="1641"/>
      <c r="C14" s="1643"/>
      <c r="D14" s="1645"/>
      <c r="E14" s="1647"/>
      <c r="F14" s="1649"/>
      <c r="G14" s="1649"/>
      <c r="H14" s="1649"/>
      <c r="I14" s="1649"/>
      <c r="J14" s="1649"/>
      <c r="K14" s="1649"/>
      <c r="L14" s="1649"/>
      <c r="M14" s="1649"/>
      <c r="N14" s="1643"/>
      <c r="O14" s="1651"/>
    </row>
    <row r="15" spans="1:15" s="1080" customFormat="1" ht="12" customHeight="1">
      <c r="A15" s="1071"/>
      <c r="B15" s="1081"/>
      <c r="C15" s="1082"/>
      <c r="D15" s="1083"/>
      <c r="E15" s="1081"/>
      <c r="F15" s="1081"/>
      <c r="G15" s="1081"/>
      <c r="H15" s="1081"/>
      <c r="I15" s="1081"/>
      <c r="J15" s="1081"/>
      <c r="K15" s="1081"/>
      <c r="L15" s="1081"/>
      <c r="M15" s="1081"/>
      <c r="N15" s="1082"/>
      <c r="O15" s="1082"/>
    </row>
    <row r="16" spans="1:15" s="1086" customFormat="1" ht="24" customHeight="1">
      <c r="A16" s="1071"/>
      <c r="B16" s="1084">
        <v>2010</v>
      </c>
      <c r="C16" s="1085">
        <v>109.5</v>
      </c>
      <c r="D16" s="1085">
        <v>98</v>
      </c>
      <c r="E16" s="1085">
        <v>98.8</v>
      </c>
      <c r="F16" s="1085">
        <v>91.1</v>
      </c>
      <c r="G16" s="1085">
        <v>97.1</v>
      </c>
      <c r="H16" s="1085">
        <v>107.8</v>
      </c>
      <c r="I16" s="1085">
        <v>82.6</v>
      </c>
      <c r="J16" s="1085">
        <v>101.1</v>
      </c>
      <c r="K16" s="1085">
        <v>115.2</v>
      </c>
      <c r="L16" s="1085" t="s">
        <v>597</v>
      </c>
      <c r="M16" s="1085">
        <v>98.8</v>
      </c>
      <c r="N16" s="1085">
        <v>153.6</v>
      </c>
      <c r="O16" s="1085">
        <v>121.9</v>
      </c>
    </row>
    <row r="17" spans="1:26" s="1086" customFormat="1" ht="24" customHeight="1">
      <c r="A17" s="1071"/>
      <c r="B17" s="10" t="s">
        <v>62</v>
      </c>
      <c r="C17" s="1085">
        <v>93.7</v>
      </c>
      <c r="D17" s="1087">
        <v>87.3</v>
      </c>
      <c r="E17" s="1087">
        <v>87.4</v>
      </c>
      <c r="F17" s="1087">
        <v>94.2</v>
      </c>
      <c r="G17" s="1087">
        <v>87.9</v>
      </c>
      <c r="H17" s="1087">
        <v>100.1</v>
      </c>
      <c r="I17" s="1087">
        <v>71.099999999999994</v>
      </c>
      <c r="J17" s="1087">
        <v>57.1</v>
      </c>
      <c r="K17" s="1087">
        <v>84.8</v>
      </c>
      <c r="L17" s="1087" t="s">
        <v>597</v>
      </c>
      <c r="M17" s="1087">
        <v>115</v>
      </c>
      <c r="N17" s="1087">
        <v>130.30000000000001</v>
      </c>
      <c r="O17" s="1087">
        <v>96.2</v>
      </c>
      <c r="P17" s="1088"/>
      <c r="Q17" s="1088"/>
      <c r="R17" s="1088"/>
      <c r="S17" s="1088"/>
      <c r="T17" s="1088"/>
      <c r="U17" s="1088"/>
      <c r="V17" s="1088"/>
      <c r="W17" s="1088"/>
      <c r="X17" s="1088"/>
      <c r="Y17" s="1088"/>
      <c r="Z17" s="1088"/>
    </row>
    <row r="18" spans="1:26" s="1086" customFormat="1" ht="24" customHeight="1">
      <c r="A18" s="1071"/>
      <c r="B18" s="10" t="s">
        <v>63</v>
      </c>
      <c r="C18" s="1085">
        <v>105.4</v>
      </c>
      <c r="D18" s="1087">
        <v>92.9</v>
      </c>
      <c r="E18" s="1087">
        <v>93.2</v>
      </c>
      <c r="F18" s="1087">
        <v>88.7</v>
      </c>
      <c r="G18" s="1087">
        <v>93.3</v>
      </c>
      <c r="H18" s="1087">
        <v>107.6</v>
      </c>
      <c r="I18" s="1087">
        <v>73.5</v>
      </c>
      <c r="J18" s="1087">
        <v>80.400000000000006</v>
      </c>
      <c r="K18" s="1087">
        <v>102.6</v>
      </c>
      <c r="L18" s="1087" t="s">
        <v>597</v>
      </c>
      <c r="M18" s="1087">
        <v>75.8</v>
      </c>
      <c r="N18" s="1087">
        <v>154.9</v>
      </c>
      <c r="O18" s="1087">
        <v>111.5</v>
      </c>
      <c r="P18" s="1088"/>
      <c r="Q18" s="1088"/>
      <c r="R18" s="1088"/>
      <c r="S18" s="1088"/>
      <c r="T18" s="1088"/>
      <c r="U18" s="1088"/>
      <c r="V18" s="1088"/>
      <c r="W18" s="1088"/>
      <c r="X18" s="1088"/>
      <c r="Y18" s="1088"/>
    </row>
    <row r="19" spans="1:26" s="1086" customFormat="1" ht="24" customHeight="1">
      <c r="A19" s="1071"/>
      <c r="B19" s="10" t="s">
        <v>64</v>
      </c>
      <c r="C19" s="1085">
        <v>121.5</v>
      </c>
      <c r="D19" s="1087">
        <v>99.9</v>
      </c>
      <c r="E19" s="1087">
        <v>103.8</v>
      </c>
      <c r="F19" s="1087">
        <v>93.2</v>
      </c>
      <c r="G19" s="1087">
        <v>89</v>
      </c>
      <c r="H19" s="1087">
        <v>96.9</v>
      </c>
      <c r="I19" s="1087">
        <v>78.400000000000006</v>
      </c>
      <c r="J19" s="1087">
        <v>148.19999999999999</v>
      </c>
      <c r="K19" s="1087">
        <v>118.5</v>
      </c>
      <c r="L19" s="1087" t="s">
        <v>597</v>
      </c>
      <c r="M19" s="1087">
        <v>96.4</v>
      </c>
      <c r="N19" s="1087">
        <v>160.69999999999999</v>
      </c>
      <c r="O19" s="1087">
        <v>128.30000000000001</v>
      </c>
      <c r="P19" s="1088"/>
      <c r="Q19" s="1088"/>
      <c r="R19" s="1088"/>
      <c r="S19" s="1088"/>
      <c r="T19" s="1088"/>
      <c r="U19" s="1088"/>
      <c r="V19" s="1088"/>
      <c r="W19" s="1088"/>
      <c r="X19" s="1088"/>
      <c r="Y19" s="1088"/>
    </row>
    <row r="20" spans="1:26" s="1086" customFormat="1" ht="24" customHeight="1">
      <c r="A20" s="1071"/>
      <c r="B20" s="10" t="s">
        <v>65</v>
      </c>
      <c r="C20" s="1085">
        <v>117.7</v>
      </c>
      <c r="D20" s="1087">
        <v>111.9</v>
      </c>
      <c r="E20" s="1087">
        <v>110.8</v>
      </c>
      <c r="F20" s="1087">
        <v>88.4</v>
      </c>
      <c r="G20" s="1087">
        <v>118.2</v>
      </c>
      <c r="H20" s="1087">
        <v>126.4</v>
      </c>
      <c r="I20" s="1087">
        <v>107.6</v>
      </c>
      <c r="J20" s="1087">
        <v>118.5</v>
      </c>
      <c r="K20" s="1087">
        <v>155.1</v>
      </c>
      <c r="L20" s="1087" t="s">
        <v>597</v>
      </c>
      <c r="M20" s="1087">
        <v>108</v>
      </c>
      <c r="N20" s="1087">
        <v>168.3</v>
      </c>
      <c r="O20" s="1087">
        <v>151.9</v>
      </c>
      <c r="P20" s="1088"/>
      <c r="Q20" s="1088"/>
      <c r="R20" s="1088"/>
      <c r="S20" s="1088"/>
      <c r="T20" s="1088"/>
      <c r="U20" s="1088"/>
      <c r="V20" s="1088"/>
      <c r="W20" s="1088"/>
      <c r="X20" s="1088"/>
      <c r="Y20" s="1088"/>
    </row>
    <row r="21" spans="1:26" s="1086" customFormat="1" ht="12" customHeight="1">
      <c r="A21" s="1071"/>
      <c r="B21" s="1071"/>
      <c r="C21" s="1089"/>
      <c r="D21" s="1089"/>
      <c r="E21" s="1089"/>
      <c r="F21" s="1089"/>
      <c r="G21" s="1071"/>
      <c r="H21" s="1071"/>
      <c r="I21" s="1071"/>
      <c r="J21" s="1089"/>
      <c r="K21" s="1089"/>
      <c r="L21" s="1087"/>
      <c r="M21" s="1089"/>
      <c r="N21" s="1071"/>
      <c r="O21" s="1071"/>
      <c r="P21" s="1088"/>
      <c r="Q21" s="1088"/>
      <c r="R21" s="1088"/>
      <c r="S21" s="1088"/>
      <c r="T21" s="1088"/>
      <c r="U21" s="1088"/>
      <c r="V21" s="1088"/>
      <c r="W21" s="1088"/>
      <c r="X21" s="1088"/>
      <c r="Y21" s="1088"/>
    </row>
    <row r="22" spans="1:26" s="1086" customFormat="1" ht="24" customHeight="1">
      <c r="A22" s="1071"/>
      <c r="B22" s="1084">
        <v>2011</v>
      </c>
      <c r="C22" s="1085">
        <v>115.5</v>
      </c>
      <c r="D22" s="1085">
        <v>109</v>
      </c>
      <c r="E22" s="1085">
        <v>114.3</v>
      </c>
      <c r="F22" s="1085">
        <v>93.4</v>
      </c>
      <c r="G22" s="1085">
        <v>94.3</v>
      </c>
      <c r="H22" s="1085">
        <v>104.4</v>
      </c>
      <c r="I22" s="1085">
        <v>80.7</v>
      </c>
      <c r="J22" s="1085">
        <v>114.1</v>
      </c>
      <c r="K22" s="1085">
        <v>125</v>
      </c>
      <c r="L22" s="1085" t="s">
        <v>597</v>
      </c>
      <c r="M22" s="1085">
        <v>117.7</v>
      </c>
      <c r="N22" s="1085">
        <v>157.69999999999999</v>
      </c>
      <c r="O22" s="1085">
        <v>140.69999999999999</v>
      </c>
      <c r="P22" s="1088"/>
      <c r="Q22" s="1088"/>
      <c r="R22" s="1088"/>
      <c r="S22" s="1088"/>
      <c r="T22" s="1088"/>
      <c r="U22" s="1088"/>
      <c r="V22" s="1088"/>
      <c r="W22" s="1088"/>
      <c r="X22" s="1088"/>
      <c r="Y22" s="1088"/>
    </row>
    <row r="23" spans="1:26" s="1086" customFormat="1" ht="24" customHeight="1">
      <c r="A23" s="1354">
        <v>100</v>
      </c>
      <c r="B23" s="10" t="s">
        <v>62</v>
      </c>
      <c r="C23" s="1085">
        <v>98.8</v>
      </c>
      <c r="D23" s="1087">
        <v>96.6</v>
      </c>
      <c r="E23" s="1087">
        <v>99.2</v>
      </c>
      <c r="F23" s="1087">
        <v>97.2</v>
      </c>
      <c r="G23" s="1087">
        <v>89.7</v>
      </c>
      <c r="H23" s="1087">
        <v>103.5</v>
      </c>
      <c r="I23" s="1087">
        <v>70.5</v>
      </c>
      <c r="J23" s="1087">
        <v>76</v>
      </c>
      <c r="K23" s="1087">
        <v>81.900000000000006</v>
      </c>
      <c r="L23" s="1087" t="s">
        <v>597</v>
      </c>
      <c r="M23" s="1087">
        <v>115</v>
      </c>
      <c r="N23" s="1087">
        <v>153.30000000000001</v>
      </c>
      <c r="O23" s="1087">
        <v>130</v>
      </c>
      <c r="P23" s="1088"/>
      <c r="Q23" s="1088"/>
      <c r="R23" s="1088"/>
      <c r="S23" s="1088"/>
      <c r="T23" s="1088"/>
      <c r="U23" s="1088"/>
      <c r="V23" s="1088"/>
      <c r="W23" s="1088"/>
      <c r="X23" s="1088"/>
      <c r="Y23" s="1088"/>
    </row>
    <row r="24" spans="1:26" s="1086" customFormat="1" ht="24" customHeight="1">
      <c r="A24" s="1354"/>
      <c r="B24" s="10" t="s">
        <v>63</v>
      </c>
      <c r="C24" s="1085">
        <v>110</v>
      </c>
      <c r="D24" s="1087">
        <v>104.1</v>
      </c>
      <c r="E24" s="1087">
        <v>107</v>
      </c>
      <c r="F24" s="1087">
        <v>93</v>
      </c>
      <c r="G24" s="1087">
        <v>96.5</v>
      </c>
      <c r="H24" s="1087">
        <v>109.6</v>
      </c>
      <c r="I24" s="1087">
        <v>78.3</v>
      </c>
      <c r="J24" s="1087">
        <v>94.5</v>
      </c>
      <c r="K24" s="1087">
        <v>106.8</v>
      </c>
      <c r="L24" s="1087" t="s">
        <v>597</v>
      </c>
      <c r="M24" s="1087">
        <v>93.4</v>
      </c>
      <c r="N24" s="1087">
        <v>159.1</v>
      </c>
      <c r="O24" s="1087">
        <v>134</v>
      </c>
      <c r="P24" s="1088"/>
      <c r="Q24" s="1088"/>
      <c r="R24" s="1088"/>
      <c r="S24" s="1088"/>
      <c r="T24" s="1088"/>
      <c r="U24" s="1088"/>
      <c r="V24" s="1088"/>
      <c r="W24" s="1088"/>
      <c r="X24" s="1088"/>
      <c r="Y24" s="1088"/>
    </row>
    <row r="25" spans="1:26" s="1090" customFormat="1" ht="24" customHeight="1">
      <c r="B25" s="10" t="s">
        <v>64</v>
      </c>
      <c r="C25" s="1085">
        <v>129.69999999999999</v>
      </c>
      <c r="D25" s="1087">
        <v>110.3</v>
      </c>
      <c r="E25" s="1087">
        <v>120.3</v>
      </c>
      <c r="F25" s="1087">
        <v>93.5</v>
      </c>
      <c r="G25" s="1087">
        <v>80.599999999999994</v>
      </c>
      <c r="H25" s="1087">
        <v>84.5</v>
      </c>
      <c r="I25" s="1087">
        <v>75.900000000000006</v>
      </c>
      <c r="J25" s="1087">
        <v>171.1</v>
      </c>
      <c r="K25" s="1087">
        <v>139.6</v>
      </c>
      <c r="L25" s="1087" t="s">
        <v>597</v>
      </c>
      <c r="M25" s="1087">
        <v>146.9</v>
      </c>
      <c r="N25" s="1087">
        <v>159.1</v>
      </c>
      <c r="O25" s="1087">
        <v>141.69999999999999</v>
      </c>
      <c r="P25" s="1091"/>
      <c r="Q25" s="1091"/>
      <c r="R25" s="1091"/>
      <c r="S25" s="1091"/>
      <c r="T25" s="1091"/>
      <c r="U25" s="1091"/>
      <c r="V25" s="1091"/>
      <c r="W25" s="1091"/>
      <c r="X25" s="1091"/>
      <c r="Y25" s="1091"/>
    </row>
    <row r="26" spans="1:26" s="1086" customFormat="1" ht="24" customHeight="1">
      <c r="A26" s="1071"/>
      <c r="B26" s="10" t="s">
        <v>65</v>
      </c>
      <c r="C26" s="1085">
        <v>123.6</v>
      </c>
      <c r="D26" s="1087">
        <v>125.2</v>
      </c>
      <c r="E26" s="1087">
        <v>130.69999999999999</v>
      </c>
      <c r="F26" s="1087">
        <v>89.9</v>
      </c>
      <c r="G26" s="1087">
        <v>110.6</v>
      </c>
      <c r="H26" s="1087">
        <v>120.1</v>
      </c>
      <c r="I26" s="1087">
        <v>98</v>
      </c>
      <c r="J26" s="1087">
        <v>114.8</v>
      </c>
      <c r="K26" s="1087">
        <v>171.8</v>
      </c>
      <c r="L26" s="1087" t="s">
        <v>597</v>
      </c>
      <c r="M26" s="1087">
        <v>115.7</v>
      </c>
      <c r="N26" s="1087">
        <v>159.19999999999999</v>
      </c>
      <c r="O26" s="1087">
        <v>157.1</v>
      </c>
      <c r="P26" s="1088"/>
      <c r="Q26" s="1088"/>
      <c r="R26" s="1088"/>
      <c r="S26" s="1088"/>
      <c r="T26" s="1088"/>
      <c r="U26" s="1088"/>
      <c r="V26" s="1088"/>
      <c r="W26" s="1088"/>
      <c r="X26" s="1088"/>
      <c r="Y26" s="1088"/>
    </row>
    <row r="27" spans="1:26" s="1086" customFormat="1" ht="11.1" customHeight="1">
      <c r="B27" s="1089"/>
      <c r="C27" s="1089"/>
      <c r="D27" s="1089"/>
      <c r="E27" s="1089"/>
      <c r="F27" s="1089"/>
      <c r="G27" s="1089"/>
      <c r="H27" s="1089"/>
      <c r="I27" s="1089"/>
      <c r="J27" s="1089"/>
      <c r="K27" s="1089"/>
      <c r="L27" s="1089"/>
      <c r="M27" s="1089"/>
      <c r="N27" s="1089"/>
      <c r="O27" s="1089"/>
      <c r="P27" s="1088"/>
      <c r="Q27" s="1088"/>
      <c r="R27" s="1088"/>
      <c r="S27" s="1088"/>
      <c r="T27" s="1088"/>
      <c r="U27" s="1088"/>
      <c r="V27" s="1088"/>
      <c r="W27" s="1088"/>
      <c r="X27" s="1088"/>
      <c r="Y27" s="1088"/>
    </row>
    <row r="28" spans="1:26" s="1086" customFormat="1" ht="24" customHeight="1">
      <c r="B28" s="1084">
        <v>2012</v>
      </c>
      <c r="C28" s="1085">
        <v>115.8</v>
      </c>
      <c r="D28" s="1085">
        <v>117.1</v>
      </c>
      <c r="E28" s="1085">
        <v>123.9</v>
      </c>
      <c r="F28" s="1085">
        <v>76.599999999999994</v>
      </c>
      <c r="G28" s="1085">
        <v>98.6</v>
      </c>
      <c r="H28" s="1085">
        <v>110.7</v>
      </c>
      <c r="I28" s="1085">
        <v>82</v>
      </c>
      <c r="J28" s="1085">
        <v>109</v>
      </c>
      <c r="K28" s="1085">
        <v>131.30000000000001</v>
      </c>
      <c r="L28" s="1085" t="s">
        <v>597</v>
      </c>
      <c r="M28" s="1085">
        <v>152</v>
      </c>
      <c r="N28" s="1085">
        <v>148.80000000000001</v>
      </c>
      <c r="O28" s="1085">
        <v>146</v>
      </c>
      <c r="P28" s="1088"/>
      <c r="Q28" s="1088"/>
      <c r="R28" s="1088"/>
      <c r="S28" s="1088"/>
      <c r="T28" s="1088"/>
      <c r="U28" s="1088"/>
      <c r="V28" s="1088"/>
      <c r="W28" s="1088"/>
      <c r="X28" s="1088"/>
      <c r="Y28" s="1088"/>
    </row>
    <row r="29" spans="1:26" s="1086" customFormat="1" ht="24" customHeight="1">
      <c r="A29" s="1071"/>
      <c r="B29" s="10" t="s">
        <v>62</v>
      </c>
      <c r="C29" s="1085">
        <v>101.2</v>
      </c>
      <c r="D29" s="1087">
        <v>102.5</v>
      </c>
      <c r="E29" s="1087">
        <v>106.3</v>
      </c>
      <c r="F29" s="1087">
        <v>80</v>
      </c>
      <c r="G29" s="1087">
        <v>92.8</v>
      </c>
      <c r="H29" s="1087">
        <v>108.8</v>
      </c>
      <c r="I29" s="1087">
        <v>70.599999999999994</v>
      </c>
      <c r="J29" s="1087">
        <v>72.3</v>
      </c>
      <c r="K29" s="1087">
        <v>94.4</v>
      </c>
      <c r="L29" s="1087" t="s">
        <v>597</v>
      </c>
      <c r="M29" s="1087">
        <v>139.1</v>
      </c>
      <c r="N29" s="1087">
        <v>142</v>
      </c>
      <c r="O29" s="1087">
        <v>126.3</v>
      </c>
      <c r="P29" s="1088"/>
      <c r="Q29" s="1088"/>
      <c r="R29" s="1088"/>
      <c r="S29" s="1088"/>
      <c r="T29" s="1088"/>
      <c r="U29" s="1088"/>
      <c r="V29" s="1088"/>
      <c r="W29" s="1088"/>
      <c r="X29" s="1088"/>
      <c r="Y29" s="1088"/>
    </row>
    <row r="30" spans="1:26" s="1086" customFormat="1" ht="24" customHeight="1">
      <c r="A30" s="1071"/>
      <c r="B30" s="10" t="s">
        <v>63</v>
      </c>
      <c r="C30" s="1085">
        <v>113.4</v>
      </c>
      <c r="D30" s="1087">
        <v>114.5</v>
      </c>
      <c r="E30" s="1087">
        <v>119.6</v>
      </c>
      <c r="F30" s="1087">
        <v>77.3</v>
      </c>
      <c r="G30" s="1087">
        <v>101.3</v>
      </c>
      <c r="H30" s="1087">
        <v>117.2</v>
      </c>
      <c r="I30" s="1087">
        <v>79.099999999999994</v>
      </c>
      <c r="J30" s="1087">
        <v>115.9</v>
      </c>
      <c r="K30" s="1087">
        <v>126.7</v>
      </c>
      <c r="L30" s="1087" t="s">
        <v>597</v>
      </c>
      <c r="M30" s="1087">
        <v>56</v>
      </c>
      <c r="N30" s="1087">
        <v>149.1</v>
      </c>
      <c r="O30" s="1087">
        <v>150</v>
      </c>
      <c r="P30" s="1088"/>
      <c r="Q30" s="1088"/>
      <c r="R30" s="1088"/>
      <c r="S30" s="1088"/>
      <c r="T30" s="1088"/>
      <c r="U30" s="1088"/>
      <c r="V30" s="1088"/>
      <c r="W30" s="1088"/>
      <c r="X30" s="1088"/>
      <c r="Y30" s="1088"/>
    </row>
    <row r="31" spans="1:26" s="1086" customFormat="1" ht="24" customHeight="1">
      <c r="A31" s="1071"/>
      <c r="B31" s="10" t="s">
        <v>64</v>
      </c>
      <c r="C31" s="1085">
        <v>128</v>
      </c>
      <c r="D31" s="1087">
        <v>121.1</v>
      </c>
      <c r="E31" s="1087">
        <v>132.6</v>
      </c>
      <c r="F31" s="1087">
        <v>73.2</v>
      </c>
      <c r="G31" s="1087">
        <v>88.4</v>
      </c>
      <c r="H31" s="1087">
        <v>95.5</v>
      </c>
      <c r="I31" s="1087">
        <v>79</v>
      </c>
      <c r="J31" s="1087">
        <v>144.9</v>
      </c>
      <c r="K31" s="1087">
        <v>135.6</v>
      </c>
      <c r="L31" s="1087" t="s">
        <v>597</v>
      </c>
      <c r="M31" s="1087">
        <v>216</v>
      </c>
      <c r="N31" s="1087">
        <v>156.19999999999999</v>
      </c>
      <c r="O31" s="1087">
        <v>151</v>
      </c>
      <c r="P31" s="1088"/>
      <c r="Q31" s="1088"/>
      <c r="R31" s="1088"/>
      <c r="S31" s="1088"/>
      <c r="T31" s="1088"/>
      <c r="U31" s="1088"/>
      <c r="V31" s="1088"/>
      <c r="W31" s="1088"/>
      <c r="X31" s="1088"/>
      <c r="Y31" s="1088"/>
    </row>
    <row r="32" spans="1:26" s="1086" customFormat="1" ht="24" customHeight="1">
      <c r="A32" s="1071"/>
      <c r="B32" s="10" t="s">
        <v>65</v>
      </c>
      <c r="C32" s="1085">
        <v>120.7</v>
      </c>
      <c r="D32" s="1087">
        <v>130.1</v>
      </c>
      <c r="E32" s="1087">
        <v>137.1</v>
      </c>
      <c r="F32" s="1087">
        <v>75.900000000000006</v>
      </c>
      <c r="G32" s="1087">
        <v>111.9</v>
      </c>
      <c r="H32" s="1087">
        <v>121.4</v>
      </c>
      <c r="I32" s="1087">
        <v>99.2</v>
      </c>
      <c r="J32" s="1087">
        <v>102.7</v>
      </c>
      <c r="K32" s="1087">
        <v>168.3</v>
      </c>
      <c r="L32" s="1087" t="s">
        <v>597</v>
      </c>
      <c r="M32" s="1087">
        <v>196.4</v>
      </c>
      <c r="N32" s="1087">
        <v>147.80000000000001</v>
      </c>
      <c r="O32" s="1087">
        <v>156.9</v>
      </c>
      <c r="P32" s="1088"/>
      <c r="Q32" s="1088"/>
      <c r="R32" s="1088"/>
      <c r="S32" s="1088"/>
      <c r="T32" s="1088"/>
      <c r="U32" s="1088"/>
      <c r="V32" s="1088"/>
      <c r="W32" s="1088"/>
      <c r="X32" s="1088"/>
      <c r="Y32" s="1088"/>
    </row>
    <row r="33" spans="1:25" s="1086" customFormat="1" ht="9" customHeight="1">
      <c r="A33" s="1071"/>
      <c r="B33" s="10"/>
      <c r="C33" s="1085"/>
      <c r="D33" s="1087"/>
      <c r="E33" s="1087"/>
      <c r="F33" s="1087"/>
      <c r="G33" s="1087"/>
      <c r="H33" s="1087"/>
      <c r="I33" s="1087"/>
      <c r="J33" s="1087"/>
      <c r="K33" s="1087"/>
      <c r="L33" s="1087"/>
      <c r="M33" s="1087"/>
      <c r="N33" s="1087"/>
      <c r="O33" s="1087"/>
      <c r="P33" s="1088"/>
      <c r="Q33" s="1088"/>
      <c r="R33" s="1088"/>
      <c r="S33" s="1088"/>
      <c r="T33" s="1088"/>
      <c r="U33" s="1088"/>
      <c r="V33" s="1088"/>
      <c r="W33" s="1088"/>
      <c r="X33" s="1088"/>
      <c r="Y33" s="1088"/>
    </row>
    <row r="34" spans="1:25" s="1086" customFormat="1" ht="24" customHeight="1">
      <c r="A34" s="1071"/>
      <c r="B34" s="1084">
        <v>2013</v>
      </c>
      <c r="C34" s="1085">
        <v>115.8</v>
      </c>
      <c r="D34" s="1085">
        <v>123.2</v>
      </c>
      <c r="E34" s="1085">
        <v>132.5</v>
      </c>
      <c r="F34" s="1085">
        <v>80.3</v>
      </c>
      <c r="G34" s="1085">
        <v>97.7</v>
      </c>
      <c r="H34" s="1085">
        <v>113</v>
      </c>
      <c r="I34" s="1085">
        <v>76.400000000000006</v>
      </c>
      <c r="J34" s="1085">
        <v>95.5</v>
      </c>
      <c r="K34" s="1085">
        <v>120.3</v>
      </c>
      <c r="L34" s="1085" t="s">
        <v>597</v>
      </c>
      <c r="M34" s="1085">
        <v>41.3</v>
      </c>
      <c r="N34" s="1085">
        <v>136.80000000000001</v>
      </c>
      <c r="O34" s="1085">
        <v>141</v>
      </c>
      <c r="P34" s="1088"/>
      <c r="Q34" s="1088"/>
      <c r="R34" s="1088"/>
      <c r="S34" s="1088"/>
      <c r="T34" s="1088"/>
      <c r="U34" s="1088"/>
      <c r="V34" s="1088"/>
      <c r="W34" s="1088"/>
      <c r="X34" s="1088"/>
      <c r="Y34" s="1088"/>
    </row>
    <row r="35" spans="1:25" s="1086" customFormat="1" ht="24" customHeight="1">
      <c r="A35" s="1071"/>
      <c r="B35" s="10" t="s">
        <v>62</v>
      </c>
      <c r="C35" s="1085">
        <v>99.9</v>
      </c>
      <c r="D35" s="1087">
        <v>107.8</v>
      </c>
      <c r="E35" s="1087">
        <v>112.6</v>
      </c>
      <c r="F35" s="1087">
        <v>83.6</v>
      </c>
      <c r="G35" s="1087">
        <v>94.7</v>
      </c>
      <c r="H35" s="1087">
        <v>110.9</v>
      </c>
      <c r="I35" s="1087">
        <v>72.099999999999994</v>
      </c>
      <c r="J35" s="1087">
        <v>67</v>
      </c>
      <c r="K35" s="1087">
        <v>100.2</v>
      </c>
      <c r="L35" s="1087" t="s">
        <v>597</v>
      </c>
      <c r="M35" s="1087">
        <v>64.8</v>
      </c>
      <c r="N35" s="1087">
        <v>131.5</v>
      </c>
      <c r="O35" s="1087">
        <v>128</v>
      </c>
      <c r="P35" s="1088"/>
      <c r="Q35" s="1088"/>
      <c r="R35" s="1088"/>
      <c r="S35" s="1088"/>
      <c r="T35" s="1088"/>
      <c r="U35" s="1088"/>
      <c r="V35" s="1088"/>
      <c r="W35" s="1088"/>
      <c r="X35" s="1088"/>
      <c r="Y35" s="1088"/>
    </row>
    <row r="36" spans="1:25" s="1086" customFormat="1" ht="24" customHeight="1">
      <c r="A36" s="1071"/>
      <c r="B36" s="10" t="s">
        <v>63</v>
      </c>
      <c r="C36" s="1085">
        <v>112</v>
      </c>
      <c r="D36" s="1087">
        <v>122.1</v>
      </c>
      <c r="E36" s="1087">
        <v>130</v>
      </c>
      <c r="F36" s="1087">
        <v>80</v>
      </c>
      <c r="G36" s="1087">
        <v>100.4</v>
      </c>
      <c r="H36" s="1087">
        <v>119.1</v>
      </c>
      <c r="I36" s="1087">
        <v>74.099999999999994</v>
      </c>
      <c r="J36" s="1087">
        <v>67.5</v>
      </c>
      <c r="K36" s="1087">
        <v>103.8</v>
      </c>
      <c r="L36" s="1087" t="s">
        <v>597</v>
      </c>
      <c r="M36" s="1087">
        <v>57</v>
      </c>
      <c r="N36" s="1087">
        <v>129</v>
      </c>
      <c r="O36" s="1087">
        <v>126.4</v>
      </c>
      <c r="P36" s="1088"/>
      <c r="Q36" s="1088"/>
      <c r="R36" s="1088"/>
      <c r="S36" s="1088"/>
      <c r="T36" s="1088"/>
      <c r="U36" s="1088"/>
      <c r="V36" s="1088"/>
      <c r="W36" s="1088"/>
      <c r="X36" s="1088"/>
      <c r="Y36" s="1088"/>
    </row>
    <row r="37" spans="1:25" s="1086" customFormat="1" ht="24" customHeight="1">
      <c r="A37" s="1071"/>
      <c r="B37" s="10" t="s">
        <v>64</v>
      </c>
      <c r="C37" s="1085">
        <v>126.6</v>
      </c>
      <c r="D37" s="1087">
        <v>127.1</v>
      </c>
      <c r="E37" s="1087">
        <v>141.6</v>
      </c>
      <c r="F37" s="1087">
        <v>78.5</v>
      </c>
      <c r="G37" s="1087">
        <v>87.1</v>
      </c>
      <c r="H37" s="1087">
        <v>96.9</v>
      </c>
      <c r="I37" s="1087">
        <v>73.7</v>
      </c>
      <c r="J37" s="1087">
        <v>137.9</v>
      </c>
      <c r="K37" s="1087">
        <v>123.5</v>
      </c>
      <c r="L37" s="1087" t="s">
        <v>597</v>
      </c>
      <c r="M37" s="1087">
        <v>18.600000000000001</v>
      </c>
      <c r="N37" s="1087">
        <v>145.5</v>
      </c>
      <c r="O37" s="1087">
        <v>153.6</v>
      </c>
      <c r="P37" s="1088"/>
      <c r="Q37" s="1088"/>
      <c r="R37" s="1088"/>
      <c r="S37" s="1088"/>
      <c r="T37" s="1088"/>
      <c r="U37" s="1088"/>
      <c r="V37" s="1088"/>
      <c r="W37" s="1088"/>
      <c r="X37" s="1088"/>
      <c r="Y37" s="1088"/>
    </row>
    <row r="38" spans="1:25" s="1086" customFormat="1" ht="20.100000000000001" customHeight="1">
      <c r="A38" s="1071"/>
      <c r="B38" s="10" t="s">
        <v>65</v>
      </c>
      <c r="C38" s="1085">
        <v>124.7</v>
      </c>
      <c r="D38" s="1087">
        <v>135.69999999999999</v>
      </c>
      <c r="E38" s="1087">
        <v>145.69999999999999</v>
      </c>
      <c r="F38" s="1087">
        <v>79.2</v>
      </c>
      <c r="G38" s="1087">
        <v>108.6</v>
      </c>
      <c r="H38" s="1087">
        <v>125</v>
      </c>
      <c r="I38" s="1087">
        <v>85.8</v>
      </c>
      <c r="J38" s="1087">
        <v>109.5</v>
      </c>
      <c r="K38" s="1087">
        <v>153.6</v>
      </c>
      <c r="L38" s="1087" t="s">
        <v>597</v>
      </c>
      <c r="M38" s="1087">
        <v>25.4</v>
      </c>
      <c r="N38" s="1087">
        <v>141.1</v>
      </c>
      <c r="O38" s="1087">
        <v>155.9</v>
      </c>
      <c r="P38" s="1088"/>
      <c r="Q38" s="1088"/>
      <c r="R38" s="1088"/>
      <c r="S38" s="1088"/>
      <c r="T38" s="1088"/>
      <c r="U38" s="1088"/>
      <c r="V38" s="1088"/>
      <c r="W38" s="1088"/>
      <c r="X38" s="1088"/>
      <c r="Y38" s="1088"/>
    </row>
    <row r="39" spans="1:25" s="1086" customFormat="1" ht="9" customHeight="1">
      <c r="A39" s="1071"/>
      <c r="B39" s="1071"/>
      <c r="C39" s="1089"/>
      <c r="D39" s="1089"/>
      <c r="E39" s="1089"/>
      <c r="F39" s="1089"/>
      <c r="G39" s="1071"/>
      <c r="H39" s="1071"/>
      <c r="I39" s="1071"/>
      <c r="J39" s="1089"/>
      <c r="K39" s="1089"/>
      <c r="L39" s="1071"/>
      <c r="M39" s="1089"/>
      <c r="N39" s="1071"/>
      <c r="O39" s="1071"/>
      <c r="P39" s="1088"/>
      <c r="Q39" s="1088"/>
      <c r="R39" s="1088"/>
      <c r="S39" s="1088"/>
      <c r="T39" s="1088"/>
      <c r="U39" s="1088"/>
      <c r="V39" s="1088"/>
      <c r="W39" s="1088"/>
      <c r="X39" s="1088"/>
      <c r="Y39" s="1088"/>
    </row>
    <row r="40" spans="1:25" s="1086" customFormat="1" ht="24" customHeight="1">
      <c r="A40" s="1071"/>
      <c r="B40" s="1084">
        <v>2014</v>
      </c>
      <c r="C40" s="1085">
        <v>108.2</v>
      </c>
      <c r="D40" s="1085">
        <v>115.6</v>
      </c>
      <c r="E40" s="1085">
        <v>121.5</v>
      </c>
      <c r="F40" s="1085">
        <v>95</v>
      </c>
      <c r="G40" s="1085">
        <v>98.8</v>
      </c>
      <c r="H40" s="1085">
        <v>105.7</v>
      </c>
      <c r="I40" s="1085">
        <v>89.4</v>
      </c>
      <c r="J40" s="1085">
        <v>62.5</v>
      </c>
      <c r="K40" s="1085">
        <v>91.4</v>
      </c>
      <c r="L40" s="1085" t="s">
        <v>597</v>
      </c>
      <c r="M40" s="1085">
        <v>65.3</v>
      </c>
      <c r="N40" s="1085">
        <v>117.3</v>
      </c>
      <c r="O40" s="1085">
        <v>109.8</v>
      </c>
      <c r="P40" s="1088"/>
      <c r="Q40" s="1088"/>
      <c r="R40" s="1088"/>
      <c r="S40" s="1088"/>
      <c r="T40" s="1088"/>
      <c r="U40" s="1088"/>
      <c r="V40" s="1088"/>
      <c r="W40" s="1088"/>
      <c r="X40" s="1088"/>
      <c r="Y40" s="1088"/>
    </row>
    <row r="41" spans="1:25" s="1086" customFormat="1" ht="24" customHeight="1">
      <c r="A41" s="1071"/>
      <c r="B41" s="10" t="s">
        <v>62</v>
      </c>
      <c r="C41" s="1085">
        <v>98.9</v>
      </c>
      <c r="D41" s="1087">
        <v>109.1</v>
      </c>
      <c r="E41" s="1087">
        <v>116.3</v>
      </c>
      <c r="F41" s="1087">
        <v>78.099999999999994</v>
      </c>
      <c r="G41" s="1087">
        <v>89.1</v>
      </c>
      <c r="H41" s="1087">
        <v>104.3</v>
      </c>
      <c r="I41" s="1087">
        <v>67.900000000000006</v>
      </c>
      <c r="J41" s="1087">
        <v>39.6</v>
      </c>
      <c r="K41" s="1087">
        <v>80.3</v>
      </c>
      <c r="L41" s="1087" t="s">
        <v>597</v>
      </c>
      <c r="M41" s="1087">
        <v>37.299999999999997</v>
      </c>
      <c r="N41" s="1087">
        <v>124.8</v>
      </c>
      <c r="O41" s="1087">
        <v>112.9</v>
      </c>
      <c r="P41" s="1088"/>
      <c r="Q41" s="1088"/>
      <c r="R41" s="1088"/>
      <c r="S41" s="1088"/>
      <c r="T41" s="1088"/>
      <c r="U41" s="1088"/>
      <c r="V41" s="1088"/>
      <c r="W41" s="1088"/>
      <c r="X41" s="1088"/>
      <c r="Y41" s="1088"/>
    </row>
    <row r="42" spans="1:25" s="1086" customFormat="1" ht="23.4" customHeight="1">
      <c r="A42" s="1071"/>
      <c r="B42" s="10" t="s">
        <v>63</v>
      </c>
      <c r="C42" s="1085">
        <v>107.2</v>
      </c>
      <c r="D42" s="1087">
        <v>116.2</v>
      </c>
      <c r="E42" s="1087">
        <v>119.9</v>
      </c>
      <c r="F42" s="1087">
        <v>98.4</v>
      </c>
      <c r="G42" s="1087">
        <v>105.6</v>
      </c>
      <c r="H42" s="1087">
        <v>119.3</v>
      </c>
      <c r="I42" s="1087">
        <v>86.6</v>
      </c>
      <c r="J42" s="1087">
        <v>46.8</v>
      </c>
      <c r="K42" s="1087">
        <v>83.7</v>
      </c>
      <c r="L42" s="1087" t="s">
        <v>597</v>
      </c>
      <c r="M42" s="1087">
        <v>59.2</v>
      </c>
      <c r="N42" s="1087">
        <v>126</v>
      </c>
      <c r="O42" s="1087">
        <v>112.6</v>
      </c>
      <c r="P42" s="1088"/>
      <c r="Q42" s="1088"/>
      <c r="R42" s="1088"/>
      <c r="S42" s="1088"/>
      <c r="T42" s="1088"/>
      <c r="U42" s="1088"/>
      <c r="V42" s="1088"/>
      <c r="W42" s="1088"/>
      <c r="X42" s="1088"/>
      <c r="Y42" s="1088"/>
    </row>
    <row r="43" spans="1:25" s="1086" customFormat="1" ht="24" customHeight="1">
      <c r="B43" s="10" t="s">
        <v>64</v>
      </c>
      <c r="C43" s="1085">
        <v>119.9</v>
      </c>
      <c r="D43" s="1087">
        <v>112.9</v>
      </c>
      <c r="E43" s="1087">
        <v>121.9</v>
      </c>
      <c r="F43" s="1087">
        <v>99.8</v>
      </c>
      <c r="G43" s="1087">
        <v>87.1</v>
      </c>
      <c r="H43" s="1087">
        <v>88.1</v>
      </c>
      <c r="I43" s="1087">
        <v>86.1</v>
      </c>
      <c r="J43" s="1087">
        <v>107.8</v>
      </c>
      <c r="K43" s="1087">
        <v>89</v>
      </c>
      <c r="L43" s="1087" t="s">
        <v>597</v>
      </c>
      <c r="M43" s="1087">
        <v>25.2</v>
      </c>
      <c r="N43" s="1087">
        <v>121.1</v>
      </c>
      <c r="O43" s="1087">
        <v>104</v>
      </c>
      <c r="P43" s="1088"/>
      <c r="Q43" s="1088"/>
      <c r="R43" s="1088"/>
      <c r="S43" s="1088"/>
      <c r="T43" s="1088"/>
      <c r="U43" s="1088"/>
      <c r="V43" s="1088"/>
      <c r="W43" s="1088"/>
      <c r="X43" s="1088"/>
      <c r="Y43" s="1088"/>
    </row>
    <row r="44" spans="1:25" s="1086" customFormat="1" ht="24" customHeight="1">
      <c r="B44" s="10" t="s">
        <v>65</v>
      </c>
      <c r="C44" s="1085">
        <v>106.8</v>
      </c>
      <c r="D44" s="1087">
        <v>124.2</v>
      </c>
      <c r="E44" s="1087">
        <v>127.9</v>
      </c>
      <c r="F44" s="1087">
        <v>103.9</v>
      </c>
      <c r="G44" s="1087">
        <v>113.4</v>
      </c>
      <c r="H44" s="1087">
        <v>111.2</v>
      </c>
      <c r="I44" s="1087">
        <v>116.9</v>
      </c>
      <c r="J44" s="1087">
        <v>55.9</v>
      </c>
      <c r="K44" s="1087">
        <v>112.8</v>
      </c>
      <c r="L44" s="1087" t="s">
        <v>597</v>
      </c>
      <c r="M44" s="1087">
        <v>139.5</v>
      </c>
      <c r="N44" s="1087">
        <v>97.2</v>
      </c>
      <c r="O44" s="1087">
        <v>109.7</v>
      </c>
      <c r="P44" s="1088"/>
      <c r="Q44" s="1088"/>
      <c r="R44" s="1088"/>
      <c r="S44" s="1088"/>
      <c r="T44" s="1088"/>
      <c r="U44" s="1088"/>
      <c r="V44" s="1088"/>
      <c r="W44" s="1088"/>
      <c r="X44" s="1088"/>
      <c r="Y44" s="1088"/>
    </row>
    <row r="45" spans="1:25" s="1086" customFormat="1" ht="18" customHeight="1">
      <c r="B45" s="1092"/>
      <c r="C45" s="1093"/>
      <c r="D45" s="1094"/>
      <c r="E45" s="1094"/>
      <c r="F45" s="1094"/>
      <c r="G45" s="1094"/>
      <c r="H45" s="1094"/>
      <c r="I45" s="1094"/>
      <c r="J45" s="1094"/>
      <c r="K45" s="1094"/>
      <c r="L45" s="1094"/>
      <c r="M45" s="1094"/>
      <c r="N45" s="1094"/>
      <c r="O45" s="1094"/>
    </row>
    <row r="46" spans="1:25" s="1086" customFormat="1" ht="21.75" customHeight="1">
      <c r="B46" s="1458" t="s">
        <v>646</v>
      </c>
      <c r="C46" s="1458"/>
      <c r="D46" s="1458"/>
      <c r="E46" s="1094"/>
      <c r="F46" s="1094"/>
      <c r="G46" s="1094"/>
      <c r="H46" s="1094"/>
      <c r="I46" s="1094"/>
      <c r="J46" s="1094"/>
      <c r="K46" s="1094"/>
      <c r="L46" s="1094"/>
      <c r="M46" s="1094"/>
      <c r="N46" s="1366" t="s">
        <v>647</v>
      </c>
      <c r="O46" s="1366"/>
    </row>
    <row r="47" spans="1:25" s="1086" customFormat="1" ht="7.2" customHeight="1">
      <c r="E47" s="1094"/>
      <c r="F47" s="1094"/>
      <c r="G47" s="1094"/>
      <c r="H47" s="1094"/>
      <c r="I47" s="1094"/>
      <c r="J47" s="1094"/>
      <c r="K47" s="1094"/>
      <c r="L47" s="1094"/>
      <c r="M47" s="1094"/>
    </row>
    <row r="48" spans="1:25" ht="24" customHeight="1">
      <c r="A48" s="1071"/>
      <c r="B48" s="1611" t="s">
        <v>43</v>
      </c>
      <c r="C48" s="1613" t="s">
        <v>607</v>
      </c>
      <c r="D48" s="1615" t="s">
        <v>28</v>
      </c>
      <c r="E48" s="1616"/>
      <c r="F48" s="1616"/>
      <c r="G48" s="1616"/>
      <c r="H48" s="1616"/>
      <c r="I48" s="1617"/>
      <c r="J48" s="1618" t="s">
        <v>136</v>
      </c>
      <c r="K48" s="1616"/>
      <c r="L48" s="1616"/>
      <c r="M48" s="1617"/>
      <c r="N48" s="1619" t="s">
        <v>35</v>
      </c>
      <c r="O48" s="1621" t="s">
        <v>37</v>
      </c>
    </row>
    <row r="49" spans="1:26" ht="24" customHeight="1">
      <c r="A49" s="1071"/>
      <c r="B49" s="1612"/>
      <c r="C49" s="1614"/>
      <c r="D49" s="1623" t="s">
        <v>29</v>
      </c>
      <c r="E49" s="1624"/>
      <c r="F49" s="1624"/>
      <c r="G49" s="1624"/>
      <c r="H49" s="1624"/>
      <c r="I49" s="1625"/>
      <c r="J49" s="1623" t="s">
        <v>33</v>
      </c>
      <c r="K49" s="1626"/>
      <c r="L49" s="1626"/>
      <c r="M49" s="1627"/>
      <c r="N49" s="1620"/>
      <c r="O49" s="1622"/>
    </row>
    <row r="50" spans="1:26" ht="24" customHeight="1">
      <c r="A50" s="1071"/>
      <c r="B50" s="1612"/>
      <c r="C50" s="1614"/>
      <c r="D50" s="1628" t="s">
        <v>137</v>
      </c>
      <c r="E50" s="1630" t="s">
        <v>156</v>
      </c>
      <c r="F50" s="1632" t="s">
        <v>138</v>
      </c>
      <c r="G50" s="1634" t="s">
        <v>139</v>
      </c>
      <c r="H50" s="1636" t="s">
        <v>274</v>
      </c>
      <c r="I50" s="1637"/>
      <c r="J50" s="1628" t="s">
        <v>137</v>
      </c>
      <c r="K50" s="1632" t="s">
        <v>140</v>
      </c>
      <c r="L50" s="1632" t="s">
        <v>157</v>
      </c>
      <c r="M50" s="1632" t="s">
        <v>142</v>
      </c>
      <c r="N50" s="1620"/>
      <c r="O50" s="1622"/>
    </row>
    <row r="51" spans="1:26" ht="24" customHeight="1">
      <c r="A51" s="1071"/>
      <c r="B51" s="1612"/>
      <c r="C51" s="1614"/>
      <c r="D51" s="1629"/>
      <c r="E51" s="1631"/>
      <c r="F51" s="1633"/>
      <c r="G51" s="1635"/>
      <c r="H51" s="1638" t="s">
        <v>275</v>
      </c>
      <c r="I51" s="1639"/>
      <c r="J51" s="1629"/>
      <c r="K51" s="1633"/>
      <c r="L51" s="1633"/>
      <c r="M51" s="1633"/>
      <c r="N51" s="1620"/>
      <c r="O51" s="1622"/>
    </row>
    <row r="52" spans="1:26" ht="24" customHeight="1">
      <c r="A52" s="1071"/>
      <c r="B52" s="1612"/>
      <c r="C52" s="1614"/>
      <c r="D52" s="1629"/>
      <c r="E52" s="1631"/>
      <c r="F52" s="1633"/>
      <c r="G52" s="1635"/>
      <c r="H52" s="1632" t="s">
        <v>143</v>
      </c>
      <c r="I52" s="1632" t="s">
        <v>144</v>
      </c>
      <c r="J52" s="1629"/>
      <c r="K52" s="1633"/>
      <c r="L52" s="1633"/>
      <c r="M52" s="1633"/>
      <c r="N52" s="1620"/>
      <c r="O52" s="1622"/>
    </row>
    <row r="53" spans="1:26" ht="24" customHeight="1">
      <c r="A53" s="1071"/>
      <c r="B53" s="1612"/>
      <c r="C53" s="1614"/>
      <c r="D53" s="1629"/>
      <c r="E53" s="1631"/>
      <c r="F53" s="1633"/>
      <c r="G53" s="1635"/>
      <c r="H53" s="1633"/>
      <c r="I53" s="1633"/>
      <c r="J53" s="1629"/>
      <c r="K53" s="1633"/>
      <c r="L53" s="1633"/>
      <c r="M53" s="1633"/>
      <c r="N53" s="1620"/>
      <c r="O53" s="1622"/>
    </row>
    <row r="54" spans="1:26" ht="27.75" customHeight="1">
      <c r="A54" s="1071"/>
      <c r="B54" s="1612"/>
      <c r="C54" s="1614"/>
      <c r="D54" s="1629"/>
      <c r="E54" s="1631"/>
      <c r="F54" s="1633"/>
      <c r="G54" s="1635"/>
      <c r="H54" s="1633"/>
      <c r="I54" s="1633"/>
      <c r="J54" s="1629"/>
      <c r="K54" s="1633"/>
      <c r="L54" s="1633"/>
      <c r="M54" s="1633"/>
      <c r="N54" s="1620"/>
      <c r="O54" s="1622"/>
    </row>
    <row r="55" spans="1:26" ht="24" customHeight="1">
      <c r="A55" s="1071"/>
      <c r="B55" s="1640" t="s">
        <v>52</v>
      </c>
      <c r="C55" s="1642" t="s">
        <v>0</v>
      </c>
      <c r="D55" s="1644" t="s">
        <v>145</v>
      </c>
      <c r="E55" s="1646" t="s">
        <v>146</v>
      </c>
      <c r="F55" s="1648" t="s">
        <v>147</v>
      </c>
      <c r="G55" s="1648" t="s">
        <v>148</v>
      </c>
      <c r="H55" s="1648" t="s">
        <v>149</v>
      </c>
      <c r="I55" s="1648" t="s">
        <v>150</v>
      </c>
      <c r="J55" s="1648" t="s">
        <v>145</v>
      </c>
      <c r="K55" s="1648" t="s">
        <v>151</v>
      </c>
      <c r="L55" s="1652" t="s">
        <v>152</v>
      </c>
      <c r="M55" s="1648" t="s">
        <v>153</v>
      </c>
      <c r="N55" s="1642" t="s">
        <v>36</v>
      </c>
      <c r="O55" s="1650" t="s">
        <v>38</v>
      </c>
    </row>
    <row r="56" spans="1:26" ht="24" customHeight="1">
      <c r="A56" s="1071"/>
      <c r="B56" s="1640"/>
      <c r="C56" s="1642"/>
      <c r="D56" s="1644"/>
      <c r="E56" s="1646"/>
      <c r="F56" s="1648"/>
      <c r="G56" s="1648"/>
      <c r="H56" s="1648"/>
      <c r="I56" s="1648"/>
      <c r="J56" s="1648"/>
      <c r="K56" s="1648"/>
      <c r="L56" s="1648"/>
      <c r="M56" s="1648"/>
      <c r="N56" s="1642"/>
      <c r="O56" s="1650"/>
    </row>
    <row r="57" spans="1:26" ht="36" customHeight="1">
      <c r="A57" s="1071"/>
      <c r="B57" s="1641"/>
      <c r="C57" s="1643"/>
      <c r="D57" s="1645"/>
      <c r="E57" s="1647"/>
      <c r="F57" s="1649"/>
      <c r="G57" s="1649"/>
      <c r="H57" s="1649"/>
      <c r="I57" s="1649"/>
      <c r="J57" s="1649"/>
      <c r="K57" s="1649"/>
      <c r="L57" s="1649"/>
      <c r="M57" s="1649"/>
      <c r="N57" s="1643"/>
      <c r="O57" s="1651"/>
    </row>
    <row r="58" spans="1:26" ht="14.25" customHeight="1">
      <c r="A58" s="1071"/>
      <c r="B58" s="1095"/>
      <c r="C58" s="1096"/>
      <c r="D58" s="1097"/>
      <c r="E58" s="1097"/>
      <c r="F58" s="1097"/>
      <c r="G58" s="1097"/>
      <c r="H58" s="1097"/>
      <c r="I58" s="1097"/>
      <c r="J58" s="1098"/>
      <c r="K58" s="1098"/>
      <c r="L58" s="1099"/>
      <c r="M58" s="1098"/>
      <c r="N58" s="1097"/>
      <c r="O58" s="1097"/>
    </row>
    <row r="59" spans="1:26" ht="24" customHeight="1">
      <c r="A59" s="1071"/>
      <c r="B59" s="1084">
        <v>2015</v>
      </c>
      <c r="C59" s="1085">
        <v>97.6</v>
      </c>
      <c r="D59" s="1085">
        <v>98.1</v>
      </c>
      <c r="E59" s="1085">
        <v>97.4</v>
      </c>
      <c r="F59" s="1085">
        <v>98.5</v>
      </c>
      <c r="G59" s="1085">
        <v>100.5</v>
      </c>
      <c r="H59" s="1085">
        <v>101.6</v>
      </c>
      <c r="I59" s="1085">
        <v>99</v>
      </c>
      <c r="J59" s="1085">
        <v>70</v>
      </c>
      <c r="K59" s="1085">
        <v>83</v>
      </c>
      <c r="L59" s="1085" t="s">
        <v>597</v>
      </c>
      <c r="M59" s="1085">
        <v>22.1</v>
      </c>
      <c r="N59" s="1085">
        <v>101.9</v>
      </c>
      <c r="O59" s="1085">
        <v>91.5</v>
      </c>
      <c r="P59" s="1100"/>
      <c r="Q59" s="1100"/>
      <c r="R59" s="1100"/>
      <c r="S59" s="1100"/>
      <c r="T59" s="1100"/>
      <c r="U59" s="1100"/>
      <c r="V59" s="1100"/>
      <c r="W59" s="1100"/>
      <c r="X59" s="1100"/>
      <c r="Y59" s="1100"/>
      <c r="Z59" s="1100"/>
    </row>
    <row r="60" spans="1:26" ht="24" customHeight="1">
      <c r="A60" s="1071"/>
      <c r="B60" s="10" t="s">
        <v>62</v>
      </c>
      <c r="C60" s="1085">
        <v>83.1</v>
      </c>
      <c r="D60" s="1087">
        <v>92</v>
      </c>
      <c r="E60" s="1087">
        <v>92.7</v>
      </c>
      <c r="F60" s="1087">
        <v>98</v>
      </c>
      <c r="G60" s="1087">
        <v>89.9</v>
      </c>
      <c r="H60" s="1087">
        <v>98.4</v>
      </c>
      <c r="I60" s="1087">
        <v>78.3</v>
      </c>
      <c r="J60" s="1087">
        <v>42.5</v>
      </c>
      <c r="K60" s="1087">
        <v>61.2</v>
      </c>
      <c r="L60" s="1087" t="s">
        <v>597</v>
      </c>
      <c r="M60" s="1087">
        <v>28.5</v>
      </c>
      <c r="N60" s="1087">
        <v>97.4</v>
      </c>
      <c r="O60" s="1087">
        <v>93.5</v>
      </c>
      <c r="P60" s="1100"/>
      <c r="Q60" s="1100"/>
      <c r="R60" s="1100"/>
      <c r="S60" s="1100"/>
      <c r="T60" s="1100"/>
      <c r="U60" s="1100"/>
      <c r="V60" s="1100"/>
      <c r="W60" s="1100"/>
      <c r="X60" s="1100"/>
      <c r="Y60" s="1100"/>
    </row>
    <row r="61" spans="1:26" ht="24" customHeight="1">
      <c r="A61" s="1071"/>
      <c r="B61" s="10" t="s">
        <v>63</v>
      </c>
      <c r="C61" s="1085">
        <v>91.6</v>
      </c>
      <c r="D61" s="1087">
        <v>90.5</v>
      </c>
      <c r="E61" s="1087">
        <v>87.5</v>
      </c>
      <c r="F61" s="1087">
        <v>95.8</v>
      </c>
      <c r="G61" s="1087">
        <v>99.7</v>
      </c>
      <c r="H61" s="1087">
        <v>101.3</v>
      </c>
      <c r="I61" s="1087">
        <v>97.5</v>
      </c>
      <c r="J61" s="1087">
        <v>48.3</v>
      </c>
      <c r="K61" s="1087">
        <v>71.900000000000006</v>
      </c>
      <c r="L61" s="1087" t="s">
        <v>597</v>
      </c>
      <c r="M61" s="1087">
        <v>17.600000000000001</v>
      </c>
      <c r="N61" s="1087">
        <v>103.3</v>
      </c>
      <c r="O61" s="1087">
        <v>82.2</v>
      </c>
      <c r="P61" s="1100"/>
      <c r="Q61" s="1100"/>
      <c r="R61" s="1100"/>
      <c r="S61" s="1100"/>
      <c r="T61" s="1100"/>
      <c r="U61" s="1100"/>
      <c r="V61" s="1100"/>
      <c r="W61" s="1100"/>
      <c r="X61" s="1100"/>
      <c r="Y61" s="1100"/>
    </row>
    <row r="62" spans="1:26" ht="24" customHeight="1">
      <c r="A62" s="1071"/>
      <c r="B62" s="10" t="s">
        <v>64</v>
      </c>
      <c r="C62" s="1085">
        <v>111.5</v>
      </c>
      <c r="D62" s="1087">
        <v>95.7</v>
      </c>
      <c r="E62" s="1087">
        <v>98.7</v>
      </c>
      <c r="F62" s="1087">
        <v>99.3</v>
      </c>
      <c r="G62" s="1087">
        <v>86.4</v>
      </c>
      <c r="H62" s="1087">
        <v>80.8</v>
      </c>
      <c r="I62" s="1087">
        <v>94.1</v>
      </c>
      <c r="J62" s="1087">
        <v>118.9</v>
      </c>
      <c r="K62" s="1087">
        <v>84.5</v>
      </c>
      <c r="L62" s="1087" t="s">
        <v>597</v>
      </c>
      <c r="M62" s="1087" t="s">
        <v>597</v>
      </c>
      <c r="N62" s="1087">
        <v>112.8</v>
      </c>
      <c r="O62" s="1087">
        <v>92.1</v>
      </c>
      <c r="P62" s="1100"/>
      <c r="Q62" s="1100"/>
      <c r="R62" s="1100"/>
      <c r="S62" s="1100"/>
      <c r="T62" s="1100"/>
      <c r="U62" s="1100"/>
      <c r="V62" s="1100"/>
      <c r="W62" s="1100"/>
      <c r="X62" s="1100"/>
      <c r="Y62" s="1100"/>
    </row>
    <row r="63" spans="1:26" ht="24" customHeight="1">
      <c r="A63" s="1071"/>
      <c r="B63" s="10" t="s">
        <v>65</v>
      </c>
      <c r="C63" s="1085">
        <v>104.2</v>
      </c>
      <c r="D63" s="1087">
        <v>114.1</v>
      </c>
      <c r="E63" s="1087">
        <v>110.5</v>
      </c>
      <c r="F63" s="1087">
        <v>101.1</v>
      </c>
      <c r="G63" s="1087">
        <v>126.1</v>
      </c>
      <c r="H63" s="1087">
        <v>126</v>
      </c>
      <c r="I63" s="1087">
        <v>126.1</v>
      </c>
      <c r="J63" s="1087">
        <v>70.400000000000006</v>
      </c>
      <c r="K63" s="1087">
        <v>114.5</v>
      </c>
      <c r="L63" s="1087" t="s">
        <v>597</v>
      </c>
      <c r="M63" s="1087">
        <v>52.4</v>
      </c>
      <c r="N63" s="1087">
        <v>93.8</v>
      </c>
      <c r="O63" s="1087">
        <v>98.1</v>
      </c>
      <c r="P63" s="1100"/>
      <c r="Q63" s="1100"/>
      <c r="R63" s="1100"/>
      <c r="S63" s="1100"/>
      <c r="T63" s="1100"/>
      <c r="U63" s="1100"/>
      <c r="V63" s="1100"/>
      <c r="W63" s="1100"/>
      <c r="X63" s="1100"/>
      <c r="Y63" s="1100"/>
    </row>
    <row r="64" spans="1:26" ht="18.75" customHeight="1">
      <c r="A64" s="1071"/>
      <c r="B64" s="1089"/>
      <c r="C64" s="1085"/>
      <c r="D64" s="1085"/>
      <c r="E64" s="1085"/>
      <c r="F64" s="1085"/>
      <c r="G64" s="1085"/>
      <c r="H64" s="1085"/>
      <c r="I64" s="1085"/>
      <c r="J64" s="1085"/>
      <c r="K64" s="1085"/>
      <c r="L64" s="1085"/>
      <c r="M64" s="1085"/>
      <c r="N64" s="1085"/>
      <c r="O64" s="1085"/>
      <c r="P64" s="1100"/>
      <c r="Q64" s="1100"/>
      <c r="R64" s="1100"/>
      <c r="S64" s="1100"/>
      <c r="T64" s="1100"/>
      <c r="U64" s="1100"/>
      <c r="V64" s="1100"/>
      <c r="W64" s="1100"/>
      <c r="X64" s="1100"/>
      <c r="Y64" s="1100"/>
    </row>
    <row r="65" spans="1:25" ht="24" customHeight="1">
      <c r="A65" s="1071"/>
      <c r="B65" s="1084">
        <v>2016</v>
      </c>
      <c r="C65" s="1085">
        <v>100</v>
      </c>
      <c r="D65" s="1085">
        <v>100</v>
      </c>
      <c r="E65" s="1085">
        <v>100</v>
      </c>
      <c r="F65" s="1085">
        <v>100</v>
      </c>
      <c r="G65" s="1085">
        <v>100</v>
      </c>
      <c r="H65" s="1085">
        <v>100</v>
      </c>
      <c r="I65" s="1085">
        <v>100</v>
      </c>
      <c r="J65" s="1085">
        <v>100</v>
      </c>
      <c r="K65" s="1085">
        <v>100</v>
      </c>
      <c r="L65" s="1085" t="s">
        <v>597</v>
      </c>
      <c r="M65" s="1085">
        <v>100</v>
      </c>
      <c r="N65" s="1085">
        <v>100</v>
      </c>
      <c r="O65" s="1085">
        <v>100</v>
      </c>
      <c r="P65" s="1100"/>
      <c r="Q65" s="1100"/>
      <c r="R65" s="1100"/>
      <c r="S65" s="1100"/>
      <c r="T65" s="1100"/>
      <c r="U65" s="1100"/>
      <c r="V65" s="1100"/>
      <c r="W65" s="1100"/>
      <c r="X65" s="1100"/>
      <c r="Y65" s="1100"/>
    </row>
    <row r="66" spans="1:25" ht="24" customHeight="1">
      <c r="B66" s="10" t="s">
        <v>62</v>
      </c>
      <c r="C66" s="1085">
        <v>83.4</v>
      </c>
      <c r="D66" s="1087">
        <v>91.4</v>
      </c>
      <c r="E66" s="1087">
        <v>91.4</v>
      </c>
      <c r="F66" s="1087">
        <v>98.4</v>
      </c>
      <c r="G66" s="1087">
        <v>91.1</v>
      </c>
      <c r="H66" s="1087">
        <v>96.8</v>
      </c>
      <c r="I66" s="1087">
        <v>83.5</v>
      </c>
      <c r="J66" s="1087">
        <v>48.8</v>
      </c>
      <c r="K66" s="1087">
        <v>64.5</v>
      </c>
      <c r="L66" s="1087" t="s">
        <v>597</v>
      </c>
      <c r="M66" s="1087">
        <v>223.9</v>
      </c>
      <c r="N66" s="1087">
        <v>93.3</v>
      </c>
      <c r="O66" s="1087">
        <v>90.8</v>
      </c>
      <c r="P66" s="1100"/>
      <c r="Q66" s="1100"/>
      <c r="R66" s="1100"/>
      <c r="S66" s="1100"/>
      <c r="T66" s="1100"/>
      <c r="U66" s="1100"/>
      <c r="V66" s="1100"/>
      <c r="W66" s="1100"/>
      <c r="X66" s="1100"/>
      <c r="Y66" s="1100"/>
    </row>
    <row r="67" spans="1:25" ht="24" customHeight="1">
      <c r="A67" s="1361">
        <v>101</v>
      </c>
      <c r="B67" s="10" t="s">
        <v>63</v>
      </c>
      <c r="C67" s="1085">
        <v>93.3</v>
      </c>
      <c r="D67" s="1087">
        <v>92.8</v>
      </c>
      <c r="E67" s="1087">
        <v>91.4</v>
      </c>
      <c r="F67" s="1087">
        <v>97.1</v>
      </c>
      <c r="G67" s="1087">
        <v>97.3</v>
      </c>
      <c r="H67" s="1087">
        <v>100.5</v>
      </c>
      <c r="I67" s="1087">
        <v>93.3</v>
      </c>
      <c r="J67" s="1087">
        <v>60.5</v>
      </c>
      <c r="K67" s="1087">
        <v>84.8</v>
      </c>
      <c r="L67" s="1087" t="s">
        <v>597</v>
      </c>
      <c r="M67" s="1087">
        <v>59.4</v>
      </c>
      <c r="N67" s="1087">
        <v>96.3</v>
      </c>
      <c r="O67" s="1087">
        <v>82.4</v>
      </c>
      <c r="P67" s="1100"/>
      <c r="Q67" s="1100"/>
      <c r="R67" s="1100"/>
      <c r="S67" s="1100"/>
      <c r="T67" s="1100"/>
      <c r="U67" s="1100"/>
      <c r="V67" s="1100"/>
      <c r="W67" s="1100"/>
      <c r="X67" s="1100"/>
      <c r="Y67" s="1100"/>
    </row>
    <row r="68" spans="1:25" ht="24" customHeight="1">
      <c r="A68" s="1361"/>
      <c r="B68" s="10" t="s">
        <v>64</v>
      </c>
      <c r="C68" s="1085">
        <v>114.4</v>
      </c>
      <c r="D68" s="1087">
        <v>100.2</v>
      </c>
      <c r="E68" s="1087">
        <v>103.8</v>
      </c>
      <c r="F68" s="1087">
        <v>100.9</v>
      </c>
      <c r="G68" s="1087">
        <v>87.5</v>
      </c>
      <c r="H68" s="1087">
        <v>79.5</v>
      </c>
      <c r="I68" s="1087">
        <v>98.1</v>
      </c>
      <c r="J68" s="1087">
        <v>171.2</v>
      </c>
      <c r="K68" s="1087">
        <v>104.8</v>
      </c>
      <c r="L68" s="1087" t="s">
        <v>597</v>
      </c>
      <c r="M68" s="1087">
        <v>153.69999999999999</v>
      </c>
      <c r="N68" s="1087">
        <v>107.5</v>
      </c>
      <c r="O68" s="1087">
        <v>108.7</v>
      </c>
      <c r="P68" s="1100"/>
      <c r="Q68" s="1100"/>
      <c r="R68" s="1100"/>
      <c r="S68" s="1100"/>
      <c r="T68" s="1100"/>
      <c r="U68" s="1100"/>
      <c r="V68" s="1100"/>
      <c r="W68" s="1100"/>
      <c r="X68" s="1100"/>
      <c r="Y68" s="1100"/>
    </row>
    <row r="69" spans="1:25" ht="24" customHeight="1">
      <c r="A69" s="1361"/>
      <c r="B69" s="10" t="s">
        <v>65</v>
      </c>
      <c r="C69" s="1085">
        <v>108.9</v>
      </c>
      <c r="D69" s="1087">
        <v>115.6</v>
      </c>
      <c r="E69" s="1087">
        <v>113.4</v>
      </c>
      <c r="F69" s="1087">
        <v>103.6</v>
      </c>
      <c r="G69" s="1087">
        <v>124.1</v>
      </c>
      <c r="H69" s="1087">
        <v>123.2</v>
      </c>
      <c r="I69" s="1087">
        <v>125.2</v>
      </c>
      <c r="J69" s="1087">
        <v>119.6</v>
      </c>
      <c r="K69" s="1087">
        <v>145.9</v>
      </c>
      <c r="L69" s="1087" t="s">
        <v>597</v>
      </c>
      <c r="M69" s="1087" t="s">
        <v>597</v>
      </c>
      <c r="N69" s="1087">
        <v>102.9</v>
      </c>
      <c r="O69" s="1087">
        <v>118</v>
      </c>
      <c r="P69" s="1100"/>
      <c r="Q69" s="1100"/>
      <c r="R69" s="1100"/>
      <c r="S69" s="1100"/>
      <c r="T69" s="1100"/>
      <c r="U69" s="1100"/>
      <c r="V69" s="1100"/>
      <c r="W69" s="1100"/>
      <c r="X69" s="1100"/>
      <c r="Y69" s="1100"/>
    </row>
    <row r="70" spans="1:25" ht="18.75" customHeight="1">
      <c r="B70" s="1101"/>
      <c r="C70" s="1085"/>
      <c r="D70" s="1087"/>
      <c r="E70" s="1087"/>
      <c r="F70" s="1087"/>
      <c r="G70" s="1087"/>
      <c r="H70" s="1087"/>
      <c r="I70" s="1087"/>
      <c r="J70" s="1087"/>
      <c r="K70" s="1087"/>
      <c r="L70" s="1087"/>
      <c r="M70" s="1087"/>
      <c r="N70" s="1087"/>
      <c r="O70" s="1087"/>
      <c r="P70" s="1100"/>
      <c r="Q70" s="1100"/>
      <c r="R70" s="1100"/>
      <c r="S70" s="1100"/>
      <c r="T70" s="1100"/>
      <c r="U70" s="1100"/>
      <c r="V70" s="1100"/>
      <c r="W70" s="1100"/>
      <c r="X70" s="1100"/>
      <c r="Y70" s="1100"/>
    </row>
    <row r="71" spans="1:25" ht="24" customHeight="1">
      <c r="A71" s="1071"/>
      <c r="B71" s="1084">
        <v>2017</v>
      </c>
      <c r="C71" s="1085">
        <v>102.5</v>
      </c>
      <c r="D71" s="1085">
        <v>108.4</v>
      </c>
      <c r="E71" s="1085">
        <v>109.5</v>
      </c>
      <c r="F71" s="1085">
        <v>91.7</v>
      </c>
      <c r="G71" s="1085">
        <v>105.2</v>
      </c>
      <c r="H71" s="1085">
        <v>107</v>
      </c>
      <c r="I71" s="1085">
        <v>102.7</v>
      </c>
      <c r="J71" s="1085">
        <v>102.4</v>
      </c>
      <c r="K71" s="1085">
        <v>116.1</v>
      </c>
      <c r="L71" s="1085" t="s">
        <v>597</v>
      </c>
      <c r="M71" s="1085">
        <v>14.2</v>
      </c>
      <c r="N71" s="1085">
        <v>103.8</v>
      </c>
      <c r="O71" s="1085">
        <v>112.6</v>
      </c>
      <c r="P71" s="1100"/>
      <c r="Q71" s="1100"/>
      <c r="R71" s="1100"/>
      <c r="S71" s="1100"/>
      <c r="T71" s="1100"/>
      <c r="U71" s="1100"/>
      <c r="V71" s="1100"/>
      <c r="W71" s="1100"/>
      <c r="X71" s="1100"/>
      <c r="Y71" s="1100"/>
    </row>
    <row r="72" spans="1:25" ht="24" customHeight="1">
      <c r="A72" s="1071"/>
      <c r="B72" s="10" t="s">
        <v>62</v>
      </c>
      <c r="C72" s="1085">
        <v>85.6</v>
      </c>
      <c r="D72" s="1087">
        <v>97.4</v>
      </c>
      <c r="E72" s="1087">
        <v>96.7</v>
      </c>
      <c r="F72" s="1087">
        <v>86.7</v>
      </c>
      <c r="G72" s="1087">
        <v>100.3</v>
      </c>
      <c r="H72" s="1087">
        <v>112.8</v>
      </c>
      <c r="I72" s="1087">
        <v>84</v>
      </c>
      <c r="J72" s="1087">
        <v>51.3</v>
      </c>
      <c r="K72" s="1087">
        <v>76.2</v>
      </c>
      <c r="L72" s="1087" t="s">
        <v>597</v>
      </c>
      <c r="M72" s="1087">
        <v>52.1</v>
      </c>
      <c r="N72" s="1087">
        <v>98</v>
      </c>
      <c r="O72" s="1087">
        <v>101.1</v>
      </c>
      <c r="P72" s="1100"/>
      <c r="Q72" s="1100"/>
      <c r="R72" s="1100"/>
      <c r="S72" s="1100"/>
      <c r="T72" s="1100"/>
      <c r="U72" s="1100"/>
      <c r="V72" s="1100"/>
      <c r="W72" s="1100"/>
      <c r="X72" s="1100"/>
      <c r="Y72" s="1100"/>
    </row>
    <row r="73" spans="1:25" ht="24" customHeight="1">
      <c r="A73" s="1071"/>
      <c r="B73" s="10" t="s">
        <v>63</v>
      </c>
      <c r="C73" s="1085">
        <v>95.8</v>
      </c>
      <c r="D73" s="1087">
        <v>100.8</v>
      </c>
      <c r="E73" s="1087">
        <v>102.6</v>
      </c>
      <c r="F73" s="1087">
        <v>88.2</v>
      </c>
      <c r="G73" s="1087">
        <v>95</v>
      </c>
      <c r="H73" s="1087">
        <v>94.7</v>
      </c>
      <c r="I73" s="1087">
        <v>95.4</v>
      </c>
      <c r="J73" s="1087">
        <v>69.900000000000006</v>
      </c>
      <c r="K73" s="1087">
        <v>102.7</v>
      </c>
      <c r="L73" s="1087" t="s">
        <v>597</v>
      </c>
      <c r="M73" s="1087">
        <v>47.4</v>
      </c>
      <c r="N73" s="1087">
        <v>97.6</v>
      </c>
      <c r="O73" s="1087">
        <v>94.9</v>
      </c>
      <c r="P73" s="1100"/>
      <c r="Q73" s="1100"/>
      <c r="R73" s="1100"/>
      <c r="S73" s="1100"/>
      <c r="T73" s="1100"/>
      <c r="U73" s="1100"/>
      <c r="V73" s="1100"/>
      <c r="W73" s="1100"/>
      <c r="X73" s="1100"/>
      <c r="Y73" s="1100"/>
    </row>
    <row r="74" spans="1:25" ht="24" customHeight="1">
      <c r="A74" s="1071"/>
      <c r="B74" s="10" t="s">
        <v>64</v>
      </c>
      <c r="C74" s="1085">
        <v>117.2</v>
      </c>
      <c r="D74" s="1087">
        <v>108.1</v>
      </c>
      <c r="E74" s="1087">
        <v>111.7</v>
      </c>
      <c r="F74" s="1087">
        <v>93.6</v>
      </c>
      <c r="G74" s="1087">
        <v>96</v>
      </c>
      <c r="H74" s="1087">
        <v>90.9</v>
      </c>
      <c r="I74" s="1087">
        <v>102.7</v>
      </c>
      <c r="J74" s="1087">
        <v>162.9</v>
      </c>
      <c r="K74" s="1087">
        <v>118.2</v>
      </c>
      <c r="L74" s="1087" t="s">
        <v>597</v>
      </c>
      <c r="M74" s="1087" t="s">
        <v>597</v>
      </c>
      <c r="N74" s="1087">
        <v>114.7</v>
      </c>
      <c r="O74" s="1087">
        <v>118.9</v>
      </c>
      <c r="P74" s="1100"/>
      <c r="Q74" s="1100"/>
      <c r="R74" s="1100"/>
      <c r="S74" s="1100"/>
      <c r="T74" s="1100"/>
      <c r="U74" s="1100"/>
      <c r="V74" s="1100"/>
      <c r="W74" s="1100"/>
      <c r="X74" s="1100"/>
      <c r="Y74" s="1100"/>
    </row>
    <row r="75" spans="1:25" ht="24" customHeight="1">
      <c r="A75" s="1071"/>
      <c r="B75" s="10" t="s">
        <v>65</v>
      </c>
      <c r="C75" s="1085">
        <v>111.3</v>
      </c>
      <c r="D75" s="1087">
        <v>127.4</v>
      </c>
      <c r="E75" s="1087">
        <v>127.2</v>
      </c>
      <c r="F75" s="1087">
        <v>98.4</v>
      </c>
      <c r="G75" s="1087">
        <v>129.30000000000001</v>
      </c>
      <c r="H75" s="1087">
        <v>129.80000000000001</v>
      </c>
      <c r="I75" s="1087">
        <v>128.69999999999999</v>
      </c>
      <c r="J75" s="1087">
        <v>125.5</v>
      </c>
      <c r="K75" s="1087">
        <v>167.1</v>
      </c>
      <c r="L75" s="1087" t="s">
        <v>597</v>
      </c>
      <c r="M75" s="1087" t="s">
        <v>597</v>
      </c>
      <c r="N75" s="1087">
        <v>104.7</v>
      </c>
      <c r="O75" s="1087">
        <v>135.5</v>
      </c>
      <c r="P75" s="1100"/>
      <c r="Q75" s="1100"/>
      <c r="R75" s="1100"/>
      <c r="S75" s="1100"/>
      <c r="T75" s="1100"/>
      <c r="U75" s="1100"/>
      <c r="V75" s="1100"/>
      <c r="W75" s="1100"/>
      <c r="X75" s="1100"/>
      <c r="Y75" s="1100"/>
    </row>
    <row r="76" spans="1:25" ht="17.25" customHeight="1">
      <c r="A76" s="1071"/>
      <c r="B76" s="1101"/>
      <c r="C76" s="1085"/>
      <c r="D76" s="1087"/>
      <c r="E76" s="1087"/>
      <c r="F76" s="1087"/>
      <c r="G76" s="1087"/>
      <c r="H76" s="1087"/>
      <c r="I76" s="1087"/>
      <c r="J76" s="1087"/>
      <c r="K76" s="1087"/>
      <c r="L76" s="1087"/>
      <c r="M76" s="1087"/>
      <c r="N76" s="1087"/>
      <c r="O76" s="1087"/>
      <c r="P76" s="1100"/>
      <c r="Q76" s="1100"/>
      <c r="R76" s="1100"/>
      <c r="S76" s="1100"/>
      <c r="T76" s="1100"/>
      <c r="U76" s="1100"/>
      <c r="V76" s="1100"/>
      <c r="W76" s="1100"/>
      <c r="X76" s="1100"/>
      <c r="Y76" s="1100"/>
    </row>
    <row r="77" spans="1:25" ht="24" customHeight="1">
      <c r="B77" s="1084">
        <v>2018</v>
      </c>
      <c r="C77" s="1085">
        <v>106</v>
      </c>
      <c r="D77" s="1085">
        <v>116.1</v>
      </c>
      <c r="E77" s="1085">
        <v>119.7</v>
      </c>
      <c r="F77" s="1085">
        <v>101.6</v>
      </c>
      <c r="G77" s="1085">
        <v>105.1</v>
      </c>
      <c r="H77" s="1085">
        <v>107.3</v>
      </c>
      <c r="I77" s="1085">
        <v>102.1</v>
      </c>
      <c r="J77" s="1085">
        <v>99.6</v>
      </c>
      <c r="K77" s="1085">
        <v>135.30000000000001</v>
      </c>
      <c r="L77" s="1085" t="s">
        <v>597</v>
      </c>
      <c r="M77" s="1085">
        <v>76.5</v>
      </c>
      <c r="N77" s="1085">
        <v>102.4</v>
      </c>
      <c r="O77" s="1085">
        <v>116</v>
      </c>
      <c r="Q77" s="1100"/>
      <c r="R77" s="1100"/>
      <c r="S77" s="1100"/>
      <c r="T77" s="1100"/>
      <c r="U77" s="1100"/>
      <c r="V77" s="1100"/>
      <c r="W77" s="1100"/>
      <c r="X77" s="1100"/>
      <c r="Y77" s="1100"/>
    </row>
    <row r="78" spans="1:25" ht="24" customHeight="1">
      <c r="B78" s="10" t="s">
        <v>62</v>
      </c>
      <c r="C78" s="1085">
        <v>88.6</v>
      </c>
      <c r="D78" s="1087">
        <v>103.6</v>
      </c>
      <c r="E78" s="1087">
        <v>104.7</v>
      </c>
      <c r="F78" s="1087">
        <v>100.9</v>
      </c>
      <c r="G78" s="1087">
        <v>99.8</v>
      </c>
      <c r="H78" s="1087">
        <v>114.2</v>
      </c>
      <c r="I78" s="1087">
        <v>80.5</v>
      </c>
      <c r="J78" s="1087">
        <v>44.5</v>
      </c>
      <c r="K78" s="1087">
        <v>93.1</v>
      </c>
      <c r="L78" s="1087" t="s">
        <v>597</v>
      </c>
      <c r="M78" s="1087">
        <v>80.099999999999994</v>
      </c>
      <c r="N78" s="1087">
        <v>96</v>
      </c>
      <c r="O78" s="1087">
        <v>102</v>
      </c>
      <c r="P78" s="1100"/>
      <c r="Q78" s="1100"/>
      <c r="R78" s="1100"/>
      <c r="S78" s="1100"/>
      <c r="T78" s="1100"/>
      <c r="U78" s="1100"/>
      <c r="V78" s="1100"/>
      <c r="W78" s="1100"/>
      <c r="X78" s="1100"/>
      <c r="Y78" s="1100"/>
    </row>
    <row r="79" spans="1:25" ht="24" customHeight="1">
      <c r="A79" s="1071"/>
      <c r="B79" s="10" t="s">
        <v>63</v>
      </c>
      <c r="C79" s="1085">
        <v>99.6</v>
      </c>
      <c r="D79" s="1087">
        <v>109.4</v>
      </c>
      <c r="E79" s="1087">
        <v>110</v>
      </c>
      <c r="F79" s="1087">
        <v>97.2</v>
      </c>
      <c r="G79" s="1087">
        <v>107.4</v>
      </c>
      <c r="H79" s="1087">
        <v>116.2</v>
      </c>
      <c r="I79" s="1087">
        <v>95.8</v>
      </c>
      <c r="J79" s="1087">
        <v>60.6</v>
      </c>
      <c r="K79" s="1087">
        <v>123.1</v>
      </c>
      <c r="L79" s="1087" t="s">
        <v>597</v>
      </c>
      <c r="M79" s="1087">
        <v>58.1</v>
      </c>
      <c r="N79" s="1087">
        <v>98.5</v>
      </c>
      <c r="O79" s="1087">
        <v>98.5</v>
      </c>
      <c r="Q79" s="1100"/>
      <c r="R79" s="1100"/>
      <c r="S79" s="1100"/>
      <c r="T79" s="1100"/>
      <c r="U79" s="1100"/>
      <c r="V79" s="1100"/>
      <c r="W79" s="1100"/>
      <c r="X79" s="1100"/>
      <c r="Y79" s="1100"/>
    </row>
    <row r="80" spans="1:25" ht="24" customHeight="1">
      <c r="A80" s="1071"/>
      <c r="B80" s="10" t="s">
        <v>64</v>
      </c>
      <c r="C80" s="1085">
        <v>120.3</v>
      </c>
      <c r="D80" s="1087">
        <v>116.4</v>
      </c>
      <c r="E80" s="1087">
        <v>125.2</v>
      </c>
      <c r="F80" s="1087">
        <v>104</v>
      </c>
      <c r="G80" s="1087">
        <v>89</v>
      </c>
      <c r="H80" s="1087">
        <v>80.5</v>
      </c>
      <c r="I80" s="1087">
        <v>100.5</v>
      </c>
      <c r="J80" s="1087">
        <v>173.5</v>
      </c>
      <c r="K80" s="1087">
        <v>136</v>
      </c>
      <c r="L80" s="1087" t="s">
        <v>597</v>
      </c>
      <c r="M80" s="1087">
        <v>93.9</v>
      </c>
      <c r="N80" s="1087">
        <v>109.9</v>
      </c>
      <c r="O80" s="1087">
        <v>124.1</v>
      </c>
      <c r="P80" s="1100"/>
      <c r="Q80" s="1100"/>
      <c r="R80" s="1100"/>
      <c r="S80" s="1100"/>
      <c r="T80" s="1100"/>
      <c r="U80" s="1100"/>
      <c r="V80" s="1100"/>
      <c r="W80" s="1100"/>
      <c r="X80" s="1100"/>
      <c r="Y80" s="1100"/>
    </row>
    <row r="81" spans="1:25" ht="24" customHeight="1">
      <c r="A81" s="1071"/>
      <c r="B81" s="10" t="s">
        <v>65</v>
      </c>
      <c r="C81" s="1085">
        <v>115.4</v>
      </c>
      <c r="D81" s="1087">
        <v>135.19999999999999</v>
      </c>
      <c r="E81" s="1087">
        <v>139</v>
      </c>
      <c r="F81" s="1087">
        <v>104.1</v>
      </c>
      <c r="G81" s="1087">
        <v>124.1</v>
      </c>
      <c r="H81" s="1087">
        <v>118.4</v>
      </c>
      <c r="I81" s="1087">
        <v>131.6</v>
      </c>
      <c r="J81" s="1087">
        <v>119.8</v>
      </c>
      <c r="K81" s="1087">
        <v>189</v>
      </c>
      <c r="L81" s="1087" t="s">
        <v>597</v>
      </c>
      <c r="M81" s="1087">
        <v>74.099999999999994</v>
      </c>
      <c r="N81" s="1087">
        <v>105.3</v>
      </c>
      <c r="O81" s="1087">
        <v>139.19999999999999</v>
      </c>
      <c r="Q81" s="1100"/>
      <c r="R81" s="1100"/>
      <c r="S81" s="1100"/>
      <c r="T81" s="1100"/>
      <c r="U81" s="1100"/>
      <c r="V81" s="1100"/>
      <c r="W81" s="1100"/>
      <c r="X81" s="1100"/>
      <c r="Y81" s="1100"/>
    </row>
    <row r="82" spans="1:25" ht="19.5" customHeight="1">
      <c r="A82" s="1071"/>
      <c r="B82" s="1101"/>
      <c r="C82" s="1102"/>
      <c r="D82" s="1102"/>
      <c r="E82" s="1102"/>
      <c r="F82" s="1102"/>
      <c r="G82" s="1101"/>
      <c r="H82" s="1101"/>
      <c r="I82" s="1101"/>
      <c r="J82" s="1102"/>
      <c r="K82" s="1102"/>
      <c r="L82" s="1101"/>
      <c r="M82" s="1102"/>
      <c r="N82" s="1101"/>
      <c r="O82" s="1101"/>
    </row>
    <row r="83" spans="1:25" ht="24" customHeight="1">
      <c r="A83" s="1071"/>
      <c r="B83" s="1084">
        <v>2019</v>
      </c>
      <c r="C83" s="1085">
        <v>109.4</v>
      </c>
      <c r="D83" s="1085">
        <v>125.5</v>
      </c>
      <c r="E83" s="1085">
        <v>134</v>
      </c>
      <c r="F83" s="1085">
        <v>117.6</v>
      </c>
      <c r="G83" s="1085">
        <v>99.9</v>
      </c>
      <c r="H83" s="1085">
        <v>97</v>
      </c>
      <c r="I83" s="1085">
        <v>103.3</v>
      </c>
      <c r="J83" s="1085">
        <v>79.8</v>
      </c>
      <c r="K83" s="1085">
        <v>154.5</v>
      </c>
      <c r="L83" s="1085" t="s">
        <v>597</v>
      </c>
      <c r="M83" s="1085">
        <v>136.1</v>
      </c>
      <c r="N83" s="1085">
        <v>109.3</v>
      </c>
      <c r="O83" s="1085">
        <v>123.3</v>
      </c>
    </row>
    <row r="84" spans="1:25" ht="24" customHeight="1">
      <c r="A84" s="1071"/>
      <c r="B84" s="10" t="s">
        <v>62</v>
      </c>
      <c r="C84" s="1085">
        <v>91.2</v>
      </c>
      <c r="D84" s="1087">
        <v>111.5</v>
      </c>
      <c r="E84" s="1087">
        <v>117.5</v>
      </c>
      <c r="F84" s="1087">
        <v>129.9</v>
      </c>
      <c r="G84" s="1087">
        <v>91.9</v>
      </c>
      <c r="H84" s="1087">
        <v>96.4</v>
      </c>
      <c r="I84" s="1087">
        <v>86.1</v>
      </c>
      <c r="J84" s="1087">
        <v>26.7</v>
      </c>
      <c r="K84" s="1087">
        <v>108.5</v>
      </c>
      <c r="L84" s="1087" t="s">
        <v>597</v>
      </c>
      <c r="M84" s="1087">
        <v>174.4</v>
      </c>
      <c r="N84" s="1087">
        <v>102.6</v>
      </c>
      <c r="O84" s="1087">
        <v>109</v>
      </c>
    </row>
    <row r="85" spans="1:25" ht="24" customHeight="1">
      <c r="A85" s="1071"/>
      <c r="B85" s="10" t="s">
        <v>63</v>
      </c>
      <c r="C85" s="1085">
        <v>104.2</v>
      </c>
      <c r="D85" s="1087">
        <v>119.3</v>
      </c>
      <c r="E85" s="1087">
        <v>125.1</v>
      </c>
      <c r="F85" s="1087">
        <v>111.1</v>
      </c>
      <c r="G85" s="1087">
        <v>101.4</v>
      </c>
      <c r="H85" s="1087">
        <v>100.6</v>
      </c>
      <c r="I85" s="1087">
        <v>102.2</v>
      </c>
      <c r="J85" s="1087">
        <v>59</v>
      </c>
      <c r="K85" s="1087">
        <v>131.4</v>
      </c>
      <c r="L85" s="1087" t="s">
        <v>597</v>
      </c>
      <c r="M85" s="1087">
        <v>119.3</v>
      </c>
      <c r="N85" s="1087">
        <v>102.3</v>
      </c>
      <c r="O85" s="1087">
        <v>108.3</v>
      </c>
    </row>
    <row r="86" spans="1:25" ht="24" customHeight="1">
      <c r="A86" s="1071"/>
      <c r="B86" s="10" t="s">
        <v>64</v>
      </c>
      <c r="C86" s="1085">
        <v>125</v>
      </c>
      <c r="D86" s="1087">
        <v>126.3</v>
      </c>
      <c r="E86" s="1087">
        <v>138</v>
      </c>
      <c r="F86" s="1087">
        <v>124.9</v>
      </c>
      <c r="G86" s="1087">
        <v>90.9</v>
      </c>
      <c r="H86" s="1087">
        <v>78.599999999999994</v>
      </c>
      <c r="I86" s="1087">
        <v>105.7</v>
      </c>
      <c r="J86" s="1087">
        <v>146.1</v>
      </c>
      <c r="K86" s="1087">
        <v>153.9</v>
      </c>
      <c r="L86" s="1087" t="s">
        <v>597</v>
      </c>
      <c r="M86" s="1087">
        <v>190.3</v>
      </c>
      <c r="N86" s="1087">
        <v>123.8</v>
      </c>
      <c r="O86" s="1087">
        <v>133.19999999999999</v>
      </c>
    </row>
    <row r="87" spans="1:25" ht="24" customHeight="1">
      <c r="B87" s="10" t="s">
        <v>65</v>
      </c>
      <c r="C87" s="1085">
        <v>117.1</v>
      </c>
      <c r="D87" s="1087">
        <v>145</v>
      </c>
      <c r="E87" s="1087">
        <v>155.19999999999999</v>
      </c>
      <c r="F87" s="1087">
        <v>104.6</v>
      </c>
      <c r="G87" s="1087">
        <v>115.6</v>
      </c>
      <c r="H87" s="1087">
        <v>112.3</v>
      </c>
      <c r="I87" s="1087">
        <v>119.3</v>
      </c>
      <c r="J87" s="1087">
        <v>87.5</v>
      </c>
      <c r="K87" s="1087">
        <v>224.2</v>
      </c>
      <c r="L87" s="1087" t="s">
        <v>597</v>
      </c>
      <c r="M87" s="1087">
        <v>60.3</v>
      </c>
      <c r="N87" s="1087">
        <v>108.5</v>
      </c>
      <c r="O87" s="1087">
        <v>142.5</v>
      </c>
    </row>
    <row r="88" spans="1:25" ht="24" customHeight="1">
      <c r="B88" s="1038"/>
      <c r="C88" s="1103"/>
      <c r="D88" s="1103"/>
      <c r="E88" s="1103"/>
      <c r="F88" s="1103"/>
      <c r="G88" s="1038"/>
      <c r="H88" s="1038"/>
      <c r="I88" s="1038"/>
      <c r="J88" s="1103"/>
      <c r="K88" s="1103"/>
      <c r="L88" s="1038"/>
      <c r="M88" s="1103"/>
      <c r="N88" s="1038"/>
      <c r="O88" s="1038"/>
    </row>
    <row r="90" spans="1:25">
      <c r="C90" s="1104"/>
      <c r="D90" s="1104"/>
      <c r="E90" s="1104"/>
      <c r="F90" s="1104"/>
      <c r="G90" s="1104"/>
      <c r="H90" s="1104"/>
      <c r="I90" s="1104"/>
      <c r="J90" s="1104"/>
      <c r="K90" s="1104"/>
      <c r="L90" s="1104"/>
      <c r="M90" s="1104"/>
      <c r="N90" s="1104"/>
      <c r="O90" s="1104"/>
    </row>
    <row r="91" spans="1:25">
      <c r="C91" s="1104"/>
      <c r="D91" s="1104"/>
      <c r="E91" s="1104"/>
      <c r="F91" s="1104"/>
      <c r="G91" s="1104"/>
      <c r="H91" s="1104"/>
      <c r="I91" s="1104"/>
      <c r="J91" s="1104"/>
      <c r="K91" s="1104"/>
      <c r="L91" s="1104"/>
      <c r="M91" s="1104"/>
      <c r="N91" s="1104"/>
      <c r="O91" s="1104"/>
    </row>
    <row r="92" spans="1:25">
      <c r="C92" s="1104"/>
      <c r="D92" s="1104"/>
      <c r="E92" s="1104"/>
      <c r="F92" s="1104"/>
      <c r="G92" s="1104"/>
      <c r="H92" s="1104"/>
      <c r="I92" s="1104"/>
      <c r="J92" s="1104"/>
      <c r="K92" s="1104"/>
      <c r="L92" s="1104"/>
      <c r="M92" s="1104"/>
      <c r="N92" s="1104"/>
      <c r="O92" s="1104"/>
    </row>
    <row r="93" spans="1:25">
      <c r="C93" s="1104"/>
      <c r="D93" s="1104"/>
      <c r="E93" s="1104"/>
      <c r="F93" s="1104"/>
      <c r="G93" s="1104"/>
      <c r="H93" s="1104"/>
      <c r="I93" s="1104"/>
      <c r="J93" s="1104"/>
      <c r="K93" s="1104"/>
      <c r="L93" s="1104"/>
      <c r="M93" s="1104"/>
      <c r="N93" s="1104"/>
      <c r="O93" s="1104"/>
    </row>
    <row r="94" spans="1:25">
      <c r="C94" s="1104"/>
      <c r="D94" s="1104"/>
      <c r="E94" s="1104"/>
      <c r="F94" s="1104"/>
      <c r="G94" s="1104"/>
      <c r="H94" s="1104"/>
      <c r="I94" s="1104"/>
      <c r="J94" s="1104"/>
      <c r="K94" s="1104"/>
      <c r="L94" s="1104"/>
      <c r="M94" s="1104"/>
      <c r="N94" s="1104"/>
      <c r="O94" s="1104"/>
    </row>
  </sheetData>
  <mergeCells count="76">
    <mergeCell ref="M55:M57"/>
    <mergeCell ref="N55:N57"/>
    <mergeCell ref="O55:O57"/>
    <mergeCell ref="A67:A69"/>
    <mergeCell ref="G55:G57"/>
    <mergeCell ref="H55:H57"/>
    <mergeCell ref="I55:I57"/>
    <mergeCell ref="J55:J57"/>
    <mergeCell ref="K55:K57"/>
    <mergeCell ref="L55:L57"/>
    <mergeCell ref="B55:B57"/>
    <mergeCell ref="C55:C57"/>
    <mergeCell ref="D55:D57"/>
    <mergeCell ref="E55:E57"/>
    <mergeCell ref="F55:F57"/>
    <mergeCell ref="N48:N54"/>
    <mergeCell ref="N12:N14"/>
    <mergeCell ref="O12:O14"/>
    <mergeCell ref="A23:A24"/>
    <mergeCell ref="B46:D46"/>
    <mergeCell ref="N46:O46"/>
    <mergeCell ref="H12:H14"/>
    <mergeCell ref="I12:I14"/>
    <mergeCell ref="J12:J14"/>
    <mergeCell ref="K12:K14"/>
    <mergeCell ref="L12:L14"/>
    <mergeCell ref="M12:M14"/>
    <mergeCell ref="O48:O54"/>
    <mergeCell ref="D49:I49"/>
    <mergeCell ref="J49:M49"/>
    <mergeCell ref="D50:D54"/>
    <mergeCell ref="G12:G14"/>
    <mergeCell ref="B48:B54"/>
    <mergeCell ref="C48:C54"/>
    <mergeCell ref="D48:I48"/>
    <mergeCell ref="J48:M48"/>
    <mergeCell ref="E50:E54"/>
    <mergeCell ref="F50:F54"/>
    <mergeCell ref="G50:G54"/>
    <mergeCell ref="H50:I50"/>
    <mergeCell ref="J50:J54"/>
    <mergeCell ref="K50:K54"/>
    <mergeCell ref="L50:L54"/>
    <mergeCell ref="M50:M54"/>
    <mergeCell ref="H51:I51"/>
    <mergeCell ref="H52:H54"/>
    <mergeCell ref="I52:I54"/>
    <mergeCell ref="B12:B14"/>
    <mergeCell ref="C12:C14"/>
    <mergeCell ref="D12:D14"/>
    <mergeCell ref="E12:E14"/>
    <mergeCell ref="F12:F14"/>
    <mergeCell ref="H7:I7"/>
    <mergeCell ref="J7:J11"/>
    <mergeCell ref="K7:K11"/>
    <mergeCell ref="L7:L11"/>
    <mergeCell ref="M7:M11"/>
    <mergeCell ref="H8:I8"/>
    <mergeCell ref="H9:H11"/>
    <mergeCell ref="I9:I11"/>
    <mergeCell ref="B1:O1"/>
    <mergeCell ref="B2:O2"/>
    <mergeCell ref="M3:O3"/>
    <mergeCell ref="N4:O4"/>
    <mergeCell ref="B5:B11"/>
    <mergeCell ref="C5:C11"/>
    <mergeCell ref="D5:I5"/>
    <mergeCell ref="J5:M5"/>
    <mergeCell ref="N5:N11"/>
    <mergeCell ref="O5:O11"/>
    <mergeCell ref="D6:I6"/>
    <mergeCell ref="J6:M6"/>
    <mergeCell ref="D7:D11"/>
    <mergeCell ref="E7:E11"/>
    <mergeCell ref="F7:F11"/>
    <mergeCell ref="G7:G11"/>
  </mergeCells>
  <pageMargins left="0.59055118110236204" right="0.59055118110236204" top="0.59055118110236204" bottom="0.59055118110236204" header="0" footer="0"/>
  <pageSetup paperSize="9" scale="52" orientation="landscape" r:id="rId1"/>
  <headerFooter alignWithMargins="0"/>
  <rowBreaks count="1" manualBreakCount="1">
    <brk id="44" max="14"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AI274"/>
  <sheetViews>
    <sheetView zoomScale="60" zoomScaleNormal="60" zoomScaleSheetLayoutView="50" zoomScalePageLayoutView="60" workbookViewId="0">
      <selection activeCell="X11" sqref="X11"/>
    </sheetView>
  </sheetViews>
  <sheetFormatPr defaultColWidth="9.109375" defaultRowHeight="21.6"/>
  <cols>
    <col min="1" max="1" width="5.5546875" style="1070" customWidth="1"/>
    <col min="2" max="2" width="13.44140625" style="1086" customWidth="1"/>
    <col min="3" max="3" width="17.109375" style="1105" customWidth="1"/>
    <col min="4" max="4" width="12.44140625" style="1105" customWidth="1"/>
    <col min="5" max="5" width="16.88671875" style="1105" customWidth="1"/>
    <col min="6" max="6" width="23.44140625" style="1105" customWidth="1"/>
    <col min="7" max="7" width="18.44140625" style="315" customWidth="1"/>
    <col min="8" max="8" width="19.6640625" style="315" customWidth="1"/>
    <col min="9" max="9" width="19.44140625" style="315" customWidth="1"/>
    <col min="10" max="10" width="12.44140625" style="1086" customWidth="1"/>
    <col min="11" max="11" width="22.88671875" style="1105" customWidth="1"/>
    <col min="12" max="12" width="19.5546875" style="1086" customWidth="1"/>
    <col min="13" max="13" width="20.6640625" style="1105" customWidth="1"/>
    <col min="14" max="14" width="15.88671875" style="1105" customWidth="1"/>
    <col min="15" max="15" width="18.44140625" style="1086" customWidth="1"/>
    <col min="16" max="16" width="12" style="315" customWidth="1"/>
    <col min="17" max="17" width="12.33203125" style="315" customWidth="1"/>
    <col min="18" max="18" width="13.88671875" style="315" customWidth="1"/>
    <col min="19" max="24" width="9.109375" style="315"/>
    <col min="25" max="25" width="12.33203125" style="315" customWidth="1"/>
    <col min="26" max="27" width="9.109375" style="315"/>
    <col min="28" max="28" width="11.109375" style="315" customWidth="1"/>
    <col min="29" max="16384" width="9.109375" style="315"/>
  </cols>
  <sheetData>
    <row r="1" spans="1:17" ht="30" customHeight="1">
      <c r="B1" s="1541" t="s">
        <v>648</v>
      </c>
      <c r="C1" s="1541"/>
      <c r="D1" s="1541"/>
      <c r="E1" s="1541"/>
      <c r="F1" s="1541"/>
      <c r="G1" s="1541"/>
      <c r="H1" s="1541"/>
      <c r="I1" s="1541"/>
      <c r="J1" s="1541"/>
      <c r="K1" s="1541"/>
      <c r="L1" s="1541"/>
      <c r="M1" s="1541"/>
      <c r="N1" s="1541"/>
      <c r="O1" s="890"/>
      <c r="P1" s="1106"/>
    </row>
    <row r="2" spans="1:17" ht="23.1" customHeight="1">
      <c r="B2" s="1527" t="s">
        <v>649</v>
      </c>
      <c r="C2" s="1527"/>
      <c r="D2" s="1527"/>
      <c r="E2" s="1527"/>
      <c r="F2" s="1527"/>
      <c r="G2" s="1527"/>
      <c r="H2" s="1527"/>
      <c r="I2" s="1527"/>
      <c r="J2" s="1527"/>
      <c r="K2" s="1527"/>
      <c r="L2" s="1527"/>
      <c r="M2" s="1527"/>
      <c r="N2" s="1527"/>
      <c r="O2" s="1107"/>
      <c r="P2" s="1106"/>
    </row>
    <row r="3" spans="1:17" ht="19.5" customHeight="1">
      <c r="A3" s="1071"/>
      <c r="B3" s="1653"/>
      <c r="C3" s="1653"/>
      <c r="D3" s="1653"/>
      <c r="E3" s="1653"/>
      <c r="F3" s="1074"/>
      <c r="G3" s="316"/>
      <c r="H3" s="316"/>
      <c r="I3" s="316"/>
      <c r="J3" s="316"/>
      <c r="K3" s="1074"/>
      <c r="L3" s="337"/>
      <c r="M3" s="1654" t="s">
        <v>634</v>
      </c>
      <c r="N3" s="1654"/>
      <c r="O3" s="1654"/>
      <c r="P3" s="1108"/>
    </row>
    <row r="4" spans="1:17" s="1079" customFormat="1" ht="21" customHeight="1">
      <c r="A4" s="1075"/>
      <c r="B4" s="893"/>
      <c r="C4" s="1076"/>
      <c r="D4" s="1076"/>
      <c r="E4" s="1076"/>
      <c r="F4" s="1077"/>
      <c r="G4" s="335"/>
      <c r="H4" s="335"/>
      <c r="I4" s="335"/>
      <c r="J4" s="335"/>
      <c r="K4" s="1077"/>
      <c r="L4" s="339"/>
      <c r="M4" s="1109"/>
      <c r="N4" s="1655" t="s">
        <v>635</v>
      </c>
      <c r="O4" s="1655"/>
    </row>
    <row r="5" spans="1:17" s="1080" customFormat="1" ht="23.25" customHeight="1">
      <c r="A5" s="1071"/>
      <c r="B5" s="1611" t="s">
        <v>43</v>
      </c>
      <c r="C5" s="1613" t="s">
        <v>607</v>
      </c>
      <c r="D5" s="1615" t="s">
        <v>28</v>
      </c>
      <c r="E5" s="1616"/>
      <c r="F5" s="1616"/>
      <c r="G5" s="1616"/>
      <c r="H5" s="1616"/>
      <c r="I5" s="1617"/>
      <c r="J5" s="1618" t="s">
        <v>136</v>
      </c>
      <c r="K5" s="1616"/>
      <c r="L5" s="1616"/>
      <c r="M5" s="1617"/>
      <c r="N5" s="1619" t="s">
        <v>35</v>
      </c>
      <c r="O5" s="1621" t="s">
        <v>37</v>
      </c>
      <c r="P5" s="1110"/>
    </row>
    <row r="6" spans="1:17" s="1080" customFormat="1" ht="23.25" customHeight="1">
      <c r="A6" s="1071"/>
      <c r="B6" s="1612"/>
      <c r="C6" s="1614"/>
      <c r="D6" s="1623" t="s">
        <v>29</v>
      </c>
      <c r="E6" s="1624"/>
      <c r="F6" s="1624"/>
      <c r="G6" s="1624"/>
      <c r="H6" s="1624"/>
      <c r="I6" s="1625"/>
      <c r="J6" s="1623" t="s">
        <v>33</v>
      </c>
      <c r="K6" s="1626"/>
      <c r="L6" s="1626"/>
      <c r="M6" s="1627"/>
      <c r="N6" s="1620"/>
      <c r="O6" s="1622"/>
      <c r="P6" s="1110"/>
    </row>
    <row r="7" spans="1:17" s="1080" customFormat="1" ht="23.25" customHeight="1">
      <c r="A7" s="1071"/>
      <c r="B7" s="1612"/>
      <c r="C7" s="1614"/>
      <c r="D7" s="1632" t="s">
        <v>137</v>
      </c>
      <c r="E7" s="1630" t="s">
        <v>156</v>
      </c>
      <c r="F7" s="1632" t="s">
        <v>138</v>
      </c>
      <c r="G7" s="1634" t="s">
        <v>139</v>
      </c>
      <c r="H7" s="1636" t="s">
        <v>274</v>
      </c>
      <c r="I7" s="1637"/>
      <c r="J7" s="1632" t="s">
        <v>137</v>
      </c>
      <c r="K7" s="1630" t="s">
        <v>140</v>
      </c>
      <c r="L7" s="1630" t="s">
        <v>157</v>
      </c>
      <c r="M7" s="1630" t="s">
        <v>142</v>
      </c>
      <c r="N7" s="1620"/>
      <c r="O7" s="1622"/>
      <c r="P7" s="1110"/>
    </row>
    <row r="8" spans="1:17" s="1080" customFormat="1" ht="23.25" customHeight="1">
      <c r="A8" s="1071"/>
      <c r="B8" s="1612"/>
      <c r="C8" s="1614"/>
      <c r="D8" s="1633"/>
      <c r="E8" s="1631"/>
      <c r="F8" s="1633"/>
      <c r="G8" s="1635"/>
      <c r="H8" s="1638" t="s">
        <v>275</v>
      </c>
      <c r="I8" s="1639"/>
      <c r="J8" s="1633"/>
      <c r="K8" s="1631"/>
      <c r="L8" s="1631"/>
      <c r="M8" s="1631"/>
      <c r="N8" s="1620"/>
      <c r="O8" s="1622"/>
      <c r="P8" s="1110"/>
    </row>
    <row r="9" spans="1:17" s="1080" customFormat="1" ht="23.25" customHeight="1">
      <c r="A9" s="1071"/>
      <c r="B9" s="1612"/>
      <c r="C9" s="1614"/>
      <c r="D9" s="1633"/>
      <c r="E9" s="1631"/>
      <c r="F9" s="1633"/>
      <c r="G9" s="1635"/>
      <c r="H9" s="1632" t="s">
        <v>143</v>
      </c>
      <c r="I9" s="1632" t="s">
        <v>144</v>
      </c>
      <c r="J9" s="1633"/>
      <c r="K9" s="1631"/>
      <c r="L9" s="1631"/>
      <c r="M9" s="1631"/>
      <c r="N9" s="1620"/>
      <c r="O9" s="1622"/>
      <c r="P9" s="1110"/>
    </row>
    <row r="10" spans="1:17" s="1080" customFormat="1" ht="23.25" customHeight="1">
      <c r="A10" s="1071"/>
      <c r="B10" s="1612"/>
      <c r="C10" s="1614"/>
      <c r="D10" s="1633"/>
      <c r="E10" s="1631"/>
      <c r="F10" s="1633"/>
      <c r="G10" s="1635"/>
      <c r="H10" s="1633"/>
      <c r="I10" s="1633"/>
      <c r="J10" s="1633"/>
      <c r="K10" s="1631"/>
      <c r="L10" s="1631"/>
      <c r="M10" s="1631"/>
      <c r="N10" s="1620"/>
      <c r="O10" s="1622"/>
      <c r="P10" s="1110"/>
    </row>
    <row r="11" spans="1:17" s="1080" customFormat="1" ht="31.5" customHeight="1">
      <c r="A11" s="1071"/>
      <c r="B11" s="1612"/>
      <c r="C11" s="1614"/>
      <c r="D11" s="1633"/>
      <c r="E11" s="1631"/>
      <c r="F11" s="1633"/>
      <c r="G11" s="1635"/>
      <c r="H11" s="1633"/>
      <c r="I11" s="1633"/>
      <c r="J11" s="1633"/>
      <c r="K11" s="1631"/>
      <c r="L11" s="1631"/>
      <c r="M11" s="1631"/>
      <c r="N11" s="1620"/>
      <c r="O11" s="1622"/>
      <c r="P11" s="1110"/>
    </row>
    <row r="12" spans="1:17" s="1080" customFormat="1" ht="23.25" customHeight="1">
      <c r="A12" s="1071"/>
      <c r="B12" s="1640" t="s">
        <v>52</v>
      </c>
      <c r="C12" s="1642" t="s">
        <v>0</v>
      </c>
      <c r="D12" s="1644" t="s">
        <v>145</v>
      </c>
      <c r="E12" s="1646" t="s">
        <v>146</v>
      </c>
      <c r="F12" s="1648" t="s">
        <v>147</v>
      </c>
      <c r="G12" s="1648" t="s">
        <v>148</v>
      </c>
      <c r="H12" s="1648" t="s">
        <v>149</v>
      </c>
      <c r="I12" s="1648" t="s">
        <v>150</v>
      </c>
      <c r="J12" s="1648" t="s">
        <v>145</v>
      </c>
      <c r="K12" s="1648" t="s">
        <v>151</v>
      </c>
      <c r="L12" s="1652" t="s">
        <v>152</v>
      </c>
      <c r="M12" s="1648" t="s">
        <v>153</v>
      </c>
      <c r="N12" s="1642" t="s">
        <v>36</v>
      </c>
      <c r="O12" s="1650" t="s">
        <v>38</v>
      </c>
      <c r="P12" s="1110"/>
    </row>
    <row r="13" spans="1:17" s="1080" customFormat="1" ht="23.25" customHeight="1">
      <c r="A13" s="1071"/>
      <c r="B13" s="1640"/>
      <c r="C13" s="1642"/>
      <c r="D13" s="1644"/>
      <c r="E13" s="1646"/>
      <c r="F13" s="1648"/>
      <c r="G13" s="1648"/>
      <c r="H13" s="1648"/>
      <c r="I13" s="1648"/>
      <c r="J13" s="1648"/>
      <c r="K13" s="1648"/>
      <c r="L13" s="1648"/>
      <c r="M13" s="1648"/>
      <c r="N13" s="1642"/>
      <c r="O13" s="1650"/>
      <c r="P13" s="1110"/>
    </row>
    <row r="14" spans="1:17" s="1080" customFormat="1" ht="42" customHeight="1">
      <c r="A14" s="1071"/>
      <c r="B14" s="1641"/>
      <c r="C14" s="1643"/>
      <c r="D14" s="1645"/>
      <c r="E14" s="1647"/>
      <c r="F14" s="1649"/>
      <c r="G14" s="1649"/>
      <c r="H14" s="1649"/>
      <c r="I14" s="1649"/>
      <c r="J14" s="1649"/>
      <c r="K14" s="1649"/>
      <c r="L14" s="1649"/>
      <c r="M14" s="1649"/>
      <c r="N14" s="1643"/>
      <c r="O14" s="1651"/>
      <c r="P14" s="1110"/>
    </row>
    <row r="15" spans="1:17" s="1086" customFormat="1" ht="9" customHeight="1">
      <c r="A15" s="1071"/>
      <c r="B15" s="1111"/>
      <c r="C15" s="1112"/>
      <c r="D15" s="1113"/>
      <c r="E15" s="1113"/>
      <c r="F15" s="1113"/>
      <c r="G15" s="1113"/>
      <c r="H15" s="1113"/>
      <c r="I15" s="1113"/>
      <c r="J15" s="1113"/>
      <c r="K15" s="1113"/>
      <c r="L15" s="1114"/>
      <c r="M15" s="1113"/>
      <c r="N15" s="1113"/>
      <c r="O15" s="1113"/>
    </row>
    <row r="16" spans="1:17" s="1115" customFormat="1" ht="23.1" customHeight="1">
      <c r="A16" s="1071"/>
      <c r="B16" s="1084">
        <v>2010</v>
      </c>
      <c r="C16" s="1085">
        <v>41.3</v>
      </c>
      <c r="D16" s="1085">
        <v>45.1</v>
      </c>
      <c r="E16" s="1085">
        <v>43.9</v>
      </c>
      <c r="F16" s="1085">
        <v>47.4</v>
      </c>
      <c r="G16" s="1085">
        <v>48.6</v>
      </c>
      <c r="H16" s="1085">
        <v>50.5</v>
      </c>
      <c r="I16" s="1085">
        <v>45.5</v>
      </c>
      <c r="J16" s="1085">
        <v>43</v>
      </c>
      <c r="K16" s="1085">
        <v>43.3</v>
      </c>
      <c r="L16" s="1085">
        <v>46.1</v>
      </c>
      <c r="M16" s="1085">
        <v>39.299999999999997</v>
      </c>
      <c r="N16" s="1085">
        <v>28.1</v>
      </c>
      <c r="O16" s="1085">
        <v>33.700000000000003</v>
      </c>
      <c r="Q16" s="1116"/>
    </row>
    <row r="17" spans="1:35" s="1115" customFormat="1" ht="23.1" customHeight="1">
      <c r="A17" s="1071"/>
      <c r="B17" s="10" t="s">
        <v>62</v>
      </c>
      <c r="C17" s="1085">
        <v>38.9</v>
      </c>
      <c r="D17" s="1087">
        <v>43.1</v>
      </c>
      <c r="E17" s="1087">
        <v>42.6</v>
      </c>
      <c r="F17" s="1087">
        <v>44.2</v>
      </c>
      <c r="G17" s="1087">
        <v>44.3</v>
      </c>
      <c r="H17" s="1087">
        <v>46</v>
      </c>
      <c r="I17" s="1087">
        <v>41.8</v>
      </c>
      <c r="J17" s="1087">
        <v>39.6</v>
      </c>
      <c r="K17" s="1087">
        <v>40.1</v>
      </c>
      <c r="L17" s="1087">
        <v>47.1</v>
      </c>
      <c r="M17" s="1087">
        <v>36.700000000000003</v>
      </c>
      <c r="N17" s="1087">
        <v>27.7</v>
      </c>
      <c r="O17" s="1087">
        <v>33.9</v>
      </c>
      <c r="P17" s="1116"/>
      <c r="Q17" s="1116"/>
      <c r="R17" s="1116"/>
      <c r="S17" s="1116"/>
      <c r="T17" s="1116"/>
      <c r="U17" s="1116"/>
      <c r="V17" s="1116"/>
      <c r="W17" s="1116"/>
      <c r="X17" s="1116"/>
      <c r="Y17" s="1116"/>
      <c r="Z17" s="1116"/>
      <c r="AA17" s="1116"/>
      <c r="AB17" s="1116"/>
      <c r="AC17" s="1116"/>
      <c r="AD17" s="1116"/>
      <c r="AE17" s="1116"/>
      <c r="AF17" s="1116"/>
      <c r="AG17" s="1116"/>
      <c r="AH17" s="1116"/>
      <c r="AI17" s="1116"/>
    </row>
    <row r="18" spans="1:35" s="1115" customFormat="1" ht="23.1" customHeight="1">
      <c r="A18" s="1071"/>
      <c r="B18" s="10" t="s">
        <v>63</v>
      </c>
      <c r="C18" s="1085">
        <v>40.700000000000003</v>
      </c>
      <c r="D18" s="1087">
        <v>44.9</v>
      </c>
      <c r="E18" s="1087">
        <v>43.5</v>
      </c>
      <c r="F18" s="1087">
        <v>47.7</v>
      </c>
      <c r="G18" s="1087">
        <v>49.1</v>
      </c>
      <c r="H18" s="1087">
        <v>51.9</v>
      </c>
      <c r="I18" s="1087">
        <v>44.5</v>
      </c>
      <c r="J18" s="1087">
        <v>41.8</v>
      </c>
      <c r="K18" s="1087">
        <v>41.7</v>
      </c>
      <c r="L18" s="1087">
        <v>48.2</v>
      </c>
      <c r="M18" s="1087">
        <v>38.1</v>
      </c>
      <c r="N18" s="1087">
        <v>27.5</v>
      </c>
      <c r="O18" s="1087">
        <v>33.5</v>
      </c>
      <c r="P18" s="1116"/>
      <c r="Q18" s="1116"/>
      <c r="R18" s="1116"/>
      <c r="S18" s="1116"/>
      <c r="T18" s="1116"/>
      <c r="U18" s="1116"/>
      <c r="V18" s="1116"/>
      <c r="W18" s="1116"/>
      <c r="X18" s="1116"/>
      <c r="Y18" s="1116"/>
      <c r="Z18" s="1116"/>
      <c r="AA18" s="1116"/>
      <c r="AB18" s="1116"/>
    </row>
    <row r="19" spans="1:35" s="1115" customFormat="1" ht="23.1" customHeight="1">
      <c r="A19" s="1071"/>
      <c r="B19" s="10" t="s">
        <v>64</v>
      </c>
      <c r="C19" s="1085">
        <v>41.5</v>
      </c>
      <c r="D19" s="1087">
        <v>45.1</v>
      </c>
      <c r="E19" s="1087">
        <v>44</v>
      </c>
      <c r="F19" s="1087">
        <v>46.8</v>
      </c>
      <c r="G19" s="1087">
        <v>48.2</v>
      </c>
      <c r="H19" s="1087">
        <v>49.9</v>
      </c>
      <c r="I19" s="1087">
        <v>45.6</v>
      </c>
      <c r="J19" s="1087">
        <v>46.1</v>
      </c>
      <c r="K19" s="1087">
        <v>46.5</v>
      </c>
      <c r="L19" s="1087">
        <v>49.2</v>
      </c>
      <c r="M19" s="1087">
        <v>42.4</v>
      </c>
      <c r="N19" s="1087">
        <v>27.7</v>
      </c>
      <c r="O19" s="1087">
        <v>34.4</v>
      </c>
      <c r="P19" s="1116"/>
      <c r="Q19" s="1116"/>
      <c r="R19" s="1116"/>
      <c r="S19" s="1116"/>
      <c r="T19" s="1116"/>
      <c r="U19" s="1116"/>
      <c r="V19" s="1116"/>
      <c r="W19" s="1116"/>
      <c r="X19" s="1116"/>
      <c r="Y19" s="1116"/>
      <c r="Z19" s="1116"/>
      <c r="AA19" s="1116"/>
      <c r="AB19" s="1116"/>
    </row>
    <row r="20" spans="1:35" s="1115" customFormat="1" ht="23.1" customHeight="1">
      <c r="A20" s="1071"/>
      <c r="B20" s="10" t="s">
        <v>65</v>
      </c>
      <c r="C20" s="1085">
        <v>43.6</v>
      </c>
      <c r="D20" s="1087">
        <v>46.6</v>
      </c>
      <c r="E20" s="1087">
        <v>45</v>
      </c>
      <c r="F20" s="1087">
        <v>50.9</v>
      </c>
      <c r="G20" s="1087">
        <v>51.5</v>
      </c>
      <c r="H20" s="1087">
        <v>53.4</v>
      </c>
      <c r="I20" s="1087">
        <v>48.6</v>
      </c>
      <c r="J20" s="1087">
        <v>41.7</v>
      </c>
      <c r="K20" s="1087">
        <v>43.6</v>
      </c>
      <c r="L20" s="1087">
        <v>18.2</v>
      </c>
      <c r="M20" s="1087">
        <v>40.200000000000003</v>
      </c>
      <c r="N20" s="1087">
        <v>29.5</v>
      </c>
      <c r="O20" s="1087">
        <v>33.200000000000003</v>
      </c>
      <c r="P20" s="1116"/>
      <c r="Q20" s="1116"/>
      <c r="R20" s="1116"/>
      <c r="S20" s="1116"/>
      <c r="T20" s="1116"/>
      <c r="U20" s="1116"/>
      <c r="V20" s="1116"/>
      <c r="W20" s="1116"/>
      <c r="X20" s="1116"/>
      <c r="Y20" s="1116"/>
      <c r="Z20" s="1116"/>
      <c r="AA20" s="1116"/>
      <c r="AB20" s="1116"/>
    </row>
    <row r="21" spans="1:35" s="1115" customFormat="1" ht="9" customHeight="1">
      <c r="A21" s="1071"/>
      <c r="B21" s="1071"/>
      <c r="C21" s="1085"/>
      <c r="D21" s="1087"/>
      <c r="E21" s="1087"/>
      <c r="F21" s="1087"/>
      <c r="G21" s="1087"/>
      <c r="H21" s="1087"/>
      <c r="I21" s="1087"/>
      <c r="J21" s="1087"/>
      <c r="K21" s="1087"/>
      <c r="L21" s="1087"/>
      <c r="M21" s="1087"/>
      <c r="N21" s="1087"/>
      <c r="O21" s="1087"/>
      <c r="P21" s="1116"/>
      <c r="Q21" s="1116"/>
      <c r="R21" s="1116"/>
      <c r="S21" s="1116"/>
      <c r="T21" s="1116"/>
      <c r="U21" s="1116"/>
      <c r="V21" s="1116"/>
      <c r="W21" s="1116"/>
      <c r="X21" s="1116"/>
      <c r="Y21" s="1116"/>
      <c r="Z21" s="1116"/>
      <c r="AA21" s="1116"/>
      <c r="AB21" s="1116"/>
    </row>
    <row r="22" spans="1:35" s="1115" customFormat="1" ht="23.1" customHeight="1">
      <c r="A22" s="1071"/>
      <c r="B22" s="1084">
        <v>2011</v>
      </c>
      <c r="C22" s="1085">
        <v>47.2</v>
      </c>
      <c r="D22" s="1085">
        <v>49.4</v>
      </c>
      <c r="E22" s="1085">
        <v>47.9</v>
      </c>
      <c r="F22" s="1085">
        <v>54.5</v>
      </c>
      <c r="G22" s="1085">
        <v>53.9</v>
      </c>
      <c r="H22" s="1085">
        <v>56.2</v>
      </c>
      <c r="I22" s="1085">
        <v>50.4</v>
      </c>
      <c r="J22" s="1085">
        <v>49.3</v>
      </c>
      <c r="K22" s="1085">
        <v>49.8</v>
      </c>
      <c r="L22" s="1085">
        <v>52.4</v>
      </c>
      <c r="M22" s="1085">
        <v>45.8</v>
      </c>
      <c r="N22" s="1085">
        <v>34.9</v>
      </c>
      <c r="O22" s="1085">
        <v>38.9</v>
      </c>
      <c r="P22" s="1116"/>
      <c r="Q22" s="1116"/>
      <c r="R22" s="1116"/>
      <c r="S22" s="1116"/>
      <c r="T22" s="1116"/>
      <c r="U22" s="1116"/>
      <c r="V22" s="1116"/>
      <c r="W22" s="1116"/>
      <c r="X22" s="1116"/>
      <c r="Y22" s="1116"/>
      <c r="Z22" s="1116"/>
      <c r="AA22" s="1116"/>
      <c r="AB22" s="1116"/>
    </row>
    <row r="23" spans="1:35" s="1115" customFormat="1" ht="23.1" customHeight="1">
      <c r="A23" s="1354">
        <v>102</v>
      </c>
      <c r="B23" s="10" t="s">
        <v>62</v>
      </c>
      <c r="C23" s="1085">
        <v>43.9</v>
      </c>
      <c r="D23" s="1087">
        <v>47.3</v>
      </c>
      <c r="E23" s="1087">
        <v>46.5</v>
      </c>
      <c r="F23" s="1087">
        <v>51.2</v>
      </c>
      <c r="G23" s="1087">
        <v>49.1</v>
      </c>
      <c r="H23" s="1087">
        <v>51.7</v>
      </c>
      <c r="I23" s="1087">
        <v>44.9</v>
      </c>
      <c r="J23" s="1087">
        <v>45.7</v>
      </c>
      <c r="K23" s="1087">
        <v>46.6</v>
      </c>
      <c r="L23" s="1087">
        <v>46.4</v>
      </c>
      <c r="M23" s="1087">
        <v>42.7</v>
      </c>
      <c r="N23" s="1087">
        <v>32.4</v>
      </c>
      <c r="O23" s="1087">
        <v>37.799999999999997</v>
      </c>
      <c r="P23" s="1116"/>
      <c r="Q23" s="1116"/>
      <c r="R23" s="1116"/>
      <c r="S23" s="1116"/>
      <c r="T23" s="1116"/>
      <c r="U23" s="1116"/>
      <c r="V23" s="1116"/>
      <c r="W23" s="1116"/>
      <c r="X23" s="1116"/>
      <c r="Y23" s="1116"/>
      <c r="Z23" s="1116"/>
      <c r="AA23" s="1116"/>
      <c r="AB23" s="1116"/>
    </row>
    <row r="24" spans="1:35" s="1115" customFormat="1" ht="23.1" customHeight="1">
      <c r="A24" s="1354"/>
      <c r="B24" s="10" t="s">
        <v>63</v>
      </c>
      <c r="C24" s="1085">
        <v>47.3</v>
      </c>
      <c r="D24" s="1087">
        <v>49.7</v>
      </c>
      <c r="E24" s="1087">
        <v>48.3</v>
      </c>
      <c r="F24" s="1087">
        <v>54.4</v>
      </c>
      <c r="G24" s="1087">
        <v>53.6</v>
      </c>
      <c r="H24" s="1087">
        <v>56.3</v>
      </c>
      <c r="I24" s="1087">
        <v>49.4</v>
      </c>
      <c r="J24" s="1087">
        <v>49.9</v>
      </c>
      <c r="K24" s="1087">
        <v>48.7</v>
      </c>
      <c r="L24" s="1087">
        <v>60</v>
      </c>
      <c r="M24" s="1087">
        <v>43.3</v>
      </c>
      <c r="N24" s="1087">
        <v>34.9</v>
      </c>
      <c r="O24" s="1087">
        <v>39.4</v>
      </c>
      <c r="P24" s="1116"/>
      <c r="Q24" s="1116"/>
      <c r="R24" s="1116"/>
      <c r="S24" s="1116"/>
      <c r="T24" s="1116"/>
      <c r="U24" s="1116"/>
      <c r="V24" s="1116"/>
      <c r="W24" s="1116"/>
      <c r="X24" s="1116"/>
      <c r="Y24" s="1116"/>
      <c r="Z24" s="1116"/>
      <c r="AA24" s="1116"/>
      <c r="AB24" s="1116"/>
    </row>
    <row r="25" spans="1:35" s="1115" customFormat="1" ht="23.1" customHeight="1">
      <c r="B25" s="10" t="s">
        <v>64</v>
      </c>
      <c r="C25" s="1085">
        <v>47.7</v>
      </c>
      <c r="D25" s="1087">
        <v>49.7</v>
      </c>
      <c r="E25" s="1087">
        <v>48.3</v>
      </c>
      <c r="F25" s="1087">
        <v>54.9</v>
      </c>
      <c r="G25" s="1087">
        <v>54.1</v>
      </c>
      <c r="H25" s="1087">
        <v>55.7</v>
      </c>
      <c r="I25" s="1087">
        <v>51.5</v>
      </c>
      <c r="J25" s="1087">
        <v>51.7</v>
      </c>
      <c r="K25" s="1087">
        <v>50.8</v>
      </c>
      <c r="L25" s="1087">
        <v>57.4</v>
      </c>
      <c r="M25" s="1087">
        <v>46.6</v>
      </c>
      <c r="N25" s="1087">
        <v>35.200000000000003</v>
      </c>
      <c r="O25" s="1087">
        <v>39.9</v>
      </c>
      <c r="P25" s="1116"/>
      <c r="Q25" s="1116"/>
      <c r="R25" s="1116"/>
      <c r="S25" s="1116"/>
      <c r="T25" s="1116"/>
      <c r="U25" s="1116"/>
      <c r="V25" s="1116"/>
      <c r="W25" s="1116"/>
      <c r="X25" s="1116"/>
      <c r="Y25" s="1116"/>
      <c r="Z25" s="1116"/>
      <c r="AA25" s="1116"/>
      <c r="AB25" s="1116"/>
    </row>
    <row r="26" spans="1:35" s="1115" customFormat="1" ht="23.1" customHeight="1">
      <c r="B26" s="10" t="s">
        <v>65</v>
      </c>
      <c r="C26" s="1085">
        <v>49.2</v>
      </c>
      <c r="D26" s="1087">
        <v>50.3</v>
      </c>
      <c r="E26" s="1087">
        <v>48.1</v>
      </c>
      <c r="F26" s="1087">
        <v>57.8</v>
      </c>
      <c r="G26" s="1087">
        <v>57.9</v>
      </c>
      <c r="H26" s="1087">
        <v>60.3</v>
      </c>
      <c r="I26" s="1087">
        <v>54.3</v>
      </c>
      <c r="J26" s="1087">
        <v>47.8</v>
      </c>
      <c r="K26" s="1087">
        <v>51.1</v>
      </c>
      <c r="L26" s="1087">
        <v>98.1</v>
      </c>
      <c r="M26" s="1087">
        <v>49.9</v>
      </c>
      <c r="N26" s="1087">
        <v>37.1</v>
      </c>
      <c r="O26" s="1087">
        <v>38.299999999999997</v>
      </c>
      <c r="P26" s="1116"/>
      <c r="Q26" s="1116"/>
      <c r="R26" s="1116"/>
      <c r="S26" s="1116"/>
      <c r="T26" s="1116"/>
      <c r="U26" s="1116"/>
      <c r="V26" s="1116"/>
      <c r="W26" s="1116"/>
      <c r="X26" s="1116"/>
      <c r="Y26" s="1116"/>
      <c r="Z26" s="1116"/>
      <c r="AA26" s="1116"/>
      <c r="AB26" s="1116"/>
    </row>
    <row r="27" spans="1:35" s="1115" customFormat="1" ht="9.9" customHeight="1">
      <c r="B27" s="1089"/>
      <c r="C27" s="1085"/>
      <c r="D27" s="1087"/>
      <c r="E27" s="1087"/>
      <c r="F27" s="1087"/>
      <c r="G27" s="1087"/>
      <c r="H27" s="1087"/>
      <c r="I27" s="1087"/>
      <c r="J27" s="1087"/>
      <c r="K27" s="1087"/>
      <c r="L27" s="1087"/>
      <c r="M27" s="1087"/>
      <c r="N27" s="1087"/>
      <c r="O27" s="1087"/>
      <c r="P27" s="1116"/>
      <c r="Q27" s="1116"/>
      <c r="R27" s="1116"/>
      <c r="S27" s="1116"/>
      <c r="T27" s="1116"/>
      <c r="U27" s="1116"/>
      <c r="V27" s="1116"/>
      <c r="W27" s="1116"/>
      <c r="X27" s="1116"/>
      <c r="Y27" s="1116"/>
      <c r="Z27" s="1116"/>
      <c r="AA27" s="1116"/>
      <c r="AB27" s="1116"/>
    </row>
    <row r="28" spans="1:35" s="1115" customFormat="1" ht="23.1" customHeight="1">
      <c r="A28" s="1071"/>
      <c r="B28" s="1084">
        <v>2012</v>
      </c>
      <c r="C28" s="1085">
        <v>50.8</v>
      </c>
      <c r="D28" s="1085">
        <v>51.3</v>
      </c>
      <c r="E28" s="1085">
        <v>48.8</v>
      </c>
      <c r="F28" s="1085">
        <v>62.1</v>
      </c>
      <c r="G28" s="1085">
        <v>59.9</v>
      </c>
      <c r="H28" s="1085">
        <v>62.7</v>
      </c>
      <c r="I28" s="1085">
        <v>55.5</v>
      </c>
      <c r="J28" s="1085">
        <v>54</v>
      </c>
      <c r="K28" s="1085">
        <v>55.1</v>
      </c>
      <c r="L28" s="1085">
        <v>52.9</v>
      </c>
      <c r="M28" s="1085">
        <v>51.6</v>
      </c>
      <c r="N28" s="1085">
        <v>38.299999999999997</v>
      </c>
      <c r="O28" s="1085">
        <v>40.4</v>
      </c>
      <c r="P28" s="1116"/>
      <c r="Q28" s="1116"/>
      <c r="R28" s="1116"/>
      <c r="S28" s="1116"/>
      <c r="T28" s="1116"/>
      <c r="U28" s="1116"/>
      <c r="V28" s="1116"/>
      <c r="W28" s="1116"/>
      <c r="X28" s="1116"/>
      <c r="Y28" s="1116"/>
      <c r="Z28" s="1116"/>
      <c r="AA28" s="1116"/>
      <c r="AB28" s="1116"/>
    </row>
    <row r="29" spans="1:35" s="1115" customFormat="1" ht="23.1" customHeight="1">
      <c r="A29" s="1071"/>
      <c r="B29" s="10" t="s">
        <v>62</v>
      </c>
      <c r="C29" s="1085">
        <v>48.4</v>
      </c>
      <c r="D29" s="1087">
        <v>50.4</v>
      </c>
      <c r="E29" s="1087">
        <v>48.7</v>
      </c>
      <c r="F29" s="1087">
        <v>58.8</v>
      </c>
      <c r="G29" s="1087">
        <v>56</v>
      </c>
      <c r="H29" s="1087">
        <v>59.5</v>
      </c>
      <c r="I29" s="1087">
        <v>50</v>
      </c>
      <c r="J29" s="1087">
        <v>52.6</v>
      </c>
      <c r="K29" s="1087">
        <v>55.3</v>
      </c>
      <c r="L29" s="1087">
        <v>18.8</v>
      </c>
      <c r="M29" s="1087">
        <v>51.4</v>
      </c>
      <c r="N29" s="1087">
        <v>37.1</v>
      </c>
      <c r="O29" s="1087">
        <v>41.2</v>
      </c>
      <c r="P29" s="1116"/>
      <c r="Q29" s="1116"/>
      <c r="R29" s="1116"/>
      <c r="S29" s="1116"/>
      <c r="T29" s="1116"/>
      <c r="U29" s="1116"/>
      <c r="V29" s="1116"/>
      <c r="W29" s="1116"/>
      <c r="X29" s="1116"/>
      <c r="Y29" s="1116"/>
      <c r="Z29" s="1116"/>
      <c r="AA29" s="1116"/>
      <c r="AB29" s="1116"/>
    </row>
    <row r="30" spans="1:35" s="1115" customFormat="1" ht="23.1" customHeight="1">
      <c r="A30" s="1071"/>
      <c r="B30" s="10" t="s">
        <v>63</v>
      </c>
      <c r="C30" s="1085">
        <v>51.2</v>
      </c>
      <c r="D30" s="1087">
        <v>51.4</v>
      </c>
      <c r="E30" s="1087">
        <v>48.9</v>
      </c>
      <c r="F30" s="1087">
        <v>61.7</v>
      </c>
      <c r="G30" s="1087">
        <v>60</v>
      </c>
      <c r="H30" s="1087">
        <v>63.3</v>
      </c>
      <c r="I30" s="1087">
        <v>54.5</v>
      </c>
      <c r="J30" s="1087">
        <v>53.2</v>
      </c>
      <c r="K30" s="1087">
        <v>55.2</v>
      </c>
      <c r="L30" s="1087">
        <v>50.8</v>
      </c>
      <c r="M30" s="1087">
        <v>51.6</v>
      </c>
      <c r="N30" s="1087">
        <v>38.6</v>
      </c>
      <c r="O30" s="1087">
        <v>40.299999999999997</v>
      </c>
      <c r="P30" s="1116"/>
      <c r="Q30" s="1116"/>
      <c r="R30" s="1116"/>
      <c r="S30" s="1116"/>
      <c r="T30" s="1116"/>
      <c r="U30" s="1116"/>
      <c r="V30" s="1116"/>
      <c r="W30" s="1116"/>
      <c r="X30" s="1116"/>
      <c r="Y30" s="1116"/>
      <c r="Z30" s="1116"/>
      <c r="AA30" s="1116"/>
      <c r="AB30" s="1116"/>
    </row>
    <row r="31" spans="1:35" s="1115" customFormat="1" ht="23.1" customHeight="1">
      <c r="A31" s="1071"/>
      <c r="B31" s="10" t="s">
        <v>64</v>
      </c>
      <c r="C31" s="1085">
        <v>50.7</v>
      </c>
      <c r="D31" s="1087">
        <v>51.3</v>
      </c>
      <c r="E31" s="1087">
        <v>48.8</v>
      </c>
      <c r="F31" s="1087">
        <v>64.5</v>
      </c>
      <c r="G31" s="1087">
        <v>60.8</v>
      </c>
      <c r="H31" s="1087">
        <v>62.8</v>
      </c>
      <c r="I31" s="1087">
        <v>57.7</v>
      </c>
      <c r="J31" s="1087">
        <v>55.6</v>
      </c>
      <c r="K31" s="1087">
        <v>53.3</v>
      </c>
      <c r="L31" s="1087">
        <v>64.900000000000006</v>
      </c>
      <c r="M31" s="1087">
        <v>51.8</v>
      </c>
      <c r="N31" s="1087">
        <v>37.700000000000003</v>
      </c>
      <c r="O31" s="1087">
        <v>40.700000000000003</v>
      </c>
      <c r="P31" s="1116"/>
      <c r="Q31" s="1116"/>
      <c r="R31" s="1116"/>
      <c r="S31" s="1116"/>
      <c r="T31" s="1116"/>
      <c r="U31" s="1116"/>
      <c r="V31" s="1116"/>
      <c r="W31" s="1116"/>
      <c r="X31" s="1116"/>
      <c r="Y31" s="1116"/>
      <c r="Z31" s="1116"/>
      <c r="AA31" s="1116"/>
      <c r="AB31" s="1116"/>
    </row>
    <row r="32" spans="1:35" s="1115" customFormat="1" ht="23.1" customHeight="1">
      <c r="A32" s="1071"/>
      <c r="B32" s="10" t="s">
        <v>65</v>
      </c>
      <c r="C32" s="1085">
        <v>52.7</v>
      </c>
      <c r="D32" s="1087">
        <v>52</v>
      </c>
      <c r="E32" s="1087">
        <v>49</v>
      </c>
      <c r="F32" s="1087">
        <v>63.5</v>
      </c>
      <c r="G32" s="1087">
        <v>62.3</v>
      </c>
      <c r="H32" s="1087">
        <v>64.8</v>
      </c>
      <c r="I32" s="1087">
        <v>58.4</v>
      </c>
      <c r="J32" s="1087">
        <v>53.7</v>
      </c>
      <c r="K32" s="1087">
        <v>56.5</v>
      </c>
      <c r="L32" s="1087">
        <v>72.900000000000006</v>
      </c>
      <c r="M32" s="1087">
        <v>51.4</v>
      </c>
      <c r="N32" s="1087">
        <v>39.799999999999997</v>
      </c>
      <c r="O32" s="1087">
        <v>39.700000000000003</v>
      </c>
      <c r="P32" s="1116"/>
      <c r="Q32" s="1116"/>
      <c r="R32" s="1116"/>
      <c r="S32" s="1116"/>
      <c r="T32" s="1116"/>
      <c r="U32" s="1116"/>
      <c r="V32" s="1116"/>
      <c r="W32" s="1116"/>
      <c r="X32" s="1116"/>
      <c r="Y32" s="1116"/>
      <c r="Z32" s="1116"/>
      <c r="AA32" s="1116"/>
      <c r="AB32" s="1116"/>
    </row>
    <row r="33" spans="1:28" s="1115" customFormat="1" ht="9.9" customHeight="1">
      <c r="A33" s="1071"/>
      <c r="B33" s="10"/>
      <c r="C33" s="1085"/>
      <c r="D33" s="1087"/>
      <c r="E33" s="1087"/>
      <c r="F33" s="1087"/>
      <c r="G33" s="1087"/>
      <c r="H33" s="1087"/>
      <c r="I33" s="1087"/>
      <c r="J33" s="1087"/>
      <c r="K33" s="1087"/>
      <c r="L33" s="1087"/>
      <c r="M33" s="1087"/>
      <c r="N33" s="1087"/>
      <c r="O33" s="1087"/>
      <c r="P33" s="1116"/>
      <c r="Q33" s="1116"/>
      <c r="R33" s="1116"/>
      <c r="S33" s="1116"/>
      <c r="T33" s="1116"/>
      <c r="U33" s="1116"/>
      <c r="V33" s="1116"/>
      <c r="W33" s="1116"/>
      <c r="X33" s="1116"/>
      <c r="Y33" s="1116"/>
      <c r="Z33" s="1116"/>
      <c r="AA33" s="1116"/>
      <c r="AB33" s="1116"/>
    </row>
    <row r="34" spans="1:28" s="1115" customFormat="1" ht="23.1" customHeight="1">
      <c r="A34" s="1071"/>
      <c r="B34" s="1084">
        <v>2013</v>
      </c>
      <c r="C34" s="1085">
        <v>53.1</v>
      </c>
      <c r="D34" s="1085">
        <v>53.1</v>
      </c>
      <c r="E34" s="1085">
        <v>50.3</v>
      </c>
      <c r="F34" s="1085">
        <v>67.599999999999994</v>
      </c>
      <c r="G34" s="1085">
        <v>62.8</v>
      </c>
      <c r="H34" s="1085">
        <v>64.8</v>
      </c>
      <c r="I34" s="1085">
        <v>60</v>
      </c>
      <c r="J34" s="1085">
        <v>54.7</v>
      </c>
      <c r="K34" s="1085">
        <v>55.7</v>
      </c>
      <c r="L34" s="1085">
        <v>55.1</v>
      </c>
      <c r="M34" s="1085">
        <v>52.1</v>
      </c>
      <c r="N34" s="1085">
        <v>39.1</v>
      </c>
      <c r="O34" s="1085">
        <v>40.5</v>
      </c>
      <c r="P34" s="1116"/>
      <c r="Q34" s="1116"/>
      <c r="R34" s="1116"/>
      <c r="S34" s="1116"/>
      <c r="T34" s="1116"/>
      <c r="U34" s="1116"/>
      <c r="V34" s="1116"/>
      <c r="W34" s="1116"/>
      <c r="X34" s="1116"/>
      <c r="Y34" s="1116"/>
      <c r="Z34" s="1116"/>
      <c r="AA34" s="1116"/>
      <c r="AB34" s="1116"/>
    </row>
    <row r="35" spans="1:28" s="1115" customFormat="1" ht="23.1" customHeight="1">
      <c r="A35" s="1071"/>
      <c r="B35" s="10" t="s">
        <v>62</v>
      </c>
      <c r="C35" s="1085">
        <v>51</v>
      </c>
      <c r="D35" s="1087">
        <v>52.2</v>
      </c>
      <c r="E35" s="1087">
        <v>50</v>
      </c>
      <c r="F35" s="1087">
        <v>65.099999999999994</v>
      </c>
      <c r="G35" s="1087">
        <v>59.4</v>
      </c>
      <c r="H35" s="1087">
        <v>62.2</v>
      </c>
      <c r="I35" s="1087">
        <v>55</v>
      </c>
      <c r="J35" s="1087">
        <v>47.8</v>
      </c>
      <c r="K35" s="1087">
        <v>56.3</v>
      </c>
      <c r="L35" s="1087">
        <v>136.19999999999999</v>
      </c>
      <c r="M35" s="1087">
        <v>52</v>
      </c>
      <c r="N35" s="1087">
        <v>38.6</v>
      </c>
      <c r="O35" s="1087">
        <v>40.299999999999997</v>
      </c>
      <c r="P35" s="1116"/>
      <c r="Q35" s="1116"/>
      <c r="R35" s="1116"/>
      <c r="S35" s="1116"/>
      <c r="T35" s="1116"/>
      <c r="U35" s="1116"/>
      <c r="V35" s="1116"/>
      <c r="W35" s="1116"/>
      <c r="X35" s="1116"/>
      <c r="Y35" s="1116"/>
      <c r="Z35" s="1116"/>
      <c r="AA35" s="1116"/>
      <c r="AB35" s="1116"/>
    </row>
    <row r="36" spans="1:28" s="1115" customFormat="1" ht="23.1" customHeight="1">
      <c r="A36" s="1071"/>
      <c r="B36" s="10" t="s">
        <v>63</v>
      </c>
      <c r="C36" s="1085">
        <v>53.1</v>
      </c>
      <c r="D36" s="1087">
        <v>53.3</v>
      </c>
      <c r="E36" s="1087">
        <v>50.4</v>
      </c>
      <c r="F36" s="1087">
        <v>68</v>
      </c>
      <c r="G36" s="1087">
        <v>63.7</v>
      </c>
      <c r="H36" s="1087">
        <v>66.5</v>
      </c>
      <c r="I36" s="1087">
        <v>59.4</v>
      </c>
      <c r="J36" s="1087">
        <v>52.3</v>
      </c>
      <c r="K36" s="1087">
        <v>56</v>
      </c>
      <c r="L36" s="1087">
        <v>74.7</v>
      </c>
      <c r="M36" s="1087">
        <v>51.4</v>
      </c>
      <c r="N36" s="1087">
        <v>40.200000000000003</v>
      </c>
      <c r="O36" s="1087">
        <v>41.1</v>
      </c>
      <c r="P36" s="1116"/>
      <c r="Q36" s="1116"/>
      <c r="R36" s="1116"/>
      <c r="S36" s="1116"/>
      <c r="T36" s="1116"/>
      <c r="U36" s="1116"/>
      <c r="V36" s="1116"/>
      <c r="W36" s="1116"/>
      <c r="X36" s="1116"/>
      <c r="Y36" s="1116"/>
      <c r="Z36" s="1116"/>
      <c r="AA36" s="1116"/>
      <c r="AB36" s="1116"/>
    </row>
    <row r="37" spans="1:28" s="1115" customFormat="1" ht="23.1" customHeight="1">
      <c r="A37" s="1071"/>
      <c r="B37" s="10" t="s">
        <v>64</v>
      </c>
      <c r="C37" s="1085">
        <v>52.7</v>
      </c>
      <c r="D37" s="1087">
        <v>52.9</v>
      </c>
      <c r="E37" s="1087">
        <v>50.1</v>
      </c>
      <c r="F37" s="1087">
        <v>68.900000000000006</v>
      </c>
      <c r="G37" s="1087">
        <v>63.4</v>
      </c>
      <c r="H37" s="1087">
        <v>64.599999999999994</v>
      </c>
      <c r="I37" s="1087">
        <v>61.8</v>
      </c>
      <c r="J37" s="1087">
        <v>59.8</v>
      </c>
      <c r="K37" s="1087">
        <v>55.3</v>
      </c>
      <c r="L37" s="1087">
        <v>69</v>
      </c>
      <c r="M37" s="1087">
        <v>51</v>
      </c>
      <c r="N37" s="1087">
        <v>37.9</v>
      </c>
      <c r="O37" s="1087">
        <v>41.3</v>
      </c>
      <c r="P37" s="1116"/>
      <c r="Q37" s="1116"/>
      <c r="R37" s="1116"/>
      <c r="S37" s="1116"/>
      <c r="T37" s="1116"/>
      <c r="U37" s="1116"/>
      <c r="V37" s="1116"/>
      <c r="W37" s="1116"/>
      <c r="X37" s="1116"/>
      <c r="Y37" s="1116"/>
      <c r="Z37" s="1116"/>
      <c r="AA37" s="1116"/>
      <c r="AB37" s="1116"/>
    </row>
    <row r="38" spans="1:28" s="1115" customFormat="1" ht="23.1" customHeight="1">
      <c r="A38" s="1071"/>
      <c r="B38" s="10" t="s">
        <v>65</v>
      </c>
      <c r="C38" s="1085">
        <v>54.9</v>
      </c>
      <c r="D38" s="1087">
        <v>53.9</v>
      </c>
      <c r="E38" s="1087">
        <v>50.9</v>
      </c>
      <c r="F38" s="1087">
        <v>68.599999999999994</v>
      </c>
      <c r="G38" s="1087">
        <v>64.400000000000006</v>
      </c>
      <c r="H38" s="1087">
        <v>65.599999999999994</v>
      </c>
      <c r="I38" s="1087">
        <v>63.2</v>
      </c>
      <c r="J38" s="1087">
        <v>54</v>
      </c>
      <c r="K38" s="1087">
        <v>55.5</v>
      </c>
      <c r="L38" s="1087">
        <v>74.2</v>
      </c>
      <c r="M38" s="1087">
        <v>54.6</v>
      </c>
      <c r="N38" s="1087">
        <v>39.9</v>
      </c>
      <c r="O38" s="1087">
        <v>39.200000000000003</v>
      </c>
      <c r="P38" s="1116"/>
      <c r="Q38" s="1116"/>
      <c r="R38" s="1116"/>
      <c r="S38" s="1116"/>
      <c r="T38" s="1116"/>
      <c r="U38" s="1116"/>
      <c r="V38" s="1116"/>
      <c r="W38" s="1116"/>
      <c r="X38" s="1116"/>
      <c r="Y38" s="1116"/>
      <c r="Z38" s="1116"/>
      <c r="AA38" s="1116"/>
      <c r="AB38" s="1116"/>
    </row>
    <row r="39" spans="1:28" s="1115" customFormat="1" ht="9.9" customHeight="1">
      <c r="A39" s="1071"/>
      <c r="B39" s="1071"/>
      <c r="C39" s="1085"/>
      <c r="D39" s="1087"/>
      <c r="E39" s="1087"/>
      <c r="F39" s="1087"/>
      <c r="G39" s="1087"/>
      <c r="H39" s="1087"/>
      <c r="I39" s="1087"/>
      <c r="J39" s="1087"/>
      <c r="K39" s="1087"/>
      <c r="L39" s="1087"/>
      <c r="M39" s="1087"/>
      <c r="N39" s="1087"/>
      <c r="O39" s="1087"/>
      <c r="P39" s="1116"/>
      <c r="Q39" s="1116"/>
      <c r="R39" s="1116"/>
      <c r="S39" s="1116"/>
      <c r="T39" s="1116"/>
      <c r="U39" s="1116"/>
      <c r="V39" s="1116"/>
      <c r="W39" s="1116"/>
      <c r="X39" s="1116"/>
      <c r="Y39" s="1116"/>
      <c r="Z39" s="1116"/>
      <c r="AA39" s="1116"/>
      <c r="AB39" s="1116"/>
    </row>
    <row r="40" spans="1:28" s="1115" customFormat="1" ht="20.100000000000001" customHeight="1">
      <c r="A40" s="1071"/>
      <c r="B40" s="1084">
        <v>2014</v>
      </c>
      <c r="C40" s="1085">
        <v>61.5</v>
      </c>
      <c r="D40" s="1085">
        <v>60.9</v>
      </c>
      <c r="E40" s="1085">
        <v>58.8</v>
      </c>
      <c r="F40" s="1085">
        <v>71.7</v>
      </c>
      <c r="G40" s="1085">
        <v>67.5</v>
      </c>
      <c r="H40" s="1085">
        <v>68.8</v>
      </c>
      <c r="I40" s="1085">
        <v>65.900000000000006</v>
      </c>
      <c r="J40" s="1085">
        <v>65.599999999999994</v>
      </c>
      <c r="K40" s="1085">
        <v>66.5</v>
      </c>
      <c r="L40" s="1085">
        <v>62</v>
      </c>
      <c r="M40" s="1085">
        <v>56.2</v>
      </c>
      <c r="N40" s="1085">
        <v>55.9</v>
      </c>
      <c r="O40" s="1085">
        <v>56.1</v>
      </c>
      <c r="P40" s="1116"/>
      <c r="Q40" s="1116"/>
      <c r="R40" s="1116"/>
      <c r="S40" s="1116"/>
      <c r="T40" s="1116"/>
      <c r="U40" s="1116"/>
      <c r="V40" s="1116"/>
      <c r="W40" s="1116"/>
      <c r="X40" s="1116"/>
      <c r="Y40" s="1116"/>
      <c r="Z40" s="1116"/>
      <c r="AA40" s="1116"/>
      <c r="AB40" s="1116"/>
    </row>
    <row r="41" spans="1:28" s="1115" customFormat="1" ht="23.1" customHeight="1">
      <c r="A41" s="1071"/>
      <c r="B41" s="10" t="s">
        <v>62</v>
      </c>
      <c r="C41" s="1085">
        <v>53.7</v>
      </c>
      <c r="D41" s="1087">
        <v>55</v>
      </c>
      <c r="E41" s="1087">
        <v>53.1</v>
      </c>
      <c r="F41" s="1087">
        <v>70.3</v>
      </c>
      <c r="G41" s="1087">
        <v>60.5</v>
      </c>
      <c r="H41" s="1087">
        <v>63.4</v>
      </c>
      <c r="I41" s="1087">
        <v>55.9</v>
      </c>
      <c r="J41" s="1087">
        <v>45.7</v>
      </c>
      <c r="K41" s="1087">
        <v>59.5</v>
      </c>
      <c r="L41" s="1087">
        <v>86.2</v>
      </c>
      <c r="M41" s="1087">
        <v>54.2</v>
      </c>
      <c r="N41" s="1087">
        <v>41.3</v>
      </c>
      <c r="O41" s="1087">
        <v>43</v>
      </c>
      <c r="P41" s="1116"/>
      <c r="Q41" s="1116"/>
      <c r="R41" s="1116"/>
      <c r="S41" s="1116"/>
      <c r="T41" s="1116"/>
      <c r="U41" s="1116"/>
      <c r="V41" s="1116"/>
      <c r="W41" s="1116"/>
      <c r="X41" s="1116"/>
      <c r="Y41" s="1116"/>
      <c r="Z41" s="1116"/>
      <c r="AA41" s="1116"/>
      <c r="AB41" s="1116"/>
    </row>
    <row r="42" spans="1:28" s="1115" customFormat="1" ht="23.1" customHeight="1">
      <c r="A42" s="1071"/>
      <c r="B42" s="10" t="s">
        <v>63</v>
      </c>
      <c r="C42" s="1085">
        <v>59.8</v>
      </c>
      <c r="D42" s="1087">
        <v>59.7</v>
      </c>
      <c r="E42" s="1087">
        <v>57.5</v>
      </c>
      <c r="F42" s="1087">
        <v>73.3</v>
      </c>
      <c r="G42" s="1087">
        <v>67</v>
      </c>
      <c r="H42" s="1087">
        <v>68.900000000000006</v>
      </c>
      <c r="I42" s="1087">
        <v>64.3</v>
      </c>
      <c r="J42" s="1087">
        <v>63.6</v>
      </c>
      <c r="K42" s="1087">
        <v>66.5</v>
      </c>
      <c r="L42" s="1087">
        <v>71.7</v>
      </c>
      <c r="M42" s="1087">
        <v>55.1</v>
      </c>
      <c r="N42" s="1087">
        <v>54.5</v>
      </c>
      <c r="O42" s="1087">
        <v>55.8</v>
      </c>
      <c r="P42" s="1116"/>
      <c r="Q42" s="1116"/>
      <c r="R42" s="1116"/>
      <c r="S42" s="1116"/>
      <c r="T42" s="1116"/>
      <c r="U42" s="1116"/>
      <c r="V42" s="1116"/>
      <c r="W42" s="1116"/>
      <c r="X42" s="1116"/>
      <c r="Y42" s="1116"/>
      <c r="Z42" s="1116"/>
      <c r="AA42" s="1116"/>
      <c r="AB42" s="1116"/>
    </row>
    <row r="43" spans="1:28" s="1115" customFormat="1" ht="23.1" customHeight="1">
      <c r="B43" s="10" t="s">
        <v>64</v>
      </c>
      <c r="C43" s="1085">
        <v>61.6</v>
      </c>
      <c r="D43" s="1087">
        <v>61.3</v>
      </c>
      <c r="E43" s="1087">
        <v>59.2</v>
      </c>
      <c r="F43" s="1087">
        <v>71.400000000000006</v>
      </c>
      <c r="G43" s="1087">
        <v>67.3</v>
      </c>
      <c r="H43" s="1087">
        <v>68.400000000000006</v>
      </c>
      <c r="I43" s="1087">
        <v>65.900000000000006</v>
      </c>
      <c r="J43" s="1087">
        <v>72.400000000000006</v>
      </c>
      <c r="K43" s="1087">
        <v>67.2</v>
      </c>
      <c r="L43" s="1087">
        <v>82.4</v>
      </c>
      <c r="M43" s="1087">
        <v>56.4</v>
      </c>
      <c r="N43" s="1087">
        <v>57.6</v>
      </c>
      <c r="O43" s="1087">
        <v>62.2</v>
      </c>
      <c r="P43" s="1116"/>
      <c r="Q43" s="1116"/>
      <c r="R43" s="1116"/>
      <c r="S43" s="1116"/>
      <c r="T43" s="1116"/>
      <c r="U43" s="1116"/>
      <c r="V43" s="1116"/>
      <c r="W43" s="1116"/>
      <c r="X43" s="1116"/>
      <c r="Y43" s="1116"/>
      <c r="Z43" s="1116"/>
      <c r="AA43" s="1116"/>
      <c r="AB43" s="1116"/>
    </row>
    <row r="44" spans="1:28" s="1115" customFormat="1" ht="23.1" customHeight="1">
      <c r="B44" s="10" t="s">
        <v>65</v>
      </c>
      <c r="C44" s="1085">
        <v>70.2</v>
      </c>
      <c r="D44" s="1087">
        <v>66.8</v>
      </c>
      <c r="E44" s="1087">
        <v>64.8</v>
      </c>
      <c r="F44" s="1087">
        <v>71.5</v>
      </c>
      <c r="G44" s="1087">
        <v>73.8</v>
      </c>
      <c r="H44" s="1087">
        <v>74.099999999999994</v>
      </c>
      <c r="I44" s="1087">
        <v>73</v>
      </c>
      <c r="J44" s="1087">
        <v>68.2</v>
      </c>
      <c r="K44" s="1087">
        <v>71</v>
      </c>
      <c r="L44" s="1087">
        <v>73.599999999999994</v>
      </c>
      <c r="M44" s="1087">
        <v>56.7</v>
      </c>
      <c r="N44" s="1087">
        <v>74.3</v>
      </c>
      <c r="O44" s="1087">
        <v>64.2</v>
      </c>
      <c r="P44" s="1116"/>
      <c r="Q44" s="1116"/>
      <c r="R44" s="1116"/>
      <c r="S44" s="1116"/>
      <c r="T44" s="1116"/>
      <c r="U44" s="1116"/>
      <c r="V44" s="1116"/>
      <c r="W44" s="1116"/>
      <c r="X44" s="1116"/>
      <c r="Y44" s="1116"/>
      <c r="Z44" s="1116"/>
      <c r="AA44" s="1116"/>
      <c r="AB44" s="1116"/>
    </row>
    <row r="45" spans="1:28" s="1115" customFormat="1" ht="14.25" customHeight="1">
      <c r="B45" s="1117"/>
      <c r="C45" s="1118"/>
      <c r="D45" s="1119"/>
      <c r="E45" s="1120"/>
      <c r="F45" s="1121"/>
      <c r="G45" s="1121"/>
      <c r="H45" s="1121"/>
      <c r="I45" s="1121"/>
      <c r="J45" s="1120"/>
      <c r="K45" s="1121"/>
      <c r="L45" s="1122"/>
      <c r="M45" s="1121"/>
      <c r="N45" s="1120"/>
      <c r="O45" s="1121"/>
      <c r="P45" s="1116"/>
      <c r="Q45" s="1116"/>
      <c r="R45" s="1116"/>
      <c r="S45" s="1116"/>
      <c r="T45" s="1116"/>
      <c r="U45" s="1116"/>
      <c r="V45" s="1116"/>
      <c r="W45" s="1116"/>
      <c r="X45" s="1116"/>
      <c r="Y45" s="1116"/>
      <c r="Z45" s="1116"/>
      <c r="AA45" s="1116"/>
      <c r="AB45" s="1116"/>
    </row>
    <row r="46" spans="1:28" s="1115" customFormat="1" ht="24.9" customHeight="1">
      <c r="B46" s="1458" t="s">
        <v>650</v>
      </c>
      <c r="C46" s="1458"/>
      <c r="D46" s="1458"/>
      <c r="E46" s="1120"/>
      <c r="F46" s="1121"/>
      <c r="G46" s="1121"/>
      <c r="H46" s="1121"/>
      <c r="I46" s="1121"/>
      <c r="J46" s="1120"/>
      <c r="K46" s="1121"/>
      <c r="L46" s="1122"/>
      <c r="M46" s="1121"/>
      <c r="N46" s="1366" t="s">
        <v>651</v>
      </c>
      <c r="O46" s="1366"/>
      <c r="P46" s="1116"/>
      <c r="Q46" s="1116"/>
      <c r="R46" s="1116"/>
      <c r="S46" s="1116"/>
      <c r="T46" s="1116"/>
      <c r="U46" s="1116"/>
      <c r="V46" s="1116"/>
      <c r="W46" s="1116"/>
      <c r="X46" s="1116"/>
      <c r="Y46" s="1116"/>
      <c r="Z46" s="1116"/>
      <c r="AA46" s="1116"/>
      <c r="AB46" s="1116"/>
    </row>
    <row r="47" spans="1:28" s="1123" customFormat="1" ht="9.6" customHeight="1">
      <c r="E47" s="1124"/>
      <c r="F47" s="1124"/>
      <c r="G47" s="1124"/>
      <c r="H47" s="1124"/>
      <c r="I47" s="1124"/>
      <c r="J47" s="1125"/>
      <c r="K47" s="1126"/>
      <c r="L47" s="1126"/>
      <c r="M47" s="1126"/>
      <c r="P47" s="1116"/>
      <c r="Q47" s="1116"/>
      <c r="R47" s="1116"/>
      <c r="S47" s="1116"/>
      <c r="T47" s="1116"/>
      <c r="U47" s="1116"/>
      <c r="V47" s="1116"/>
      <c r="W47" s="1116"/>
      <c r="X47" s="1116"/>
      <c r="Y47" s="1116"/>
      <c r="Z47" s="1116"/>
      <c r="AA47" s="1116"/>
      <c r="AB47" s="1116"/>
    </row>
    <row r="48" spans="1:28" ht="24" customHeight="1">
      <c r="A48" s="1071"/>
      <c r="B48" s="1611" t="s">
        <v>43</v>
      </c>
      <c r="C48" s="1613" t="s">
        <v>607</v>
      </c>
      <c r="D48" s="1618" t="s">
        <v>28</v>
      </c>
      <c r="E48" s="1615"/>
      <c r="F48" s="1615"/>
      <c r="G48" s="1615"/>
      <c r="H48" s="1615"/>
      <c r="I48" s="1660"/>
      <c r="J48" s="1618" t="s">
        <v>136</v>
      </c>
      <c r="K48" s="1616"/>
      <c r="L48" s="1616"/>
      <c r="M48" s="1617"/>
      <c r="N48" s="1619" t="s">
        <v>35</v>
      </c>
      <c r="O48" s="1621" t="s">
        <v>37</v>
      </c>
      <c r="P48" s="1116"/>
      <c r="Q48" s="1116"/>
      <c r="R48" s="1116"/>
      <c r="S48" s="1116"/>
      <c r="T48" s="1116"/>
      <c r="U48" s="1116"/>
      <c r="V48" s="1116"/>
      <c r="W48" s="1116"/>
      <c r="X48" s="1116"/>
      <c r="Y48" s="1116"/>
      <c r="Z48" s="1116"/>
      <c r="AA48" s="1116"/>
      <c r="AB48" s="1116"/>
    </row>
    <row r="49" spans="1:28" ht="24" customHeight="1">
      <c r="A49" s="1071"/>
      <c r="B49" s="1612"/>
      <c r="C49" s="1614"/>
      <c r="D49" s="1623" t="s">
        <v>29</v>
      </c>
      <c r="E49" s="1656"/>
      <c r="F49" s="1656"/>
      <c r="G49" s="1656"/>
      <c r="H49" s="1656"/>
      <c r="I49" s="1657"/>
      <c r="J49" s="1623" t="s">
        <v>33</v>
      </c>
      <c r="K49" s="1626"/>
      <c r="L49" s="1626"/>
      <c r="M49" s="1627"/>
      <c r="N49" s="1620"/>
      <c r="O49" s="1622"/>
      <c r="P49" s="1116"/>
      <c r="Q49" s="1116"/>
      <c r="R49" s="1116"/>
      <c r="S49" s="1116"/>
      <c r="T49" s="1116"/>
      <c r="U49" s="1116"/>
      <c r="V49" s="1116"/>
      <c r="W49" s="1116"/>
      <c r="X49" s="1116"/>
      <c r="Y49" s="1116"/>
      <c r="Z49" s="1116"/>
      <c r="AA49" s="1116"/>
      <c r="AB49" s="1116"/>
    </row>
    <row r="50" spans="1:28" ht="24" customHeight="1">
      <c r="A50" s="1071"/>
      <c r="B50" s="1612"/>
      <c r="C50" s="1614"/>
      <c r="D50" s="1632" t="s">
        <v>137</v>
      </c>
      <c r="E50" s="1630" t="s">
        <v>156</v>
      </c>
      <c r="F50" s="1632" t="s">
        <v>138</v>
      </c>
      <c r="G50" s="1634" t="s">
        <v>139</v>
      </c>
      <c r="H50" s="1636" t="s">
        <v>274</v>
      </c>
      <c r="I50" s="1637"/>
      <c r="J50" s="1632" t="s">
        <v>137</v>
      </c>
      <c r="K50" s="1658" t="s">
        <v>140</v>
      </c>
      <c r="L50" s="1630" t="s">
        <v>157</v>
      </c>
      <c r="M50" s="1630" t="s">
        <v>142</v>
      </c>
      <c r="N50" s="1620"/>
      <c r="O50" s="1622"/>
      <c r="P50" s="1116"/>
      <c r="Q50" s="1116"/>
      <c r="R50" s="1116"/>
      <c r="S50" s="1116"/>
      <c r="T50" s="1116"/>
      <c r="U50" s="1116"/>
      <c r="V50" s="1116"/>
      <c r="W50" s="1116"/>
      <c r="X50" s="1116"/>
      <c r="Y50" s="1116"/>
      <c r="Z50" s="1116"/>
      <c r="AA50" s="1116"/>
      <c r="AB50" s="1116"/>
    </row>
    <row r="51" spans="1:28" ht="24" customHeight="1">
      <c r="A51" s="1071"/>
      <c r="B51" s="1612"/>
      <c r="C51" s="1614"/>
      <c r="D51" s="1633"/>
      <c r="E51" s="1631"/>
      <c r="F51" s="1633"/>
      <c r="G51" s="1635"/>
      <c r="H51" s="1638" t="s">
        <v>275</v>
      </c>
      <c r="I51" s="1639"/>
      <c r="J51" s="1633"/>
      <c r="K51" s="1659"/>
      <c r="L51" s="1631"/>
      <c r="M51" s="1631"/>
      <c r="N51" s="1620"/>
      <c r="O51" s="1622"/>
      <c r="P51" s="1116"/>
      <c r="Q51" s="1116"/>
      <c r="R51" s="1116"/>
      <c r="S51" s="1116"/>
      <c r="T51" s="1116"/>
      <c r="U51" s="1116"/>
      <c r="V51" s="1116"/>
      <c r="W51" s="1116"/>
      <c r="X51" s="1116"/>
      <c r="Y51" s="1116"/>
      <c r="Z51" s="1116"/>
      <c r="AA51" s="1116"/>
      <c r="AB51" s="1116"/>
    </row>
    <row r="52" spans="1:28" ht="24" customHeight="1">
      <c r="A52" s="1071"/>
      <c r="B52" s="1612"/>
      <c r="C52" s="1614"/>
      <c r="D52" s="1633"/>
      <c r="E52" s="1631"/>
      <c r="F52" s="1633"/>
      <c r="G52" s="1635"/>
      <c r="H52" s="1632" t="s">
        <v>143</v>
      </c>
      <c r="I52" s="1632" t="s">
        <v>144</v>
      </c>
      <c r="J52" s="1633"/>
      <c r="K52" s="1659"/>
      <c r="L52" s="1631"/>
      <c r="M52" s="1631"/>
      <c r="N52" s="1620"/>
      <c r="O52" s="1622"/>
      <c r="P52" s="1116"/>
      <c r="Q52" s="1116"/>
      <c r="R52" s="1116"/>
      <c r="S52" s="1116"/>
      <c r="T52" s="1116"/>
      <c r="U52" s="1116"/>
      <c r="V52" s="1116"/>
      <c r="W52" s="1116"/>
      <c r="X52" s="1116"/>
      <c r="Y52" s="1116"/>
      <c r="Z52" s="1116"/>
      <c r="AA52" s="1116"/>
      <c r="AB52" s="1116"/>
    </row>
    <row r="53" spans="1:28" ht="24" customHeight="1">
      <c r="A53" s="1071"/>
      <c r="B53" s="1612"/>
      <c r="C53" s="1614"/>
      <c r="D53" s="1633"/>
      <c r="E53" s="1631"/>
      <c r="F53" s="1633"/>
      <c r="G53" s="1635"/>
      <c r="H53" s="1633"/>
      <c r="I53" s="1633"/>
      <c r="J53" s="1633"/>
      <c r="K53" s="1659"/>
      <c r="L53" s="1631"/>
      <c r="M53" s="1631"/>
      <c r="N53" s="1620"/>
      <c r="O53" s="1622"/>
      <c r="P53" s="1116"/>
      <c r="Q53" s="1116"/>
      <c r="R53" s="1116"/>
      <c r="S53" s="1116"/>
      <c r="T53" s="1116"/>
      <c r="U53" s="1116"/>
      <c r="V53" s="1116"/>
      <c r="W53" s="1116"/>
      <c r="X53" s="1116"/>
      <c r="Y53" s="1116"/>
      <c r="Z53" s="1116"/>
      <c r="AA53" s="1116"/>
      <c r="AB53" s="1116"/>
    </row>
    <row r="54" spans="1:28" ht="34.5" customHeight="1">
      <c r="A54" s="1071"/>
      <c r="B54" s="1612"/>
      <c r="C54" s="1614"/>
      <c r="D54" s="1633"/>
      <c r="E54" s="1631"/>
      <c r="F54" s="1633"/>
      <c r="G54" s="1635"/>
      <c r="H54" s="1633"/>
      <c r="I54" s="1633"/>
      <c r="J54" s="1633"/>
      <c r="K54" s="1659"/>
      <c r="L54" s="1631"/>
      <c r="M54" s="1631"/>
      <c r="N54" s="1620"/>
      <c r="O54" s="1622"/>
      <c r="P54" s="1116"/>
      <c r="Q54" s="1116"/>
      <c r="R54" s="1116"/>
      <c r="S54" s="1116"/>
      <c r="T54" s="1116"/>
      <c r="U54" s="1116"/>
      <c r="V54" s="1116"/>
      <c r="W54" s="1116"/>
      <c r="X54" s="1116"/>
      <c r="Y54" s="1116"/>
      <c r="Z54" s="1116"/>
      <c r="AA54" s="1116"/>
      <c r="AB54" s="1116"/>
    </row>
    <row r="55" spans="1:28" ht="24" customHeight="1">
      <c r="A55" s="1071"/>
      <c r="B55" s="1640" t="s">
        <v>52</v>
      </c>
      <c r="C55" s="1642" t="s">
        <v>0</v>
      </c>
      <c r="D55" s="1644" t="s">
        <v>145</v>
      </c>
      <c r="E55" s="1646" t="s">
        <v>146</v>
      </c>
      <c r="F55" s="1648" t="s">
        <v>147</v>
      </c>
      <c r="G55" s="1648" t="s">
        <v>148</v>
      </c>
      <c r="H55" s="1648" t="s">
        <v>149</v>
      </c>
      <c r="I55" s="1648" t="s">
        <v>150</v>
      </c>
      <c r="J55" s="1648" t="s">
        <v>145</v>
      </c>
      <c r="K55" s="1648" t="s">
        <v>151</v>
      </c>
      <c r="L55" s="1652" t="s">
        <v>152</v>
      </c>
      <c r="M55" s="1648" t="s">
        <v>153</v>
      </c>
      <c r="N55" s="1642" t="s">
        <v>36</v>
      </c>
      <c r="O55" s="1650" t="s">
        <v>38</v>
      </c>
      <c r="P55" s="1116"/>
      <c r="Q55" s="1116"/>
      <c r="R55" s="1116"/>
      <c r="S55" s="1116"/>
      <c r="T55" s="1116"/>
      <c r="U55" s="1116"/>
      <c r="V55" s="1116"/>
      <c r="W55" s="1116"/>
      <c r="X55" s="1116"/>
      <c r="Y55" s="1116"/>
      <c r="Z55" s="1116"/>
      <c r="AA55" s="1116"/>
      <c r="AB55" s="1116"/>
    </row>
    <row r="56" spans="1:28" ht="24" customHeight="1">
      <c r="A56" s="1071"/>
      <c r="B56" s="1640"/>
      <c r="C56" s="1642"/>
      <c r="D56" s="1644"/>
      <c r="E56" s="1646"/>
      <c r="F56" s="1648"/>
      <c r="G56" s="1648"/>
      <c r="H56" s="1648"/>
      <c r="I56" s="1648"/>
      <c r="J56" s="1648"/>
      <c r="K56" s="1648"/>
      <c r="L56" s="1648"/>
      <c r="M56" s="1648"/>
      <c r="N56" s="1642"/>
      <c r="O56" s="1650"/>
      <c r="P56" s="1116"/>
      <c r="Q56" s="1116"/>
      <c r="R56" s="1116"/>
      <c r="S56" s="1116"/>
      <c r="T56" s="1116"/>
      <c r="U56" s="1116"/>
      <c r="V56" s="1116"/>
      <c r="W56" s="1116"/>
      <c r="X56" s="1116"/>
      <c r="Y56" s="1116"/>
      <c r="Z56" s="1116"/>
      <c r="AA56" s="1116"/>
      <c r="AB56" s="1116"/>
    </row>
    <row r="57" spans="1:28" ht="42.75" customHeight="1">
      <c r="A57" s="1071"/>
      <c r="B57" s="1641"/>
      <c r="C57" s="1643"/>
      <c r="D57" s="1645"/>
      <c r="E57" s="1647"/>
      <c r="F57" s="1649"/>
      <c r="G57" s="1649"/>
      <c r="H57" s="1649"/>
      <c r="I57" s="1649"/>
      <c r="J57" s="1649"/>
      <c r="K57" s="1649"/>
      <c r="L57" s="1649"/>
      <c r="M57" s="1649"/>
      <c r="N57" s="1643"/>
      <c r="O57" s="1651"/>
      <c r="P57" s="1116"/>
      <c r="Q57" s="1116"/>
      <c r="R57" s="1116"/>
      <c r="S57" s="1116"/>
      <c r="T57" s="1116"/>
      <c r="U57" s="1116"/>
      <c r="V57" s="1116"/>
      <c r="W57" s="1116"/>
      <c r="X57" s="1116"/>
      <c r="Y57" s="1116"/>
      <c r="Z57" s="1116"/>
      <c r="AA57" s="1116"/>
      <c r="AB57" s="1116"/>
    </row>
    <row r="58" spans="1:28" ht="11.1" customHeight="1">
      <c r="A58" s="1071"/>
      <c r="B58" s="1111"/>
      <c r="C58" s="1112"/>
      <c r="D58" s="1113"/>
      <c r="E58" s="1113"/>
      <c r="F58" s="1113"/>
      <c r="G58" s="1113"/>
      <c r="H58" s="1113"/>
      <c r="I58" s="1113"/>
      <c r="J58" s="1113"/>
      <c r="K58" s="1113"/>
      <c r="L58" s="1114"/>
      <c r="M58" s="1113"/>
      <c r="N58" s="1113"/>
      <c r="O58" s="1113"/>
      <c r="P58" s="1116"/>
      <c r="Q58" s="1116"/>
      <c r="R58" s="1116"/>
      <c r="S58" s="1116"/>
      <c r="T58" s="1116"/>
      <c r="U58" s="1116"/>
      <c r="V58" s="1116"/>
      <c r="W58" s="1116"/>
      <c r="X58" s="1116"/>
      <c r="Y58" s="1116"/>
      <c r="Z58" s="1116"/>
      <c r="AA58" s="1116"/>
      <c r="AB58" s="1116"/>
    </row>
    <row r="59" spans="1:28" ht="23.1" customHeight="1">
      <c r="B59" s="1084">
        <v>2015</v>
      </c>
      <c r="C59" s="1085">
        <v>85.4</v>
      </c>
      <c r="D59" s="1085">
        <v>86.5</v>
      </c>
      <c r="E59" s="1085">
        <v>87.1</v>
      </c>
      <c r="F59" s="1085">
        <v>84.8</v>
      </c>
      <c r="G59" s="1085">
        <v>84.4</v>
      </c>
      <c r="H59" s="1085">
        <v>86.4</v>
      </c>
      <c r="I59" s="1085">
        <v>81.7</v>
      </c>
      <c r="J59" s="1085">
        <v>87.3</v>
      </c>
      <c r="K59" s="1085">
        <v>88</v>
      </c>
      <c r="L59" s="1085">
        <v>85.5</v>
      </c>
      <c r="M59" s="1085">
        <v>91.7</v>
      </c>
      <c r="N59" s="1085">
        <v>87.3</v>
      </c>
      <c r="O59" s="1085">
        <v>89.5</v>
      </c>
      <c r="P59" s="1116"/>
      <c r="Q59" s="1116"/>
      <c r="R59" s="1116"/>
      <c r="S59" s="1116"/>
      <c r="T59" s="1116"/>
      <c r="U59" s="1116"/>
      <c r="V59" s="1116"/>
      <c r="W59" s="1116"/>
      <c r="X59" s="1116"/>
      <c r="Y59" s="1116"/>
      <c r="Z59" s="1116"/>
      <c r="AA59" s="1116"/>
      <c r="AB59" s="1116"/>
    </row>
    <row r="60" spans="1:28" ht="23.1" customHeight="1">
      <c r="B60" s="10" t="s">
        <v>62</v>
      </c>
      <c r="C60" s="1085">
        <v>75.900000000000006</v>
      </c>
      <c r="D60" s="1087">
        <v>74.400000000000006</v>
      </c>
      <c r="E60" s="1087">
        <v>75.2</v>
      </c>
      <c r="F60" s="1087">
        <v>79.599999999999994</v>
      </c>
      <c r="G60" s="1087">
        <v>70.599999999999994</v>
      </c>
      <c r="H60" s="1087">
        <v>72.2</v>
      </c>
      <c r="I60" s="1087">
        <v>68.2</v>
      </c>
      <c r="J60" s="1087">
        <v>76.7</v>
      </c>
      <c r="K60" s="1087">
        <v>80.599999999999994</v>
      </c>
      <c r="L60" s="1087">
        <v>138.69999999999999</v>
      </c>
      <c r="M60" s="1087">
        <v>84.4</v>
      </c>
      <c r="N60" s="1087">
        <v>87.2</v>
      </c>
      <c r="O60" s="1087">
        <v>84.1</v>
      </c>
      <c r="P60" s="1116"/>
      <c r="Q60" s="1116"/>
      <c r="R60" s="1116"/>
      <c r="S60" s="1116"/>
      <c r="T60" s="1116"/>
      <c r="U60" s="1116"/>
      <c r="V60" s="1116"/>
      <c r="W60" s="1116"/>
      <c r="X60" s="1116"/>
      <c r="Y60" s="1116"/>
      <c r="Z60" s="1116"/>
      <c r="AA60" s="1116"/>
      <c r="AB60" s="1116"/>
    </row>
    <row r="61" spans="1:28" ht="23.1" customHeight="1">
      <c r="A61" s="1071"/>
      <c r="B61" s="10" t="s">
        <v>63</v>
      </c>
      <c r="C61" s="1085">
        <v>83.6</v>
      </c>
      <c r="D61" s="1087">
        <v>88.8</v>
      </c>
      <c r="E61" s="1087">
        <v>91.1</v>
      </c>
      <c r="F61" s="1087">
        <v>86.8</v>
      </c>
      <c r="G61" s="1087">
        <v>82.7</v>
      </c>
      <c r="H61" s="1087">
        <v>85.6</v>
      </c>
      <c r="I61" s="1087">
        <v>78.8</v>
      </c>
      <c r="J61" s="1087">
        <v>85.7</v>
      </c>
      <c r="K61" s="1087">
        <v>89</v>
      </c>
      <c r="L61" s="1087">
        <v>108.4</v>
      </c>
      <c r="M61" s="1087">
        <v>97.8</v>
      </c>
      <c r="N61" s="1087">
        <v>82.5</v>
      </c>
      <c r="O61" s="1087">
        <v>92.8</v>
      </c>
      <c r="P61" s="1116"/>
      <c r="Q61" s="1116"/>
      <c r="R61" s="1116"/>
      <c r="S61" s="1116"/>
      <c r="T61" s="1116"/>
      <c r="U61" s="1116"/>
      <c r="V61" s="1116"/>
      <c r="W61" s="1116"/>
      <c r="X61" s="1116"/>
      <c r="Y61" s="1116"/>
      <c r="Z61" s="1116"/>
      <c r="AA61" s="1116"/>
      <c r="AB61" s="1116"/>
    </row>
    <row r="62" spans="1:28" ht="23.1" customHeight="1">
      <c r="A62" s="1071"/>
      <c r="B62" s="10" t="s">
        <v>64</v>
      </c>
      <c r="C62" s="1085">
        <v>85.2</v>
      </c>
      <c r="D62" s="1087">
        <v>89.3</v>
      </c>
      <c r="E62" s="1087">
        <v>90.6</v>
      </c>
      <c r="F62" s="1087">
        <v>84.6</v>
      </c>
      <c r="G62" s="1087">
        <v>82.7</v>
      </c>
      <c r="H62" s="1087">
        <v>82.6</v>
      </c>
      <c r="I62" s="1087">
        <v>82.7</v>
      </c>
      <c r="J62" s="1087">
        <v>94.4</v>
      </c>
      <c r="K62" s="1087">
        <v>90.3</v>
      </c>
      <c r="L62" s="1087">
        <v>94.6</v>
      </c>
      <c r="M62" s="1087">
        <v>94.5</v>
      </c>
      <c r="N62" s="1087">
        <v>80.400000000000006</v>
      </c>
      <c r="O62" s="1087">
        <v>90.4</v>
      </c>
      <c r="P62" s="1116"/>
      <c r="Q62" s="1116"/>
      <c r="R62" s="1116"/>
      <c r="S62" s="1116"/>
      <c r="T62" s="1116"/>
      <c r="U62" s="1116"/>
      <c r="V62" s="1116"/>
      <c r="W62" s="1116"/>
      <c r="X62" s="1116"/>
      <c r="Y62" s="1116"/>
      <c r="Z62" s="1116"/>
      <c r="AA62" s="1116"/>
      <c r="AB62" s="1116"/>
    </row>
    <row r="63" spans="1:28" ht="23.1" customHeight="1">
      <c r="A63" s="1071"/>
      <c r="B63" s="10" t="s">
        <v>65</v>
      </c>
      <c r="C63" s="1085">
        <v>94.8</v>
      </c>
      <c r="D63" s="1087">
        <v>92.1</v>
      </c>
      <c r="E63" s="1087">
        <v>90.9</v>
      </c>
      <c r="F63" s="1087">
        <v>88.2</v>
      </c>
      <c r="G63" s="1087">
        <v>96.7</v>
      </c>
      <c r="H63" s="1087">
        <v>100.4</v>
      </c>
      <c r="I63" s="1087">
        <v>91.8</v>
      </c>
      <c r="J63" s="1087">
        <v>82.8</v>
      </c>
      <c r="K63" s="1087">
        <v>89.7</v>
      </c>
      <c r="L63" s="1087">
        <v>114.4</v>
      </c>
      <c r="M63" s="1087">
        <v>94.6</v>
      </c>
      <c r="N63" s="1087">
        <v>101.1</v>
      </c>
      <c r="O63" s="1087">
        <v>90.9</v>
      </c>
      <c r="P63" s="1116"/>
      <c r="Q63" s="1116"/>
      <c r="R63" s="1116"/>
      <c r="S63" s="1116"/>
      <c r="T63" s="1116"/>
      <c r="U63" s="1116"/>
      <c r="V63" s="1116"/>
      <c r="W63" s="1116"/>
      <c r="X63" s="1116"/>
      <c r="Y63" s="1116"/>
      <c r="Z63" s="1116"/>
      <c r="AA63" s="1116"/>
      <c r="AB63" s="1116"/>
    </row>
    <row r="64" spans="1:28" ht="11.1" customHeight="1">
      <c r="A64" s="1071"/>
      <c r="B64" s="1089"/>
      <c r="C64" s="1127"/>
      <c r="D64" s="1128"/>
      <c r="E64" s="1128"/>
      <c r="F64" s="1128"/>
      <c r="G64" s="1128"/>
      <c r="H64" s="1128"/>
      <c r="I64" s="1128"/>
      <c r="J64" s="1128"/>
      <c r="K64" s="1128"/>
      <c r="L64" s="1128"/>
      <c r="M64" s="1128"/>
      <c r="N64" s="1128"/>
      <c r="O64" s="1128"/>
      <c r="P64" s="1116"/>
      <c r="Q64" s="1116"/>
      <c r="R64" s="1116"/>
      <c r="S64" s="1116"/>
      <c r="T64" s="1116"/>
      <c r="U64" s="1116"/>
      <c r="V64" s="1116"/>
      <c r="W64" s="1116"/>
      <c r="X64" s="1116"/>
      <c r="Y64" s="1116"/>
      <c r="Z64" s="1116"/>
      <c r="AA64" s="1116"/>
      <c r="AB64" s="1116"/>
    </row>
    <row r="65" spans="1:28" ht="23.1" customHeight="1">
      <c r="A65" s="1071"/>
      <c r="B65" s="1084">
        <v>2016</v>
      </c>
      <c r="C65" s="1085">
        <v>100</v>
      </c>
      <c r="D65" s="1085">
        <v>100</v>
      </c>
      <c r="E65" s="1085">
        <v>100</v>
      </c>
      <c r="F65" s="1085">
        <v>100</v>
      </c>
      <c r="G65" s="1085">
        <v>100</v>
      </c>
      <c r="H65" s="1085">
        <v>100</v>
      </c>
      <c r="I65" s="1085">
        <v>100</v>
      </c>
      <c r="J65" s="1085">
        <v>100</v>
      </c>
      <c r="K65" s="1085">
        <v>100</v>
      </c>
      <c r="L65" s="1085">
        <v>100</v>
      </c>
      <c r="M65" s="1085">
        <v>100</v>
      </c>
      <c r="N65" s="1085">
        <v>100</v>
      </c>
      <c r="O65" s="1085">
        <v>100</v>
      </c>
      <c r="P65" s="1116"/>
      <c r="Q65" s="1116"/>
      <c r="R65" s="1116"/>
      <c r="S65" s="1116"/>
      <c r="T65" s="1116"/>
      <c r="U65" s="1116"/>
      <c r="V65" s="1116"/>
      <c r="W65" s="1116"/>
      <c r="X65" s="1116"/>
      <c r="Y65" s="1116"/>
      <c r="Z65" s="1116"/>
      <c r="AA65" s="1116"/>
      <c r="AB65" s="1116"/>
    </row>
    <row r="66" spans="1:28" ht="23.1" customHeight="1">
      <c r="A66" s="1071"/>
      <c r="B66" s="10" t="s">
        <v>62</v>
      </c>
      <c r="C66" s="1085">
        <v>91.6</v>
      </c>
      <c r="D66" s="1087">
        <v>94.3</v>
      </c>
      <c r="E66" s="1087">
        <v>96.8</v>
      </c>
      <c r="F66" s="1087">
        <v>95.6</v>
      </c>
      <c r="G66" s="1087">
        <v>85.9</v>
      </c>
      <c r="H66" s="1087">
        <v>85.2</v>
      </c>
      <c r="I66" s="1087">
        <v>86.9</v>
      </c>
      <c r="J66" s="1087">
        <v>99.4</v>
      </c>
      <c r="K66" s="1087">
        <v>97.2</v>
      </c>
      <c r="L66" s="1087">
        <v>140.4</v>
      </c>
      <c r="M66" s="1087">
        <v>99.4</v>
      </c>
      <c r="N66" s="1087">
        <v>91.9</v>
      </c>
      <c r="O66" s="1087">
        <v>97.8</v>
      </c>
      <c r="P66" s="1116"/>
      <c r="Q66" s="1116"/>
      <c r="R66" s="1116"/>
      <c r="S66" s="1116"/>
      <c r="T66" s="1116"/>
      <c r="U66" s="1116"/>
      <c r="V66" s="1116"/>
      <c r="W66" s="1116"/>
      <c r="X66" s="1116"/>
      <c r="Y66" s="1116"/>
      <c r="Z66" s="1116"/>
      <c r="AA66" s="1116"/>
      <c r="AB66" s="1116"/>
    </row>
    <row r="67" spans="1:28" ht="23.1" customHeight="1">
      <c r="A67" s="1361">
        <v>103</v>
      </c>
      <c r="B67" s="10" t="s">
        <v>63</v>
      </c>
      <c r="C67" s="1085">
        <v>96.3</v>
      </c>
      <c r="D67" s="1087">
        <v>100.1</v>
      </c>
      <c r="E67" s="1087">
        <v>101</v>
      </c>
      <c r="F67" s="1087">
        <v>101.6</v>
      </c>
      <c r="G67" s="1087">
        <v>96.9</v>
      </c>
      <c r="H67" s="1087">
        <v>97.1</v>
      </c>
      <c r="I67" s="1087">
        <v>96.6</v>
      </c>
      <c r="J67" s="1087">
        <v>99.7</v>
      </c>
      <c r="K67" s="1087">
        <v>99.6</v>
      </c>
      <c r="L67" s="1087">
        <v>127.5</v>
      </c>
      <c r="M67" s="1087">
        <v>99.3</v>
      </c>
      <c r="N67" s="1087">
        <v>100.1</v>
      </c>
      <c r="O67" s="1087">
        <v>107.7</v>
      </c>
      <c r="P67" s="1116"/>
      <c r="Q67" s="1116"/>
      <c r="R67" s="1116"/>
      <c r="S67" s="1116"/>
      <c r="T67" s="1116"/>
      <c r="U67" s="1116"/>
      <c r="V67" s="1116"/>
      <c r="W67" s="1116"/>
      <c r="X67" s="1116"/>
      <c r="Y67" s="1116"/>
      <c r="Z67" s="1116"/>
      <c r="AA67" s="1116"/>
      <c r="AB67" s="1116"/>
    </row>
    <row r="68" spans="1:28" s="1090" customFormat="1" ht="23.1" customHeight="1">
      <c r="A68" s="1361"/>
      <c r="B68" s="10" t="s">
        <v>64</v>
      </c>
      <c r="C68" s="1085">
        <v>98.4</v>
      </c>
      <c r="D68" s="1087">
        <v>100.7</v>
      </c>
      <c r="E68" s="1087">
        <v>100.9</v>
      </c>
      <c r="F68" s="1087">
        <v>100.7</v>
      </c>
      <c r="G68" s="1087">
        <v>99.6</v>
      </c>
      <c r="H68" s="1087">
        <v>99</v>
      </c>
      <c r="I68" s="1087">
        <v>100.3</v>
      </c>
      <c r="J68" s="1087">
        <v>97.8</v>
      </c>
      <c r="K68" s="1087">
        <v>99.5</v>
      </c>
      <c r="L68" s="1087">
        <v>96.6</v>
      </c>
      <c r="M68" s="1087">
        <v>101.2</v>
      </c>
      <c r="N68" s="1087">
        <v>94.8</v>
      </c>
      <c r="O68" s="1087">
        <v>98.2</v>
      </c>
      <c r="P68" s="1129"/>
      <c r="Q68" s="1129"/>
      <c r="R68" s="1129"/>
      <c r="S68" s="1129"/>
      <c r="T68" s="1129"/>
      <c r="U68" s="1129"/>
      <c r="V68" s="1129"/>
      <c r="W68" s="1129"/>
      <c r="X68" s="1129"/>
      <c r="Y68" s="1129"/>
      <c r="Z68" s="1129"/>
      <c r="AA68" s="1129"/>
      <c r="AB68" s="1129"/>
    </row>
    <row r="69" spans="1:28" ht="23.1" customHeight="1">
      <c r="A69" s="1361"/>
      <c r="B69" s="10" t="s">
        <v>65</v>
      </c>
      <c r="C69" s="1085">
        <v>111.4</v>
      </c>
      <c r="D69" s="1087">
        <v>103.8</v>
      </c>
      <c r="E69" s="1087">
        <v>100.9</v>
      </c>
      <c r="F69" s="1087">
        <v>102</v>
      </c>
      <c r="G69" s="1087">
        <v>113.1</v>
      </c>
      <c r="H69" s="1087">
        <v>114.7</v>
      </c>
      <c r="I69" s="1087">
        <v>111</v>
      </c>
      <c r="J69" s="1087">
        <v>103.5</v>
      </c>
      <c r="K69" s="1087">
        <v>101.8</v>
      </c>
      <c r="L69" s="1087">
        <v>114.5</v>
      </c>
      <c r="M69" s="1087">
        <v>100.8</v>
      </c>
      <c r="N69" s="1087">
        <v>112.6</v>
      </c>
      <c r="O69" s="1087">
        <v>98</v>
      </c>
      <c r="P69" s="1116"/>
      <c r="Q69" s="1116"/>
      <c r="R69" s="1116"/>
      <c r="S69" s="1116"/>
      <c r="T69" s="1116"/>
      <c r="U69" s="1116"/>
      <c r="V69" s="1116"/>
      <c r="W69" s="1116"/>
      <c r="X69" s="1116"/>
      <c r="Y69" s="1116"/>
      <c r="Z69" s="1116"/>
      <c r="AA69" s="1116"/>
      <c r="AB69" s="1116"/>
    </row>
    <row r="70" spans="1:28" ht="9.9" customHeight="1">
      <c r="B70" s="1101"/>
      <c r="C70" s="1085"/>
      <c r="D70" s="1087"/>
      <c r="E70" s="1087"/>
      <c r="F70" s="1087"/>
      <c r="G70" s="1087"/>
      <c r="H70" s="1087"/>
      <c r="I70" s="1087"/>
      <c r="J70" s="1087"/>
      <c r="K70" s="1087"/>
      <c r="L70" s="1087"/>
      <c r="M70" s="1087"/>
      <c r="N70" s="1087"/>
      <c r="O70" s="1087"/>
      <c r="P70" s="1116"/>
      <c r="Q70" s="1116"/>
      <c r="R70" s="1116"/>
      <c r="S70" s="1116"/>
      <c r="T70" s="1116"/>
      <c r="U70" s="1116"/>
      <c r="V70" s="1116"/>
      <c r="W70" s="1116"/>
      <c r="X70" s="1116"/>
      <c r="Y70" s="1116"/>
      <c r="Z70" s="1116"/>
      <c r="AA70" s="1116"/>
      <c r="AB70" s="1116"/>
    </row>
    <row r="71" spans="1:28" ht="23.1" customHeight="1">
      <c r="A71" s="1071"/>
      <c r="B71" s="1084">
        <v>2017</v>
      </c>
      <c r="C71" s="1085">
        <v>122.1</v>
      </c>
      <c r="D71" s="1085">
        <v>118.8</v>
      </c>
      <c r="E71" s="1085">
        <v>115</v>
      </c>
      <c r="F71" s="1085">
        <v>137.69999999999999</v>
      </c>
      <c r="G71" s="1085">
        <v>132.1</v>
      </c>
      <c r="H71" s="1085">
        <v>133.1</v>
      </c>
      <c r="I71" s="1085">
        <v>130.9</v>
      </c>
      <c r="J71" s="1085">
        <v>112.2</v>
      </c>
      <c r="K71" s="1085">
        <v>109.9</v>
      </c>
      <c r="L71" s="1085">
        <v>121.6</v>
      </c>
      <c r="M71" s="1085">
        <v>103.8</v>
      </c>
      <c r="N71" s="1085">
        <v>117.4</v>
      </c>
      <c r="O71" s="1085">
        <v>110.1</v>
      </c>
      <c r="P71" s="1116"/>
      <c r="Q71" s="1116"/>
      <c r="R71" s="1116"/>
      <c r="S71" s="1116"/>
      <c r="T71" s="1116"/>
      <c r="U71" s="1116"/>
      <c r="V71" s="1116"/>
      <c r="W71" s="1116"/>
      <c r="X71" s="1116"/>
      <c r="Y71" s="1116"/>
      <c r="Z71" s="1116"/>
      <c r="AA71" s="1116"/>
      <c r="AB71" s="1116"/>
    </row>
    <row r="72" spans="1:28" ht="23.1" customHeight="1">
      <c r="A72" s="1071"/>
      <c r="B72" s="10" t="s">
        <v>62</v>
      </c>
      <c r="C72" s="1085">
        <v>116.1</v>
      </c>
      <c r="D72" s="1087">
        <v>113.4</v>
      </c>
      <c r="E72" s="1087">
        <v>110.9</v>
      </c>
      <c r="F72" s="1087">
        <v>133.6</v>
      </c>
      <c r="G72" s="1087">
        <v>121.1</v>
      </c>
      <c r="H72" s="1087">
        <v>126.8</v>
      </c>
      <c r="I72" s="1087">
        <v>111</v>
      </c>
      <c r="J72" s="1087">
        <v>102.7</v>
      </c>
      <c r="K72" s="1087">
        <v>106.3</v>
      </c>
      <c r="L72" s="1087">
        <v>165.3</v>
      </c>
      <c r="M72" s="1087">
        <v>102.6</v>
      </c>
      <c r="N72" s="1087">
        <v>118.9</v>
      </c>
      <c r="O72" s="1087">
        <v>111.9</v>
      </c>
      <c r="P72" s="1116"/>
      <c r="Q72" s="1116"/>
      <c r="R72" s="1116"/>
      <c r="S72" s="1116"/>
      <c r="T72" s="1116"/>
      <c r="U72" s="1116"/>
      <c r="V72" s="1116"/>
      <c r="W72" s="1116"/>
      <c r="X72" s="1116"/>
      <c r="Y72" s="1116"/>
      <c r="Z72" s="1116"/>
      <c r="AA72" s="1116"/>
      <c r="AB72" s="1116"/>
    </row>
    <row r="73" spans="1:28" ht="23.1" customHeight="1">
      <c r="A73" s="1071"/>
      <c r="B73" s="10" t="s">
        <v>63</v>
      </c>
      <c r="C73" s="1085">
        <v>116.5</v>
      </c>
      <c r="D73" s="1087">
        <v>120.1</v>
      </c>
      <c r="E73" s="1087">
        <v>116.7</v>
      </c>
      <c r="F73" s="1087">
        <v>141.19999999999999</v>
      </c>
      <c r="G73" s="1087">
        <v>132</v>
      </c>
      <c r="H73" s="1087">
        <v>135.6</v>
      </c>
      <c r="I73" s="1087">
        <v>127.3</v>
      </c>
      <c r="J73" s="1087">
        <v>106.2</v>
      </c>
      <c r="K73" s="1087">
        <v>108.6</v>
      </c>
      <c r="L73" s="1087">
        <v>161.5</v>
      </c>
      <c r="M73" s="1087">
        <v>103.6</v>
      </c>
      <c r="N73" s="1087">
        <v>119.1</v>
      </c>
      <c r="O73" s="1087">
        <v>121.8</v>
      </c>
      <c r="P73" s="1116"/>
      <c r="Q73" s="1116"/>
      <c r="R73" s="1116"/>
      <c r="S73" s="1116"/>
      <c r="T73" s="1116"/>
      <c r="U73" s="1116"/>
      <c r="V73" s="1116"/>
      <c r="W73" s="1116"/>
      <c r="X73" s="1116"/>
      <c r="Y73" s="1116"/>
      <c r="Z73" s="1116"/>
      <c r="AA73" s="1116"/>
      <c r="AB73" s="1116"/>
    </row>
    <row r="74" spans="1:28" ht="23.1" customHeight="1">
      <c r="A74" s="1071"/>
      <c r="B74" s="10" t="s">
        <v>64</v>
      </c>
      <c r="C74" s="1085">
        <v>119.4</v>
      </c>
      <c r="D74" s="1087">
        <v>120.4</v>
      </c>
      <c r="E74" s="1087">
        <v>117</v>
      </c>
      <c r="F74" s="1087">
        <v>138.5</v>
      </c>
      <c r="G74" s="1087">
        <v>133.6</v>
      </c>
      <c r="H74" s="1087">
        <v>134</v>
      </c>
      <c r="I74" s="1087">
        <v>133.19999999999999</v>
      </c>
      <c r="J74" s="1087">
        <v>115.2</v>
      </c>
      <c r="K74" s="1087">
        <v>109</v>
      </c>
      <c r="L74" s="1087">
        <v>121.8</v>
      </c>
      <c r="M74" s="1087">
        <v>105.8</v>
      </c>
      <c r="N74" s="1087">
        <v>104.3</v>
      </c>
      <c r="O74" s="1087">
        <v>105.9</v>
      </c>
      <c r="P74" s="1116"/>
      <c r="Q74" s="1116"/>
      <c r="R74" s="1116"/>
      <c r="S74" s="1116"/>
      <c r="T74" s="1116"/>
      <c r="U74" s="1116"/>
      <c r="V74" s="1116"/>
      <c r="W74" s="1116"/>
      <c r="X74" s="1116"/>
      <c r="Y74" s="1116"/>
      <c r="Z74" s="1116"/>
      <c r="AA74" s="1116"/>
      <c r="AB74" s="1116"/>
    </row>
    <row r="75" spans="1:28" ht="23.1" customHeight="1">
      <c r="A75" s="1071"/>
      <c r="B75" s="10" t="s">
        <v>65</v>
      </c>
      <c r="C75" s="1085">
        <v>134.4</v>
      </c>
      <c r="D75" s="1087">
        <v>120.6</v>
      </c>
      <c r="E75" s="1087">
        <v>115</v>
      </c>
      <c r="F75" s="1087">
        <v>137.30000000000001</v>
      </c>
      <c r="G75" s="1087">
        <v>139.80000000000001</v>
      </c>
      <c r="H75" s="1087">
        <v>136.1</v>
      </c>
      <c r="I75" s="1087">
        <v>144.69999999999999</v>
      </c>
      <c r="J75" s="1087">
        <v>115.4</v>
      </c>
      <c r="K75" s="1087">
        <v>113</v>
      </c>
      <c r="L75" s="1087">
        <v>157.5</v>
      </c>
      <c r="M75" s="1087">
        <v>101.7</v>
      </c>
      <c r="N75" s="1087">
        <v>128.80000000000001</v>
      </c>
      <c r="O75" s="1087">
        <v>104.2</v>
      </c>
      <c r="P75" s="1116"/>
      <c r="Q75" s="1116"/>
      <c r="R75" s="1116"/>
      <c r="S75" s="1116"/>
      <c r="T75" s="1116"/>
      <c r="U75" s="1116"/>
      <c r="V75" s="1116"/>
      <c r="W75" s="1116"/>
      <c r="X75" s="1116"/>
      <c r="Y75" s="1116"/>
      <c r="Z75" s="1116"/>
      <c r="AA75" s="1116"/>
      <c r="AB75" s="1116"/>
    </row>
    <row r="76" spans="1:28" ht="11.1" customHeight="1">
      <c r="A76" s="1071"/>
      <c r="B76" s="1101"/>
      <c r="C76" s="1127"/>
      <c r="D76" s="1128"/>
      <c r="E76" s="1128"/>
      <c r="F76" s="1128"/>
      <c r="G76" s="1128"/>
      <c r="H76" s="1128"/>
      <c r="I76" s="1128"/>
      <c r="J76" s="1128"/>
      <c r="K76" s="1128"/>
      <c r="L76" s="1128"/>
      <c r="M76" s="1128"/>
      <c r="N76" s="1128"/>
      <c r="O76" s="1128"/>
      <c r="P76" s="1116"/>
      <c r="Q76" s="1116"/>
      <c r="R76" s="1116"/>
      <c r="S76" s="1116"/>
      <c r="T76" s="1116"/>
      <c r="U76" s="1116"/>
      <c r="V76" s="1116"/>
      <c r="W76" s="1116"/>
      <c r="X76" s="1116"/>
      <c r="Y76" s="1116"/>
      <c r="Z76" s="1116"/>
      <c r="AA76" s="1116"/>
      <c r="AB76" s="1116"/>
    </row>
    <row r="77" spans="1:28" ht="23.1" customHeight="1">
      <c r="A77" s="1071"/>
      <c r="B77" s="1084">
        <v>2018</v>
      </c>
      <c r="C77" s="1085">
        <v>140.9</v>
      </c>
      <c r="D77" s="1085">
        <v>136</v>
      </c>
      <c r="E77" s="1085">
        <v>129.80000000000001</v>
      </c>
      <c r="F77" s="1085">
        <v>161.4</v>
      </c>
      <c r="G77" s="1085">
        <v>158.6</v>
      </c>
      <c r="H77" s="1085">
        <v>153.69999999999999</v>
      </c>
      <c r="I77" s="1085">
        <v>165.4</v>
      </c>
      <c r="J77" s="1085">
        <v>128.19999999999999</v>
      </c>
      <c r="K77" s="1085">
        <v>125.9</v>
      </c>
      <c r="L77" s="1085">
        <v>133.1</v>
      </c>
      <c r="M77" s="1085">
        <v>110.3</v>
      </c>
      <c r="N77" s="1085">
        <v>133.6</v>
      </c>
      <c r="O77" s="1085">
        <v>123.4</v>
      </c>
      <c r="P77" s="1116"/>
      <c r="Q77" s="1116"/>
      <c r="R77" s="1116"/>
      <c r="S77" s="1116"/>
      <c r="T77" s="1116"/>
      <c r="U77" s="1116"/>
      <c r="V77" s="1116"/>
      <c r="W77" s="1116"/>
      <c r="X77" s="1116"/>
      <c r="Y77" s="1116"/>
      <c r="Z77" s="1116"/>
      <c r="AA77" s="1116"/>
      <c r="AB77" s="1116"/>
    </row>
    <row r="78" spans="1:28" ht="23.1" customHeight="1">
      <c r="A78" s="1071"/>
      <c r="B78" s="10" t="s">
        <v>62</v>
      </c>
      <c r="C78" s="1085">
        <v>133.6</v>
      </c>
      <c r="D78" s="1087">
        <v>131.80000000000001</v>
      </c>
      <c r="E78" s="1087">
        <v>128.4</v>
      </c>
      <c r="F78" s="1087">
        <v>157.19999999999999</v>
      </c>
      <c r="G78" s="1087">
        <v>143.30000000000001</v>
      </c>
      <c r="H78" s="1087">
        <v>141.9</v>
      </c>
      <c r="I78" s="1087">
        <v>146.19999999999999</v>
      </c>
      <c r="J78" s="1087">
        <v>111.4</v>
      </c>
      <c r="K78" s="1087">
        <v>122.9</v>
      </c>
      <c r="L78" s="1087">
        <v>168.7</v>
      </c>
      <c r="M78" s="1087">
        <v>108.1</v>
      </c>
      <c r="N78" s="1087">
        <v>133.9</v>
      </c>
      <c r="O78" s="1087">
        <v>125.7</v>
      </c>
      <c r="P78" s="1116"/>
      <c r="Q78" s="1116"/>
      <c r="R78" s="1116"/>
      <c r="S78" s="1116"/>
      <c r="T78" s="1116"/>
      <c r="U78" s="1116"/>
      <c r="V78" s="1116"/>
      <c r="W78" s="1116"/>
      <c r="X78" s="1116"/>
      <c r="Y78" s="1116"/>
      <c r="Z78" s="1116"/>
      <c r="AA78" s="1116"/>
      <c r="AB78" s="1116"/>
    </row>
    <row r="79" spans="1:28" ht="23.1" customHeight="1">
      <c r="A79" s="1071"/>
      <c r="B79" s="10" t="s">
        <v>63</v>
      </c>
      <c r="C79" s="1085">
        <v>136.5</v>
      </c>
      <c r="D79" s="1087">
        <v>138.30000000000001</v>
      </c>
      <c r="E79" s="1087">
        <v>132.4</v>
      </c>
      <c r="F79" s="1087">
        <v>164.2</v>
      </c>
      <c r="G79" s="1087">
        <v>158.9</v>
      </c>
      <c r="H79" s="1087">
        <v>157.30000000000001</v>
      </c>
      <c r="I79" s="1087">
        <v>161.6</v>
      </c>
      <c r="J79" s="1087">
        <v>119.1</v>
      </c>
      <c r="K79" s="1087">
        <v>126.4</v>
      </c>
      <c r="L79" s="1087">
        <v>165.3</v>
      </c>
      <c r="M79" s="1087">
        <v>110.4</v>
      </c>
      <c r="N79" s="1087">
        <v>132.69999999999999</v>
      </c>
      <c r="O79" s="1087">
        <v>132</v>
      </c>
      <c r="P79" s="1116"/>
      <c r="Q79" s="1116"/>
      <c r="R79" s="1116"/>
      <c r="S79" s="1116"/>
      <c r="T79" s="1116"/>
      <c r="U79" s="1116"/>
      <c r="V79" s="1116"/>
      <c r="W79" s="1116"/>
      <c r="X79" s="1116"/>
      <c r="Y79" s="1116"/>
      <c r="Z79" s="1116"/>
      <c r="AA79" s="1116"/>
      <c r="AB79" s="1116"/>
    </row>
    <row r="80" spans="1:28" ht="23.1" customHeight="1">
      <c r="A80" s="1071"/>
      <c r="B80" s="10" t="s">
        <v>64</v>
      </c>
      <c r="C80" s="1085">
        <v>138.69999999999999</v>
      </c>
      <c r="D80" s="1087">
        <v>136.30000000000001</v>
      </c>
      <c r="E80" s="1087">
        <v>130</v>
      </c>
      <c r="F80" s="1087">
        <v>158.5</v>
      </c>
      <c r="G80" s="1087">
        <v>161.19999999999999</v>
      </c>
      <c r="H80" s="1087">
        <v>150.30000000000001</v>
      </c>
      <c r="I80" s="1087">
        <v>172.2</v>
      </c>
      <c r="J80" s="1087">
        <v>135.69999999999999</v>
      </c>
      <c r="K80" s="1087">
        <v>125.5</v>
      </c>
      <c r="L80" s="1087">
        <v>157.1</v>
      </c>
      <c r="M80" s="1087">
        <v>110.6</v>
      </c>
      <c r="N80" s="1087">
        <v>124</v>
      </c>
      <c r="O80" s="1087">
        <v>124.2</v>
      </c>
      <c r="P80" s="1116"/>
      <c r="Q80" s="1116"/>
      <c r="R80" s="1116"/>
      <c r="S80" s="1116"/>
      <c r="T80" s="1116"/>
      <c r="U80" s="1116"/>
      <c r="V80" s="1116"/>
      <c r="W80" s="1116"/>
      <c r="X80" s="1116"/>
      <c r="Y80" s="1116"/>
      <c r="Z80" s="1116"/>
      <c r="AA80" s="1116"/>
      <c r="AB80" s="1116"/>
    </row>
    <row r="81" spans="1:28" ht="23.1" customHeight="1">
      <c r="A81" s="1071"/>
      <c r="B81" s="10" t="s">
        <v>65</v>
      </c>
      <c r="C81" s="1085">
        <v>152.5</v>
      </c>
      <c r="D81" s="1087">
        <v>137.1</v>
      </c>
      <c r="E81" s="1087">
        <v>128.5</v>
      </c>
      <c r="F81" s="1087">
        <v>165.7</v>
      </c>
      <c r="G81" s="1087">
        <v>168.9</v>
      </c>
      <c r="H81" s="1087">
        <v>163.80000000000001</v>
      </c>
      <c r="I81" s="1087">
        <v>174.6</v>
      </c>
      <c r="J81" s="1087">
        <v>128.19999999999999</v>
      </c>
      <c r="K81" s="1087">
        <v>127.5</v>
      </c>
      <c r="L81" s="1087">
        <v>160.80000000000001</v>
      </c>
      <c r="M81" s="1087">
        <v>112.2</v>
      </c>
      <c r="N81" s="1087">
        <v>144.19999999999999</v>
      </c>
      <c r="O81" s="1087">
        <v>115.2</v>
      </c>
      <c r="P81" s="1116"/>
      <c r="Q81" s="1116"/>
      <c r="R81" s="1116"/>
      <c r="S81" s="1116"/>
      <c r="T81" s="1116"/>
      <c r="U81" s="1116"/>
      <c r="V81" s="1116"/>
      <c r="W81" s="1116"/>
      <c r="X81" s="1116"/>
      <c r="Y81" s="1116"/>
      <c r="Z81" s="1116"/>
      <c r="AA81" s="1116"/>
      <c r="AB81" s="1116"/>
    </row>
    <row r="82" spans="1:28" ht="11.1" customHeight="1">
      <c r="A82" s="1071"/>
      <c r="B82" s="1130"/>
      <c r="C82" s="1131"/>
      <c r="D82" s="1132"/>
      <c r="E82" s="1132"/>
      <c r="F82" s="1133"/>
      <c r="G82" s="1133"/>
      <c r="H82" s="1133"/>
      <c r="I82" s="1133"/>
      <c r="J82" s="1132"/>
      <c r="K82" s="1133"/>
      <c r="L82" s="1134"/>
      <c r="M82" s="1133"/>
      <c r="N82" s="1132"/>
      <c r="O82" s="1133"/>
      <c r="P82" s="1135"/>
    </row>
    <row r="83" spans="1:28" ht="23.1" customHeight="1">
      <c r="A83" s="1071"/>
      <c r="B83" s="1084">
        <v>2019</v>
      </c>
      <c r="C83" s="1085">
        <v>152.30000000000001</v>
      </c>
      <c r="D83" s="1085">
        <v>148.4</v>
      </c>
      <c r="E83" s="1085">
        <v>140.5</v>
      </c>
      <c r="F83" s="1085">
        <v>177</v>
      </c>
      <c r="G83" s="1085">
        <v>178.5</v>
      </c>
      <c r="H83" s="1085">
        <v>169.1</v>
      </c>
      <c r="I83" s="1085">
        <v>190.9</v>
      </c>
      <c r="J83" s="1085">
        <v>121</v>
      </c>
      <c r="K83" s="1085">
        <v>125.7</v>
      </c>
      <c r="L83" s="1085">
        <v>153.4</v>
      </c>
      <c r="M83" s="1085">
        <v>111.7</v>
      </c>
      <c r="N83" s="1085">
        <v>127.3</v>
      </c>
      <c r="O83" s="1085">
        <v>117.8</v>
      </c>
    </row>
    <row r="84" spans="1:28" ht="23.1" customHeight="1">
      <c r="A84" s="1071"/>
      <c r="B84" s="10" t="s">
        <v>62</v>
      </c>
      <c r="C84" s="1085">
        <v>149.9</v>
      </c>
      <c r="D84" s="1087">
        <v>148.69999999999999</v>
      </c>
      <c r="E84" s="1087">
        <v>143.4</v>
      </c>
      <c r="F84" s="1087">
        <v>180</v>
      </c>
      <c r="G84" s="1087">
        <v>166.4</v>
      </c>
      <c r="H84" s="1087">
        <v>162.1</v>
      </c>
      <c r="I84" s="1087">
        <v>172.1</v>
      </c>
      <c r="J84" s="1087">
        <v>66.8</v>
      </c>
      <c r="K84" s="1087">
        <v>128.30000000000001</v>
      </c>
      <c r="L84" s="1087">
        <v>171.5</v>
      </c>
      <c r="M84" s="1087">
        <v>111.9</v>
      </c>
      <c r="N84" s="1087">
        <v>136.6</v>
      </c>
      <c r="O84" s="1087">
        <v>126.4</v>
      </c>
    </row>
    <row r="85" spans="1:28" ht="23.1" customHeight="1">
      <c r="B85" s="10" t="s">
        <v>63</v>
      </c>
      <c r="C85" s="1085">
        <v>150</v>
      </c>
      <c r="D85" s="1087">
        <v>151.80000000000001</v>
      </c>
      <c r="E85" s="1087">
        <v>144.6</v>
      </c>
      <c r="F85" s="1087">
        <v>178.9</v>
      </c>
      <c r="G85" s="1087">
        <v>178.6</v>
      </c>
      <c r="H85" s="1087">
        <v>173</v>
      </c>
      <c r="I85" s="1087">
        <v>186.3</v>
      </c>
      <c r="J85" s="1087">
        <v>116.3</v>
      </c>
      <c r="K85" s="1087">
        <v>130</v>
      </c>
      <c r="L85" s="1087">
        <v>167.1</v>
      </c>
      <c r="M85" s="1087">
        <v>111.9</v>
      </c>
      <c r="N85" s="1087">
        <v>136.9</v>
      </c>
      <c r="O85" s="1087">
        <v>134.4</v>
      </c>
    </row>
    <row r="86" spans="1:28" ht="23.1" customHeight="1">
      <c r="B86" s="10" t="s">
        <v>64</v>
      </c>
      <c r="C86" s="1085">
        <v>149.19999999999999</v>
      </c>
      <c r="D86" s="1087">
        <v>148.69999999999999</v>
      </c>
      <c r="E86" s="1087">
        <v>140.9</v>
      </c>
      <c r="F86" s="1087">
        <v>173</v>
      </c>
      <c r="G86" s="1087">
        <v>179.3</v>
      </c>
      <c r="H86" s="1087">
        <v>164.5</v>
      </c>
      <c r="I86" s="1087">
        <v>196</v>
      </c>
      <c r="J86" s="1087">
        <v>137.4</v>
      </c>
      <c r="K86" s="1087">
        <v>125.8</v>
      </c>
      <c r="L86" s="1087">
        <v>170.1</v>
      </c>
      <c r="M86" s="1087">
        <v>111.5</v>
      </c>
      <c r="N86" s="1087">
        <v>113</v>
      </c>
      <c r="O86" s="1087">
        <v>115</v>
      </c>
    </row>
    <row r="87" spans="1:28" ht="23.1" customHeight="1">
      <c r="B87" s="10" t="s">
        <v>65</v>
      </c>
      <c r="C87" s="1085">
        <v>159.69999999999999</v>
      </c>
      <c r="D87" s="1087">
        <v>145.1</v>
      </c>
      <c r="E87" s="1087">
        <v>134.6</v>
      </c>
      <c r="F87" s="1087">
        <v>176</v>
      </c>
      <c r="G87" s="1087">
        <v>187.4</v>
      </c>
      <c r="H87" s="1087">
        <v>174.7</v>
      </c>
      <c r="I87" s="1087">
        <v>203.9</v>
      </c>
      <c r="J87" s="1087">
        <v>113.4</v>
      </c>
      <c r="K87" s="1087">
        <v>122</v>
      </c>
      <c r="L87" s="1087">
        <v>143.1</v>
      </c>
      <c r="M87" s="1087">
        <v>111.4</v>
      </c>
      <c r="N87" s="1087">
        <v>125.9</v>
      </c>
      <c r="O87" s="1087">
        <v>101.4</v>
      </c>
    </row>
    <row r="88" spans="1:28" ht="15" customHeight="1">
      <c r="B88" s="1136"/>
      <c r="C88" s="1137"/>
      <c r="D88" s="1138"/>
      <c r="E88" s="1138"/>
      <c r="F88" s="1139"/>
      <c r="G88" s="1139"/>
      <c r="H88" s="1139"/>
      <c r="I88" s="1139"/>
      <c r="J88" s="1138"/>
      <c r="K88" s="1139"/>
      <c r="L88" s="1140"/>
      <c r="M88" s="1139"/>
      <c r="N88" s="1138"/>
      <c r="O88" s="1139"/>
      <c r="P88" s="1135"/>
    </row>
    <row r="89" spans="1:28" ht="15" customHeight="1">
      <c r="B89" s="1141"/>
      <c r="C89" s="1142"/>
      <c r="D89" s="1142"/>
      <c r="E89" s="1142"/>
      <c r="F89" s="1142"/>
      <c r="G89" s="1142"/>
      <c r="H89" s="1142"/>
      <c r="I89" s="1142"/>
      <c r="J89" s="1142"/>
      <c r="K89" s="1142"/>
      <c r="L89" s="1142"/>
      <c r="M89" s="1142"/>
      <c r="N89" s="1142"/>
      <c r="O89" s="1142"/>
      <c r="P89" s="1135"/>
    </row>
    <row r="90" spans="1:28" ht="15" customHeight="1">
      <c r="B90" s="1136"/>
      <c r="C90" s="1143"/>
      <c r="D90" s="1143"/>
      <c r="E90" s="1143"/>
      <c r="F90" s="1143"/>
      <c r="G90" s="1143"/>
      <c r="H90" s="1143"/>
      <c r="I90" s="1143"/>
      <c r="J90" s="1143"/>
      <c r="K90" s="1143"/>
      <c r="L90" s="1143"/>
      <c r="M90" s="1143"/>
      <c r="N90" s="1143"/>
      <c r="O90" s="1143"/>
      <c r="P90" s="1135"/>
    </row>
    <row r="91" spans="1:28" ht="15" customHeight="1">
      <c r="B91" s="1136"/>
      <c r="C91" s="1143"/>
      <c r="D91" s="1143"/>
      <c r="E91" s="1143"/>
      <c r="F91" s="1143"/>
      <c r="G91" s="1143"/>
      <c r="H91" s="1143"/>
      <c r="I91" s="1143"/>
      <c r="J91" s="1143"/>
      <c r="K91" s="1143"/>
      <c r="L91" s="1143"/>
      <c r="M91" s="1143"/>
      <c r="N91" s="1143"/>
      <c r="O91" s="1143"/>
      <c r="P91" s="1135"/>
    </row>
    <row r="92" spans="1:28" ht="15" customHeight="1">
      <c r="B92" s="1136"/>
      <c r="C92" s="1143"/>
      <c r="D92" s="1143"/>
      <c r="E92" s="1143"/>
      <c r="F92" s="1143"/>
      <c r="G92" s="1143"/>
      <c r="H92" s="1143"/>
      <c r="I92" s="1143"/>
      <c r="J92" s="1143"/>
      <c r="K92" s="1143"/>
      <c r="L92" s="1143"/>
      <c r="M92" s="1143"/>
      <c r="N92" s="1143"/>
      <c r="O92" s="1143"/>
      <c r="P92" s="1135"/>
    </row>
    <row r="93" spans="1:28" ht="15" customHeight="1">
      <c r="B93" s="1136"/>
      <c r="C93" s="1143"/>
      <c r="D93" s="1143"/>
      <c r="E93" s="1143"/>
      <c r="F93" s="1143"/>
      <c r="G93" s="1143"/>
      <c r="H93" s="1143"/>
      <c r="I93" s="1143"/>
      <c r="J93" s="1143"/>
      <c r="K93" s="1143"/>
      <c r="L93" s="1143"/>
      <c r="M93" s="1143"/>
      <c r="N93" s="1143"/>
      <c r="O93" s="1143"/>
      <c r="P93" s="1135"/>
    </row>
    <row r="94" spans="1:28" ht="15" customHeight="1">
      <c r="B94" s="1144"/>
      <c r="C94" s="1143"/>
      <c r="D94" s="1143"/>
      <c r="E94" s="1143"/>
      <c r="F94" s="1143"/>
      <c r="G94" s="1143"/>
      <c r="H94" s="1143"/>
      <c r="I94" s="1143"/>
      <c r="J94" s="1143"/>
      <c r="K94" s="1143"/>
      <c r="L94" s="1143"/>
      <c r="M94" s="1143"/>
      <c r="N94" s="1143"/>
      <c r="O94" s="1143"/>
      <c r="P94" s="1135"/>
    </row>
    <row r="95" spans="1:28" ht="15" customHeight="1">
      <c r="B95" s="1135"/>
      <c r="C95" s="1145"/>
      <c r="D95" s="1145"/>
      <c r="E95" s="1145"/>
      <c r="F95" s="1145"/>
      <c r="G95" s="1135"/>
      <c r="H95" s="1135"/>
      <c r="I95" s="1135"/>
      <c r="J95" s="1135"/>
      <c r="K95" s="1145"/>
      <c r="L95" s="1135"/>
      <c r="M95" s="1145"/>
      <c r="N95" s="1145"/>
      <c r="O95" s="1135"/>
      <c r="P95" s="1135"/>
    </row>
    <row r="96" spans="1:28" ht="15" customHeight="1">
      <c r="B96" s="1135"/>
      <c r="C96" s="1145"/>
      <c r="D96" s="1145"/>
      <c r="E96" s="1145"/>
      <c r="F96" s="1145"/>
      <c r="G96" s="1135"/>
      <c r="H96" s="1135"/>
      <c r="I96" s="1135"/>
      <c r="J96" s="1135"/>
      <c r="K96" s="1145"/>
      <c r="L96" s="1135"/>
      <c r="M96" s="1145"/>
      <c r="N96" s="1145"/>
      <c r="O96" s="1135"/>
      <c r="P96" s="1135"/>
    </row>
    <row r="97" spans="2:16" ht="15" customHeight="1">
      <c r="B97" s="1135"/>
      <c r="C97" s="1145"/>
      <c r="D97" s="1145"/>
      <c r="E97" s="1145"/>
      <c r="F97" s="1145"/>
      <c r="G97" s="1135"/>
      <c r="H97" s="1135"/>
      <c r="I97" s="1135"/>
      <c r="J97" s="1135"/>
      <c r="K97" s="1145"/>
      <c r="L97" s="1135"/>
      <c r="M97" s="1145"/>
      <c r="N97" s="1145"/>
      <c r="O97" s="1135"/>
      <c r="P97" s="1135"/>
    </row>
    <row r="98" spans="2:16" ht="15" customHeight="1">
      <c r="B98" s="1135"/>
      <c r="C98" s="1145"/>
      <c r="D98" s="1145"/>
      <c r="E98" s="1145"/>
      <c r="F98" s="1145"/>
      <c r="G98" s="1135"/>
      <c r="H98" s="1135"/>
      <c r="I98" s="1135"/>
      <c r="J98" s="1135"/>
      <c r="K98" s="1145"/>
      <c r="L98" s="1135"/>
      <c r="M98" s="1145"/>
      <c r="N98" s="1145"/>
      <c r="O98" s="1135"/>
      <c r="P98" s="1135"/>
    </row>
    <row r="99" spans="2:16" ht="15" customHeight="1">
      <c r="B99" s="1135"/>
      <c r="C99" s="1145"/>
      <c r="D99" s="1145"/>
      <c r="E99" s="1145"/>
      <c r="F99" s="1145"/>
      <c r="G99" s="1135"/>
      <c r="H99" s="1135"/>
      <c r="I99" s="1135"/>
      <c r="J99" s="1135"/>
      <c r="K99" s="1145"/>
      <c r="L99" s="1135"/>
      <c r="M99" s="1145"/>
      <c r="N99" s="1145"/>
      <c r="O99" s="1135"/>
      <c r="P99" s="1135"/>
    </row>
    <row r="100" spans="2:16" ht="15" customHeight="1">
      <c r="B100" s="1135"/>
      <c r="C100" s="1145"/>
      <c r="D100" s="1145"/>
      <c r="E100" s="1145"/>
      <c r="F100" s="1145"/>
      <c r="G100" s="1135"/>
      <c r="H100" s="1135"/>
      <c r="I100" s="1135"/>
      <c r="J100" s="1135"/>
      <c r="K100" s="1145"/>
      <c r="L100" s="1135"/>
      <c r="M100" s="1145"/>
      <c r="N100" s="1145"/>
      <c r="O100" s="1135"/>
      <c r="P100" s="1135"/>
    </row>
    <row r="101" spans="2:16" ht="15" customHeight="1">
      <c r="B101" s="1135"/>
      <c r="C101" s="1145"/>
      <c r="D101" s="1145"/>
      <c r="E101" s="1145"/>
      <c r="F101" s="1145"/>
      <c r="G101" s="1135"/>
      <c r="H101" s="1135"/>
      <c r="I101" s="1135"/>
      <c r="J101" s="1135"/>
      <c r="K101" s="1145"/>
      <c r="L101" s="1135"/>
      <c r="M101" s="1145"/>
      <c r="N101" s="1145"/>
      <c r="O101" s="1135"/>
      <c r="P101" s="1135"/>
    </row>
    <row r="102" spans="2:16" ht="15" customHeight="1">
      <c r="B102" s="1135"/>
      <c r="C102" s="1145"/>
      <c r="D102" s="1145"/>
      <c r="E102" s="1145"/>
      <c r="F102" s="1145"/>
      <c r="G102" s="1135"/>
      <c r="H102" s="1135"/>
      <c r="I102" s="1135"/>
      <c r="J102" s="1135"/>
      <c r="K102" s="1145"/>
      <c r="L102" s="1135"/>
      <c r="M102" s="1145"/>
      <c r="N102" s="1145"/>
      <c r="O102" s="1135"/>
      <c r="P102" s="1135"/>
    </row>
    <row r="103" spans="2:16" ht="15" customHeight="1">
      <c r="B103" s="1135"/>
      <c r="C103" s="1145"/>
      <c r="D103" s="1145"/>
      <c r="E103" s="1145"/>
      <c r="F103" s="1145"/>
      <c r="G103" s="1135"/>
      <c r="H103" s="1135"/>
      <c r="I103" s="1135"/>
      <c r="J103" s="1135"/>
      <c r="K103" s="1145"/>
      <c r="L103" s="1135"/>
      <c r="M103" s="1145"/>
      <c r="N103" s="1145"/>
      <c r="O103" s="1135"/>
      <c r="P103" s="1135"/>
    </row>
    <row r="104" spans="2:16" ht="15" customHeight="1">
      <c r="B104" s="1135"/>
      <c r="C104" s="1145"/>
      <c r="D104" s="1145"/>
      <c r="E104" s="1145"/>
      <c r="F104" s="1145"/>
      <c r="G104" s="1135"/>
      <c r="H104" s="1135"/>
      <c r="I104" s="1135"/>
      <c r="J104" s="1135"/>
      <c r="K104" s="1145"/>
      <c r="L104" s="1135"/>
      <c r="M104" s="1145"/>
      <c r="N104" s="1145"/>
      <c r="O104" s="1135"/>
      <c r="P104" s="1135"/>
    </row>
    <row r="105" spans="2:16" ht="15" customHeight="1">
      <c r="B105" s="1135"/>
      <c r="C105" s="1145"/>
      <c r="D105" s="1145"/>
      <c r="E105" s="1145"/>
      <c r="F105" s="1145"/>
      <c r="G105" s="1135"/>
      <c r="H105" s="1135"/>
      <c r="I105" s="1135"/>
      <c r="J105" s="1135"/>
      <c r="K105" s="1145"/>
      <c r="L105" s="1135"/>
      <c r="M105" s="1145"/>
      <c r="N105" s="1145"/>
      <c r="O105" s="1135"/>
      <c r="P105" s="1135"/>
    </row>
    <row r="106" spans="2:16" ht="15" customHeight="1">
      <c r="B106" s="1135"/>
      <c r="C106" s="1145"/>
      <c r="D106" s="1145"/>
      <c r="E106" s="1145"/>
      <c r="F106" s="1145"/>
      <c r="G106" s="1135"/>
      <c r="H106" s="1135"/>
      <c r="I106" s="1135"/>
      <c r="J106" s="1135"/>
      <c r="K106" s="1145"/>
      <c r="L106" s="1135"/>
      <c r="M106" s="1145"/>
      <c r="N106" s="1145"/>
      <c r="O106" s="1135"/>
      <c r="P106" s="1135"/>
    </row>
    <row r="107" spans="2:16" ht="15" customHeight="1">
      <c r="B107" s="1135"/>
      <c r="C107" s="1145"/>
      <c r="D107" s="1145"/>
      <c r="E107" s="1145"/>
      <c r="F107" s="1145"/>
      <c r="G107" s="1135"/>
      <c r="H107" s="1135"/>
      <c r="I107" s="1135"/>
      <c r="J107" s="1135"/>
      <c r="K107" s="1145"/>
      <c r="L107" s="1135"/>
      <c r="M107" s="1145"/>
      <c r="N107" s="1145"/>
      <c r="O107" s="1135"/>
      <c r="P107" s="1135"/>
    </row>
    <row r="108" spans="2:16" ht="15" customHeight="1">
      <c r="B108" s="1135"/>
      <c r="C108" s="1145"/>
      <c r="D108" s="1145"/>
      <c r="E108" s="1145"/>
      <c r="F108" s="1145"/>
      <c r="G108" s="1135"/>
      <c r="H108" s="1135"/>
      <c r="I108" s="1135"/>
      <c r="J108" s="1135"/>
      <c r="K108" s="1145"/>
      <c r="L108" s="1135"/>
      <c r="M108" s="1145"/>
      <c r="N108" s="1145"/>
      <c r="O108" s="1135"/>
      <c r="P108" s="1135"/>
    </row>
    <row r="109" spans="2:16" ht="15" customHeight="1">
      <c r="B109" s="1135"/>
      <c r="C109" s="1145"/>
      <c r="D109" s="1145"/>
      <c r="E109" s="1145"/>
      <c r="F109" s="1145"/>
      <c r="G109" s="1135"/>
      <c r="H109" s="1135"/>
      <c r="I109" s="1135"/>
      <c r="J109" s="1135"/>
      <c r="K109" s="1145"/>
      <c r="L109" s="1135"/>
      <c r="M109" s="1145"/>
      <c r="N109" s="1145"/>
      <c r="O109" s="1135"/>
      <c r="P109" s="1135"/>
    </row>
    <row r="110" spans="2:16" ht="15" customHeight="1">
      <c r="B110" s="1135"/>
      <c r="C110" s="1145"/>
      <c r="D110" s="1145"/>
      <c r="E110" s="1145"/>
      <c r="F110" s="1145"/>
      <c r="G110" s="1135"/>
      <c r="H110" s="1135"/>
      <c r="I110" s="1135"/>
      <c r="J110" s="1135"/>
      <c r="K110" s="1145"/>
      <c r="L110" s="1135"/>
      <c r="M110" s="1145"/>
      <c r="N110" s="1145"/>
      <c r="O110" s="1135"/>
      <c r="P110" s="1135"/>
    </row>
    <row r="111" spans="2:16" ht="15" customHeight="1">
      <c r="B111" s="1135"/>
      <c r="C111" s="1145"/>
      <c r="D111" s="1145"/>
      <c r="E111" s="1145"/>
      <c r="F111" s="1145"/>
      <c r="G111" s="1135"/>
      <c r="H111" s="1135"/>
      <c r="I111" s="1135"/>
      <c r="J111" s="1135"/>
      <c r="K111" s="1145"/>
      <c r="L111" s="1135"/>
      <c r="M111" s="1145"/>
      <c r="N111" s="1145"/>
      <c r="O111" s="1135"/>
      <c r="P111" s="1135"/>
    </row>
    <row r="112" spans="2:16" ht="15" customHeight="1">
      <c r="B112" s="1135"/>
      <c r="C112" s="1145"/>
      <c r="D112" s="1145"/>
      <c r="E112" s="1145"/>
      <c r="F112" s="1145"/>
      <c r="G112" s="1135"/>
      <c r="H112" s="1135"/>
      <c r="I112" s="1135"/>
      <c r="J112" s="1135"/>
      <c r="K112" s="1145"/>
      <c r="L112" s="1135"/>
      <c r="M112" s="1145"/>
      <c r="N112" s="1145"/>
      <c r="O112" s="1135"/>
      <c r="P112" s="1135"/>
    </row>
    <row r="113" spans="2:16" ht="15" customHeight="1">
      <c r="B113" s="1135"/>
      <c r="C113" s="1145"/>
      <c r="D113" s="1145"/>
      <c r="E113" s="1145"/>
      <c r="F113" s="1145"/>
      <c r="G113" s="1135"/>
      <c r="H113" s="1135"/>
      <c r="I113" s="1135"/>
      <c r="J113" s="1135"/>
      <c r="K113" s="1145"/>
      <c r="L113" s="1135"/>
      <c r="M113" s="1145"/>
      <c r="N113" s="1145"/>
      <c r="O113" s="1135"/>
      <c r="P113" s="1135"/>
    </row>
    <row r="114" spans="2:16" ht="15" customHeight="1">
      <c r="B114" s="1135"/>
      <c r="C114" s="1145"/>
      <c r="D114" s="1145"/>
      <c r="E114" s="1145"/>
      <c r="F114" s="1145"/>
      <c r="G114" s="1135"/>
      <c r="H114" s="1135"/>
      <c r="I114" s="1135"/>
      <c r="J114" s="1135"/>
      <c r="K114" s="1145"/>
      <c r="L114" s="1135"/>
      <c r="M114" s="1145"/>
      <c r="N114" s="1145"/>
      <c r="O114" s="1135"/>
      <c r="P114" s="1135"/>
    </row>
    <row r="115" spans="2:16" ht="15" customHeight="1">
      <c r="B115" s="1135"/>
      <c r="C115" s="1145"/>
      <c r="D115" s="1145"/>
      <c r="E115" s="1145"/>
      <c r="F115" s="1145"/>
      <c r="G115" s="1135"/>
      <c r="H115" s="1135"/>
      <c r="I115" s="1135"/>
      <c r="J115" s="1135"/>
      <c r="K115" s="1145"/>
      <c r="L115" s="1135"/>
      <c r="M115" s="1145"/>
      <c r="N115" s="1145"/>
      <c r="O115" s="1135"/>
      <c r="P115" s="1135"/>
    </row>
    <row r="116" spans="2:16" ht="15" customHeight="1">
      <c r="B116" s="1135"/>
      <c r="C116" s="1145"/>
      <c r="D116" s="1145"/>
      <c r="E116" s="1145"/>
      <c r="F116" s="1145"/>
      <c r="G116" s="1135"/>
      <c r="H116" s="1135"/>
      <c r="I116" s="1135"/>
      <c r="J116" s="1135"/>
      <c r="K116" s="1145"/>
      <c r="L116" s="1135"/>
      <c r="M116" s="1145"/>
      <c r="N116" s="1145"/>
      <c r="O116" s="1135"/>
      <c r="P116" s="1135"/>
    </row>
    <row r="117" spans="2:16" ht="15" customHeight="1">
      <c r="B117" s="1135"/>
      <c r="C117" s="1145"/>
      <c r="D117" s="1145"/>
      <c r="E117" s="1145"/>
      <c r="F117" s="1145"/>
      <c r="G117" s="1135"/>
      <c r="H117" s="1135"/>
      <c r="I117" s="1135"/>
      <c r="J117" s="1135"/>
      <c r="K117" s="1145"/>
      <c r="L117" s="1135"/>
      <c r="M117" s="1145"/>
      <c r="N117" s="1145"/>
      <c r="O117" s="1135"/>
      <c r="P117" s="1135"/>
    </row>
    <row r="118" spans="2:16" ht="15" customHeight="1">
      <c r="B118" s="1135"/>
      <c r="C118" s="1145"/>
      <c r="D118" s="1145"/>
      <c r="E118" s="1145"/>
      <c r="F118" s="1145"/>
      <c r="G118" s="1135"/>
      <c r="H118" s="1135"/>
      <c r="I118" s="1135"/>
      <c r="J118" s="1135"/>
      <c r="K118" s="1145"/>
      <c r="L118" s="1135"/>
      <c r="M118" s="1145"/>
      <c r="N118" s="1145"/>
      <c r="O118" s="1135"/>
      <c r="P118" s="1135"/>
    </row>
    <row r="119" spans="2:16" ht="15" customHeight="1">
      <c r="B119" s="1135"/>
      <c r="C119" s="1145"/>
      <c r="D119" s="1145"/>
      <c r="E119" s="1145"/>
      <c r="F119" s="1145"/>
      <c r="G119" s="1135"/>
      <c r="H119" s="1135"/>
      <c r="I119" s="1135"/>
      <c r="J119" s="1135"/>
      <c r="K119" s="1145"/>
      <c r="L119" s="1135"/>
      <c r="M119" s="1145"/>
      <c r="N119" s="1145"/>
      <c r="O119" s="1135"/>
      <c r="P119" s="1135"/>
    </row>
    <row r="120" spans="2:16" ht="15" customHeight="1">
      <c r="B120" s="1135"/>
      <c r="C120" s="1145"/>
      <c r="D120" s="1145"/>
      <c r="E120" s="1145"/>
      <c r="F120" s="1145"/>
      <c r="G120" s="1135"/>
      <c r="H120" s="1135"/>
      <c r="I120" s="1135"/>
      <c r="J120" s="1135"/>
      <c r="K120" s="1145"/>
      <c r="L120" s="1135"/>
      <c r="M120" s="1145"/>
      <c r="N120" s="1145"/>
      <c r="O120" s="1135"/>
      <c r="P120" s="1135"/>
    </row>
    <row r="121" spans="2:16" ht="15" customHeight="1">
      <c r="B121" s="1135"/>
      <c r="C121" s="1145"/>
      <c r="D121" s="1145"/>
      <c r="E121" s="1145"/>
      <c r="F121" s="1145"/>
      <c r="G121" s="1135"/>
      <c r="H121" s="1135"/>
      <c r="I121" s="1135"/>
      <c r="J121" s="1135"/>
      <c r="K121" s="1145"/>
      <c r="L121" s="1135"/>
      <c r="M121" s="1145"/>
      <c r="N121" s="1145"/>
      <c r="O121" s="1135"/>
      <c r="P121" s="1135"/>
    </row>
    <row r="122" spans="2:16" ht="15" customHeight="1">
      <c r="B122" s="1135"/>
      <c r="C122" s="1145"/>
      <c r="D122" s="1145"/>
      <c r="E122" s="1145"/>
      <c r="F122" s="1145"/>
      <c r="G122" s="1135"/>
      <c r="H122" s="1135"/>
      <c r="I122" s="1135"/>
      <c r="J122" s="1135"/>
      <c r="K122" s="1145"/>
      <c r="L122" s="1135"/>
      <c r="M122" s="1145"/>
      <c r="N122" s="1145"/>
      <c r="O122" s="1135"/>
      <c r="P122" s="1135"/>
    </row>
    <row r="123" spans="2:16" ht="15" customHeight="1">
      <c r="B123" s="1135"/>
      <c r="C123" s="1145"/>
      <c r="D123" s="1145"/>
      <c r="E123" s="1145"/>
      <c r="F123" s="1145"/>
      <c r="G123" s="1135"/>
      <c r="H123" s="1135"/>
      <c r="I123" s="1135"/>
      <c r="J123" s="1135"/>
      <c r="K123" s="1145"/>
      <c r="L123" s="1135"/>
      <c r="M123" s="1145"/>
      <c r="N123" s="1145"/>
      <c r="O123" s="1135"/>
      <c r="P123" s="1135"/>
    </row>
    <row r="124" spans="2:16" ht="15" customHeight="1">
      <c r="B124" s="1135"/>
      <c r="C124" s="1145"/>
      <c r="D124" s="1145"/>
      <c r="E124" s="1145"/>
      <c r="F124" s="1145"/>
      <c r="G124" s="1135"/>
      <c r="H124" s="1135"/>
      <c r="I124" s="1135"/>
      <c r="J124" s="1135"/>
      <c r="K124" s="1145"/>
      <c r="L124" s="1135"/>
      <c r="M124" s="1145"/>
      <c r="N124" s="1145"/>
      <c r="O124" s="1135"/>
      <c r="P124" s="1135"/>
    </row>
    <row r="125" spans="2:16" ht="15" customHeight="1">
      <c r="B125" s="1135"/>
      <c r="C125" s="1145"/>
      <c r="D125" s="1145"/>
      <c r="E125" s="1145"/>
      <c r="F125" s="1145"/>
      <c r="G125" s="1135"/>
      <c r="H125" s="1135"/>
      <c r="I125" s="1135"/>
      <c r="J125" s="1135"/>
      <c r="K125" s="1145"/>
      <c r="L125" s="1135"/>
      <c r="M125" s="1145"/>
      <c r="N125" s="1145"/>
      <c r="O125" s="1135"/>
      <c r="P125" s="1135"/>
    </row>
    <row r="126" spans="2:16" ht="15" customHeight="1">
      <c r="B126" s="1135"/>
      <c r="C126" s="1145"/>
      <c r="D126" s="1145"/>
      <c r="E126" s="1145"/>
      <c r="F126" s="1145"/>
      <c r="G126" s="1135"/>
      <c r="H126" s="1135"/>
      <c r="I126" s="1135"/>
      <c r="J126" s="1135"/>
      <c r="K126" s="1145"/>
      <c r="L126" s="1135"/>
      <c r="M126" s="1145"/>
      <c r="N126" s="1145"/>
      <c r="O126" s="1135"/>
      <c r="P126" s="1135"/>
    </row>
    <row r="127" spans="2:16" ht="15" customHeight="1">
      <c r="B127" s="1135"/>
      <c r="C127" s="1145"/>
      <c r="D127" s="1145"/>
      <c r="E127" s="1145"/>
      <c r="F127" s="1145"/>
      <c r="G127" s="1135"/>
      <c r="H127" s="1135"/>
      <c r="I127" s="1135"/>
      <c r="J127" s="1135"/>
      <c r="K127" s="1145"/>
      <c r="L127" s="1135"/>
      <c r="M127" s="1145"/>
      <c r="N127" s="1145"/>
      <c r="O127" s="1135"/>
      <c r="P127" s="1135"/>
    </row>
    <row r="128" spans="2:16" ht="15" customHeight="1">
      <c r="B128" s="1135"/>
      <c r="C128" s="1145"/>
      <c r="D128" s="1145"/>
      <c r="E128" s="1145"/>
      <c r="F128" s="1145"/>
      <c r="G128" s="1135"/>
      <c r="H128" s="1135"/>
      <c r="I128" s="1135"/>
      <c r="J128" s="1135"/>
      <c r="K128" s="1145"/>
      <c r="L128" s="1135"/>
      <c r="M128" s="1145"/>
      <c r="N128" s="1145"/>
      <c r="O128" s="1135"/>
      <c r="P128" s="1135"/>
    </row>
    <row r="129" spans="2:16" ht="15" customHeight="1">
      <c r="B129" s="1135"/>
      <c r="C129" s="1145"/>
      <c r="D129" s="1145"/>
      <c r="E129" s="1145"/>
      <c r="F129" s="1145"/>
      <c r="G129" s="1135"/>
      <c r="H129" s="1135"/>
      <c r="I129" s="1135"/>
      <c r="J129" s="1135"/>
      <c r="K129" s="1145"/>
      <c r="L129" s="1135"/>
      <c r="M129" s="1145"/>
      <c r="N129" s="1145"/>
      <c r="O129" s="1135"/>
      <c r="P129" s="1135"/>
    </row>
    <row r="130" spans="2:16" ht="15" customHeight="1">
      <c r="B130" s="1135"/>
      <c r="C130" s="1145"/>
      <c r="D130" s="1145"/>
      <c r="E130" s="1145"/>
      <c r="F130" s="1145"/>
      <c r="G130" s="1135"/>
      <c r="H130" s="1135"/>
      <c r="I130" s="1135"/>
      <c r="J130" s="1135"/>
      <c r="K130" s="1145"/>
      <c r="L130" s="1135"/>
      <c r="M130" s="1145"/>
      <c r="N130" s="1145"/>
      <c r="O130" s="1135"/>
      <c r="P130" s="1135"/>
    </row>
    <row r="131" spans="2:16" ht="15" customHeight="1">
      <c r="B131" s="1135"/>
      <c r="C131" s="1145"/>
      <c r="D131" s="1145"/>
      <c r="E131" s="1145"/>
      <c r="F131" s="1145"/>
      <c r="G131" s="1135"/>
      <c r="H131" s="1135"/>
      <c r="I131" s="1135"/>
      <c r="J131" s="1135"/>
      <c r="K131" s="1145"/>
      <c r="L131" s="1135"/>
      <c r="M131" s="1145"/>
      <c r="N131" s="1145"/>
      <c r="O131" s="1135"/>
      <c r="P131" s="1135"/>
    </row>
    <row r="132" spans="2:16" ht="15" customHeight="1">
      <c r="B132" s="1135"/>
      <c r="C132" s="1145"/>
      <c r="D132" s="1145"/>
      <c r="E132" s="1145"/>
      <c r="F132" s="1145"/>
      <c r="G132" s="1135"/>
      <c r="H132" s="1135"/>
      <c r="I132" s="1135"/>
      <c r="J132" s="1135"/>
      <c r="K132" s="1145"/>
      <c r="L132" s="1135"/>
      <c r="M132" s="1145"/>
      <c r="N132" s="1145"/>
      <c r="O132" s="1135"/>
      <c r="P132" s="1135"/>
    </row>
    <row r="133" spans="2:16" ht="15" customHeight="1">
      <c r="B133" s="1135"/>
      <c r="C133" s="1145"/>
      <c r="D133" s="1145"/>
      <c r="E133" s="1145"/>
      <c r="F133" s="1145"/>
      <c r="G133" s="1135"/>
      <c r="H133" s="1135"/>
      <c r="I133" s="1135"/>
      <c r="J133" s="1135"/>
      <c r="K133" s="1145"/>
      <c r="L133" s="1135"/>
      <c r="M133" s="1145"/>
      <c r="N133" s="1145"/>
      <c r="O133" s="1135"/>
      <c r="P133" s="1135"/>
    </row>
    <row r="134" spans="2:16" ht="15" customHeight="1">
      <c r="B134" s="1135"/>
      <c r="C134" s="1145"/>
      <c r="D134" s="1145"/>
      <c r="E134" s="1145"/>
      <c r="F134" s="1145"/>
      <c r="G134" s="1135"/>
      <c r="H134" s="1135"/>
      <c r="I134" s="1135"/>
      <c r="J134" s="1135"/>
      <c r="K134" s="1145"/>
      <c r="L134" s="1135"/>
      <c r="M134" s="1145"/>
      <c r="N134" s="1145"/>
      <c r="O134" s="1135"/>
      <c r="P134" s="1135"/>
    </row>
    <row r="135" spans="2:16" ht="15" customHeight="1">
      <c r="B135" s="1135"/>
      <c r="C135" s="1145"/>
      <c r="D135" s="1145"/>
      <c r="E135" s="1145"/>
      <c r="F135" s="1145"/>
      <c r="G135" s="1135"/>
      <c r="H135" s="1135"/>
      <c r="I135" s="1135"/>
      <c r="J135" s="1135"/>
      <c r="K135" s="1145"/>
      <c r="L135" s="1135"/>
      <c r="M135" s="1145"/>
      <c r="N135" s="1145"/>
      <c r="O135" s="1135"/>
      <c r="P135" s="1135"/>
    </row>
    <row r="136" spans="2:16" ht="15" customHeight="1">
      <c r="B136" s="1135"/>
      <c r="C136" s="1145"/>
      <c r="D136" s="1145"/>
      <c r="E136" s="1145"/>
      <c r="F136" s="1145"/>
      <c r="G136" s="1135"/>
      <c r="H136" s="1135"/>
      <c r="I136" s="1135"/>
      <c r="J136" s="1135"/>
      <c r="K136" s="1145"/>
      <c r="L136" s="1135"/>
      <c r="M136" s="1145"/>
      <c r="N136" s="1145"/>
      <c r="O136" s="1135"/>
      <c r="P136" s="1135"/>
    </row>
    <row r="137" spans="2:16" ht="15" customHeight="1">
      <c r="B137" s="1146"/>
      <c r="C137" s="1147"/>
      <c r="D137" s="1147"/>
      <c r="E137" s="1147"/>
      <c r="F137" s="1147"/>
      <c r="G137" s="1146"/>
      <c r="H137" s="1146"/>
      <c r="I137" s="1146"/>
      <c r="J137" s="1146"/>
      <c r="K137" s="1147"/>
      <c r="L137" s="1146"/>
      <c r="M137" s="1147"/>
      <c r="N137" s="1147"/>
      <c r="O137" s="1146"/>
    </row>
    <row r="138" spans="2:16" ht="15" customHeight="1">
      <c r="B138" s="1146"/>
      <c r="C138" s="1147"/>
      <c r="D138" s="1147"/>
      <c r="E138" s="1147"/>
      <c r="F138" s="1147"/>
      <c r="G138" s="1146"/>
      <c r="H138" s="1146"/>
      <c r="I138" s="1146"/>
      <c r="J138" s="1146"/>
      <c r="K138" s="1147"/>
      <c r="L138" s="1146"/>
      <c r="M138" s="1147"/>
      <c r="N138" s="1147"/>
      <c r="O138" s="1146"/>
    </row>
    <row r="139" spans="2:16" ht="15" customHeight="1">
      <c r="B139" s="1146"/>
      <c r="C139" s="1147"/>
      <c r="D139" s="1147"/>
      <c r="E139" s="1147"/>
      <c r="F139" s="1147"/>
      <c r="G139" s="1146"/>
      <c r="H139" s="1146"/>
      <c r="I139" s="1146"/>
      <c r="J139" s="1146"/>
      <c r="K139" s="1147"/>
      <c r="L139" s="1146"/>
      <c r="M139" s="1147"/>
      <c r="N139" s="1147"/>
      <c r="O139" s="1146"/>
    </row>
    <row r="140" spans="2:16" ht="15" customHeight="1">
      <c r="B140" s="1146"/>
      <c r="C140" s="1147"/>
      <c r="D140" s="1147"/>
      <c r="E140" s="1147"/>
      <c r="F140" s="1147"/>
      <c r="G140" s="1146"/>
      <c r="H140" s="1146"/>
      <c r="I140" s="1146"/>
      <c r="J140" s="1146"/>
      <c r="K140" s="1147"/>
      <c r="L140" s="1146"/>
      <c r="M140" s="1147"/>
      <c r="N140" s="1147"/>
      <c r="O140" s="1146"/>
    </row>
    <row r="141" spans="2:16" ht="15" customHeight="1">
      <c r="B141" s="1146"/>
      <c r="C141" s="1147"/>
      <c r="D141" s="1147"/>
      <c r="E141" s="1147"/>
      <c r="F141" s="1147"/>
      <c r="G141" s="1146"/>
      <c r="H141" s="1146"/>
      <c r="I141" s="1146"/>
      <c r="J141" s="1146"/>
      <c r="K141" s="1147"/>
      <c r="L141" s="1146"/>
      <c r="M141" s="1147"/>
      <c r="N141" s="1147"/>
      <c r="O141" s="1146"/>
    </row>
    <row r="142" spans="2:16" ht="15" customHeight="1">
      <c r="B142" s="1146"/>
      <c r="C142" s="1147"/>
      <c r="D142" s="1147"/>
      <c r="E142" s="1147"/>
      <c r="F142" s="1147"/>
      <c r="G142" s="1146"/>
      <c r="H142" s="1146"/>
      <c r="I142" s="1146"/>
      <c r="J142" s="1146"/>
      <c r="K142" s="1147"/>
      <c r="L142" s="1146"/>
      <c r="M142" s="1147"/>
      <c r="N142" s="1147"/>
      <c r="O142" s="1146"/>
    </row>
    <row r="143" spans="2:16" ht="15" customHeight="1">
      <c r="B143" s="1146"/>
      <c r="C143" s="1147"/>
      <c r="D143" s="1147"/>
      <c r="E143" s="1147"/>
      <c r="F143" s="1147"/>
      <c r="G143" s="1146"/>
      <c r="H143" s="1146"/>
      <c r="I143" s="1146"/>
      <c r="J143" s="1146"/>
      <c r="K143" s="1147"/>
      <c r="L143" s="1146"/>
      <c r="M143" s="1147"/>
      <c r="N143" s="1147"/>
      <c r="O143" s="1146"/>
    </row>
    <row r="144" spans="2:16" ht="15" customHeight="1">
      <c r="B144" s="1146"/>
      <c r="C144" s="1147"/>
      <c r="D144" s="1147"/>
      <c r="E144" s="1147"/>
      <c r="F144" s="1147"/>
      <c r="G144" s="1146"/>
      <c r="H144" s="1146"/>
      <c r="I144" s="1146"/>
      <c r="J144" s="1146"/>
      <c r="K144" s="1147"/>
      <c r="L144" s="1146"/>
      <c r="M144" s="1147"/>
      <c r="N144" s="1147"/>
      <c r="O144" s="1146"/>
    </row>
    <row r="145" spans="2:15" ht="15" customHeight="1">
      <c r="B145" s="1146"/>
      <c r="C145" s="1147"/>
      <c r="D145" s="1147"/>
      <c r="E145" s="1147"/>
      <c r="F145" s="1147"/>
      <c r="G145" s="1146"/>
      <c r="H145" s="1146"/>
      <c r="I145" s="1146"/>
      <c r="J145" s="1146"/>
      <c r="K145" s="1147"/>
      <c r="L145" s="1146"/>
      <c r="M145" s="1147"/>
      <c r="N145" s="1147"/>
      <c r="O145" s="1146"/>
    </row>
    <row r="146" spans="2:15" ht="15" customHeight="1">
      <c r="B146" s="1146"/>
      <c r="C146" s="1147"/>
      <c r="D146" s="1147"/>
      <c r="E146" s="1147"/>
      <c r="F146" s="1147"/>
      <c r="G146" s="1146"/>
      <c r="H146" s="1146"/>
      <c r="I146" s="1146"/>
      <c r="J146" s="1146"/>
      <c r="K146" s="1147"/>
      <c r="L146" s="1146"/>
      <c r="M146" s="1147"/>
      <c r="N146" s="1147"/>
      <c r="O146" s="1146"/>
    </row>
    <row r="147" spans="2:15" ht="15" customHeight="1">
      <c r="B147" s="1146"/>
      <c r="C147" s="1147"/>
      <c r="D147" s="1147"/>
      <c r="E147" s="1147"/>
      <c r="F147" s="1147"/>
      <c r="G147" s="1146"/>
      <c r="H147" s="1146"/>
      <c r="I147" s="1146"/>
      <c r="J147" s="1146"/>
      <c r="K147" s="1147"/>
      <c r="L147" s="1146"/>
      <c r="M147" s="1147"/>
      <c r="N147" s="1147"/>
      <c r="O147" s="1146"/>
    </row>
    <row r="148" spans="2:15" ht="15" customHeight="1">
      <c r="B148" s="1146"/>
      <c r="C148" s="1147"/>
      <c r="D148" s="1147"/>
      <c r="E148" s="1147"/>
      <c r="F148" s="1147"/>
      <c r="G148" s="1146"/>
      <c r="H148" s="1146"/>
      <c r="I148" s="1146"/>
      <c r="J148" s="1146"/>
      <c r="K148" s="1147"/>
      <c r="L148" s="1146"/>
      <c r="M148" s="1147"/>
      <c r="N148" s="1147"/>
      <c r="O148" s="1146"/>
    </row>
    <row r="149" spans="2:15" ht="15" customHeight="1">
      <c r="B149" s="1146"/>
      <c r="C149" s="1147"/>
      <c r="D149" s="1147"/>
      <c r="E149" s="1147"/>
      <c r="F149" s="1147"/>
      <c r="G149" s="1146"/>
      <c r="H149" s="1146"/>
      <c r="I149" s="1146"/>
      <c r="J149" s="1146"/>
      <c r="K149" s="1147"/>
      <c r="L149" s="1146"/>
      <c r="M149" s="1147"/>
      <c r="N149" s="1147"/>
      <c r="O149" s="1146"/>
    </row>
    <row r="150" spans="2:15" ht="15" customHeight="1">
      <c r="B150" s="1146"/>
      <c r="C150" s="1147"/>
      <c r="D150" s="1147"/>
      <c r="E150" s="1147"/>
      <c r="F150" s="1147"/>
      <c r="G150" s="1146"/>
      <c r="H150" s="1146"/>
      <c r="I150" s="1146"/>
      <c r="J150" s="1146"/>
      <c r="K150" s="1147"/>
      <c r="L150" s="1146"/>
      <c r="M150" s="1147"/>
      <c r="N150" s="1147"/>
      <c r="O150" s="1146"/>
    </row>
    <row r="151" spans="2:15" ht="15" customHeight="1">
      <c r="B151" s="1146"/>
      <c r="C151" s="1147"/>
      <c r="D151" s="1147"/>
      <c r="E151" s="1147"/>
      <c r="F151" s="1147"/>
      <c r="G151" s="1146"/>
      <c r="H151" s="1146"/>
      <c r="I151" s="1146"/>
      <c r="J151" s="1146"/>
      <c r="K151" s="1147"/>
      <c r="L151" s="1146"/>
      <c r="M151" s="1147"/>
      <c r="N151" s="1147"/>
      <c r="O151" s="1146"/>
    </row>
    <row r="152" spans="2:15" ht="15" customHeight="1">
      <c r="B152" s="1146"/>
      <c r="C152" s="1147"/>
      <c r="D152" s="1147"/>
      <c r="E152" s="1147"/>
      <c r="F152" s="1147"/>
      <c r="G152" s="1146"/>
      <c r="H152" s="1146"/>
      <c r="I152" s="1146"/>
      <c r="J152" s="1146"/>
      <c r="K152" s="1147"/>
      <c r="L152" s="1146"/>
      <c r="M152" s="1147"/>
      <c r="N152" s="1147"/>
      <c r="O152" s="1146"/>
    </row>
    <row r="153" spans="2:15" ht="15" customHeight="1">
      <c r="B153" s="1146"/>
      <c r="C153" s="1147"/>
      <c r="D153" s="1147"/>
      <c r="E153" s="1147"/>
      <c r="F153" s="1147"/>
      <c r="G153" s="1146"/>
      <c r="H153" s="1146"/>
      <c r="I153" s="1146"/>
      <c r="J153" s="1146"/>
      <c r="K153" s="1147"/>
      <c r="L153" s="1146"/>
      <c r="M153" s="1147"/>
      <c r="N153" s="1147"/>
      <c r="O153" s="1146"/>
    </row>
    <row r="154" spans="2:15" ht="15" customHeight="1">
      <c r="B154" s="1146"/>
      <c r="C154" s="1147"/>
      <c r="D154" s="1147"/>
      <c r="E154" s="1147"/>
      <c r="F154" s="1147"/>
      <c r="G154" s="1146"/>
      <c r="H154" s="1146"/>
      <c r="I154" s="1146"/>
      <c r="J154" s="1146"/>
      <c r="K154" s="1147"/>
      <c r="L154" s="1146"/>
      <c r="M154" s="1147"/>
      <c r="N154" s="1147"/>
      <c r="O154" s="1146"/>
    </row>
    <row r="155" spans="2:15" ht="15" customHeight="1">
      <c r="B155" s="1146"/>
      <c r="C155" s="1147"/>
      <c r="D155" s="1147"/>
      <c r="E155" s="1147"/>
      <c r="F155" s="1147"/>
      <c r="G155" s="1146"/>
      <c r="H155" s="1146"/>
      <c r="I155" s="1146"/>
      <c r="J155" s="1146"/>
      <c r="K155" s="1147"/>
      <c r="L155" s="1146"/>
      <c r="M155" s="1147"/>
      <c r="N155" s="1147"/>
      <c r="O155" s="1146"/>
    </row>
    <row r="156" spans="2:15" ht="15" customHeight="1">
      <c r="B156" s="1146"/>
      <c r="C156" s="1147"/>
      <c r="D156" s="1147"/>
      <c r="E156" s="1147"/>
      <c r="F156" s="1147"/>
      <c r="G156" s="1146"/>
      <c r="H156" s="1146"/>
      <c r="I156" s="1146"/>
      <c r="J156" s="1146"/>
      <c r="K156" s="1147"/>
      <c r="L156" s="1146"/>
      <c r="M156" s="1147"/>
      <c r="N156" s="1147"/>
      <c r="O156" s="1146"/>
    </row>
    <row r="157" spans="2:15" ht="15" customHeight="1">
      <c r="B157" s="1146"/>
      <c r="C157" s="1147"/>
      <c r="D157" s="1147"/>
      <c r="E157" s="1147"/>
      <c r="F157" s="1147"/>
      <c r="G157" s="1146"/>
      <c r="H157" s="1146"/>
      <c r="I157" s="1146"/>
      <c r="J157" s="1146"/>
      <c r="K157" s="1147"/>
      <c r="L157" s="1146"/>
      <c r="M157" s="1147"/>
      <c r="N157" s="1147"/>
      <c r="O157" s="1146"/>
    </row>
    <row r="158" spans="2:15" ht="15" customHeight="1">
      <c r="B158" s="1146"/>
      <c r="C158" s="1147"/>
      <c r="D158" s="1147"/>
      <c r="E158" s="1147"/>
      <c r="F158" s="1147"/>
      <c r="G158" s="1146"/>
      <c r="H158" s="1146"/>
      <c r="I158" s="1146"/>
      <c r="J158" s="1146"/>
      <c r="K158" s="1147"/>
      <c r="L158" s="1146"/>
      <c r="M158" s="1147"/>
      <c r="N158" s="1147"/>
      <c r="O158" s="1146"/>
    </row>
    <row r="159" spans="2:15" ht="15" customHeight="1">
      <c r="B159" s="1146"/>
      <c r="C159" s="1147"/>
      <c r="D159" s="1147"/>
      <c r="E159" s="1147"/>
      <c r="F159" s="1147"/>
      <c r="G159" s="1146"/>
      <c r="H159" s="1146"/>
      <c r="I159" s="1146"/>
      <c r="J159" s="1146"/>
      <c r="K159" s="1147"/>
      <c r="L159" s="1146"/>
      <c r="M159" s="1147"/>
      <c r="N159" s="1147"/>
      <c r="O159" s="1146"/>
    </row>
    <row r="160" spans="2:15" ht="15" customHeight="1">
      <c r="B160" s="1146"/>
      <c r="C160" s="1147"/>
      <c r="D160" s="1147"/>
      <c r="E160" s="1147"/>
      <c r="F160" s="1147"/>
      <c r="G160" s="1146"/>
      <c r="H160" s="1146"/>
      <c r="I160" s="1146"/>
      <c r="J160" s="1146"/>
      <c r="K160" s="1147"/>
      <c r="L160" s="1146"/>
      <c r="M160" s="1147"/>
      <c r="N160" s="1147"/>
      <c r="O160" s="1146"/>
    </row>
    <row r="161" spans="2:15" ht="15" customHeight="1">
      <c r="B161" s="1146"/>
      <c r="C161" s="1147"/>
      <c r="D161" s="1147"/>
      <c r="E161" s="1147"/>
      <c r="F161" s="1147"/>
      <c r="G161" s="1146"/>
      <c r="H161" s="1146"/>
      <c r="I161" s="1146"/>
      <c r="J161" s="1146"/>
      <c r="K161" s="1147"/>
      <c r="L161" s="1146"/>
      <c r="M161" s="1147"/>
      <c r="N161" s="1147"/>
      <c r="O161" s="1146"/>
    </row>
    <row r="162" spans="2:15" ht="15" customHeight="1">
      <c r="B162" s="1146"/>
      <c r="C162" s="1147"/>
      <c r="D162" s="1147"/>
      <c r="E162" s="1147"/>
      <c r="F162" s="1147"/>
      <c r="G162" s="1146"/>
      <c r="H162" s="1146"/>
      <c r="I162" s="1146"/>
      <c r="J162" s="1146"/>
      <c r="K162" s="1147"/>
      <c r="L162" s="1146"/>
      <c r="M162" s="1147"/>
      <c r="N162" s="1147"/>
      <c r="O162" s="1146"/>
    </row>
    <row r="163" spans="2:15" ht="15" customHeight="1">
      <c r="B163" s="1146"/>
      <c r="C163" s="1147"/>
      <c r="D163" s="1147"/>
      <c r="E163" s="1147"/>
      <c r="F163" s="1147"/>
      <c r="G163" s="1146"/>
      <c r="H163" s="1146"/>
      <c r="I163" s="1146"/>
      <c r="J163" s="1146"/>
      <c r="K163" s="1147"/>
      <c r="L163" s="1146"/>
      <c r="M163" s="1147"/>
      <c r="N163" s="1147"/>
      <c r="O163" s="1146"/>
    </row>
    <row r="164" spans="2:15" ht="15" customHeight="1">
      <c r="B164" s="1146"/>
      <c r="C164" s="1147"/>
      <c r="D164" s="1147"/>
      <c r="E164" s="1147"/>
      <c r="F164" s="1147"/>
      <c r="G164" s="1146"/>
      <c r="H164" s="1146"/>
      <c r="I164" s="1146"/>
      <c r="J164" s="1146"/>
      <c r="K164" s="1147"/>
      <c r="L164" s="1146"/>
      <c r="M164" s="1147"/>
      <c r="N164" s="1147"/>
      <c r="O164" s="1146"/>
    </row>
    <row r="165" spans="2:15" ht="15" customHeight="1">
      <c r="B165" s="1146"/>
      <c r="C165" s="1147"/>
      <c r="D165" s="1147"/>
      <c r="E165" s="1147"/>
      <c r="F165" s="1147"/>
      <c r="G165" s="1146"/>
      <c r="H165" s="1146"/>
      <c r="I165" s="1146"/>
      <c r="J165" s="1146"/>
      <c r="K165" s="1147"/>
      <c r="L165" s="1146"/>
      <c r="M165" s="1147"/>
      <c r="N165" s="1147"/>
      <c r="O165" s="1146"/>
    </row>
    <row r="166" spans="2:15" ht="15" customHeight="1">
      <c r="B166" s="1146"/>
      <c r="C166" s="1147"/>
      <c r="D166" s="1147"/>
      <c r="E166" s="1147"/>
      <c r="F166" s="1147"/>
      <c r="G166" s="1146"/>
      <c r="H166" s="1146"/>
      <c r="I166" s="1146"/>
      <c r="J166" s="1146"/>
      <c r="K166" s="1147"/>
      <c r="L166" s="1146"/>
      <c r="M166" s="1147"/>
      <c r="N166" s="1147"/>
      <c r="O166" s="1146"/>
    </row>
    <row r="167" spans="2:15" ht="15" customHeight="1">
      <c r="B167" s="1146"/>
      <c r="C167" s="1147"/>
      <c r="D167" s="1147"/>
      <c r="E167" s="1147"/>
      <c r="F167" s="1147"/>
      <c r="G167" s="1146"/>
      <c r="H167" s="1146"/>
      <c r="I167" s="1146"/>
      <c r="J167" s="1146"/>
      <c r="K167" s="1147"/>
      <c r="L167" s="1146"/>
      <c r="M167" s="1147"/>
      <c r="N167" s="1147"/>
      <c r="O167" s="1146"/>
    </row>
    <row r="168" spans="2:15" ht="15" customHeight="1">
      <c r="B168" s="1146"/>
      <c r="C168" s="1147"/>
      <c r="D168" s="1147"/>
      <c r="E168" s="1147"/>
      <c r="F168" s="1147"/>
      <c r="G168" s="1146"/>
      <c r="H168" s="1146"/>
      <c r="I168" s="1146"/>
      <c r="J168" s="1146"/>
      <c r="K168" s="1147"/>
      <c r="L168" s="1146"/>
      <c r="M168" s="1147"/>
      <c r="N168" s="1147"/>
      <c r="O168" s="1146"/>
    </row>
    <row r="169" spans="2:15" ht="15" customHeight="1">
      <c r="B169" s="1146"/>
      <c r="C169" s="1147"/>
      <c r="D169" s="1147"/>
      <c r="E169" s="1147"/>
      <c r="F169" s="1147"/>
      <c r="G169" s="1146"/>
      <c r="H169" s="1146"/>
      <c r="I169" s="1146"/>
      <c r="J169" s="1146"/>
      <c r="K169" s="1147"/>
      <c r="L169" s="1146"/>
      <c r="M169" s="1147"/>
      <c r="N169" s="1147"/>
      <c r="O169" s="1146"/>
    </row>
    <row r="170" spans="2:15" ht="15" customHeight="1">
      <c r="B170" s="1146"/>
      <c r="C170" s="1147"/>
      <c r="D170" s="1147"/>
      <c r="E170" s="1147"/>
      <c r="F170" s="1147"/>
      <c r="G170" s="1146"/>
      <c r="H170" s="1146"/>
      <c r="I170" s="1146"/>
      <c r="J170" s="1146"/>
      <c r="K170" s="1147"/>
      <c r="L170" s="1146"/>
      <c r="M170" s="1147"/>
      <c r="N170" s="1147"/>
      <c r="O170" s="1146"/>
    </row>
    <row r="171" spans="2:15" ht="15" customHeight="1">
      <c r="B171" s="1146"/>
      <c r="C171" s="1147"/>
      <c r="D171" s="1147"/>
      <c r="E171" s="1147"/>
      <c r="F171" s="1147"/>
      <c r="G171" s="1146"/>
      <c r="H171" s="1146"/>
      <c r="I171" s="1146"/>
      <c r="J171" s="1146"/>
      <c r="K171" s="1147"/>
      <c r="L171" s="1146"/>
      <c r="M171" s="1147"/>
      <c r="N171" s="1147"/>
      <c r="O171" s="1146"/>
    </row>
    <row r="172" spans="2:15" ht="15" customHeight="1">
      <c r="B172" s="1146"/>
      <c r="C172" s="1147"/>
      <c r="D172" s="1147"/>
      <c r="E172" s="1147"/>
      <c r="F172" s="1147"/>
      <c r="G172" s="1146"/>
      <c r="H172" s="1146"/>
      <c r="I172" s="1146"/>
      <c r="J172" s="1146"/>
      <c r="K172" s="1147"/>
      <c r="L172" s="1146"/>
      <c r="M172" s="1147"/>
      <c r="N172" s="1147"/>
      <c r="O172" s="1146"/>
    </row>
    <row r="173" spans="2:15" ht="15" customHeight="1">
      <c r="B173" s="1146"/>
      <c r="C173" s="1147"/>
      <c r="D173" s="1147"/>
      <c r="E173" s="1147"/>
      <c r="F173" s="1147"/>
      <c r="G173" s="1146"/>
      <c r="H173" s="1146"/>
      <c r="I173" s="1146"/>
      <c r="J173" s="1146"/>
      <c r="K173" s="1147"/>
      <c r="L173" s="1146"/>
      <c r="M173" s="1147"/>
      <c r="N173" s="1147"/>
      <c r="O173" s="1146"/>
    </row>
    <row r="174" spans="2:15" ht="15" customHeight="1">
      <c r="B174" s="1146"/>
      <c r="C174" s="1147"/>
      <c r="D174" s="1147"/>
      <c r="E174" s="1147"/>
      <c r="F174" s="1147"/>
      <c r="G174" s="1146"/>
      <c r="H174" s="1146"/>
      <c r="I174" s="1146"/>
      <c r="J174" s="1146"/>
      <c r="K174" s="1147"/>
      <c r="L174" s="1146"/>
      <c r="M174" s="1147"/>
      <c r="N174" s="1147"/>
      <c r="O174" s="1146"/>
    </row>
    <row r="175" spans="2:15" ht="15" customHeight="1">
      <c r="B175" s="1146"/>
      <c r="C175" s="1147"/>
      <c r="D175" s="1147"/>
      <c r="E175" s="1147"/>
      <c r="F175" s="1147"/>
      <c r="G175" s="1146"/>
      <c r="H175" s="1146"/>
      <c r="I175" s="1146"/>
      <c r="J175" s="1146"/>
      <c r="K175" s="1147"/>
      <c r="L175" s="1146"/>
      <c r="M175" s="1147"/>
      <c r="N175" s="1147"/>
      <c r="O175" s="1146"/>
    </row>
    <row r="176" spans="2:15" ht="15" customHeight="1">
      <c r="B176" s="1146"/>
      <c r="C176" s="1147"/>
      <c r="D176" s="1147"/>
      <c r="E176" s="1147"/>
      <c r="F176" s="1147"/>
      <c r="G176" s="1146"/>
      <c r="H176" s="1146"/>
      <c r="I176" s="1146"/>
      <c r="J176" s="1146"/>
      <c r="K176" s="1147"/>
      <c r="L176" s="1146"/>
      <c r="M176" s="1147"/>
      <c r="N176" s="1147"/>
      <c r="O176" s="1146"/>
    </row>
    <row r="177" spans="2:15" ht="15" customHeight="1">
      <c r="B177" s="1146"/>
      <c r="C177" s="1147"/>
      <c r="D177" s="1147"/>
      <c r="E177" s="1147"/>
      <c r="F177" s="1147"/>
      <c r="G177" s="1146"/>
      <c r="H177" s="1146"/>
      <c r="I177" s="1146"/>
      <c r="J177" s="1146"/>
      <c r="K177" s="1147"/>
      <c r="L177" s="1146"/>
      <c r="M177" s="1147"/>
      <c r="N177" s="1147"/>
      <c r="O177" s="1146"/>
    </row>
    <row r="178" spans="2:15" ht="15" customHeight="1">
      <c r="B178" s="1146"/>
      <c r="C178" s="1147"/>
      <c r="D178" s="1147"/>
      <c r="E178" s="1147"/>
      <c r="F178" s="1147"/>
      <c r="G178" s="1146"/>
      <c r="H178" s="1146"/>
      <c r="I178" s="1146"/>
      <c r="J178" s="1146"/>
      <c r="K178" s="1147"/>
      <c r="L178" s="1146"/>
      <c r="M178" s="1147"/>
      <c r="N178" s="1147"/>
      <c r="O178" s="1146"/>
    </row>
    <row r="179" spans="2:15" ht="15" customHeight="1">
      <c r="B179" s="1146"/>
      <c r="C179" s="1147"/>
      <c r="D179" s="1147"/>
      <c r="E179" s="1147"/>
      <c r="F179" s="1147"/>
      <c r="G179" s="1146"/>
      <c r="H179" s="1146"/>
      <c r="I179" s="1146"/>
      <c r="J179" s="1146"/>
      <c r="K179" s="1147"/>
      <c r="L179" s="1146"/>
      <c r="M179" s="1147"/>
      <c r="N179" s="1147"/>
      <c r="O179" s="1146"/>
    </row>
    <row r="180" spans="2:15" ht="15" customHeight="1">
      <c r="B180" s="1146"/>
      <c r="C180" s="1147"/>
      <c r="D180" s="1147"/>
      <c r="E180" s="1147"/>
      <c r="F180" s="1147"/>
      <c r="G180" s="1146"/>
      <c r="H180" s="1146"/>
      <c r="I180" s="1146"/>
      <c r="J180" s="1146"/>
      <c r="K180" s="1147"/>
      <c r="L180" s="1146"/>
      <c r="M180" s="1147"/>
      <c r="N180" s="1147"/>
      <c r="O180" s="1146"/>
    </row>
    <row r="181" spans="2:15" ht="15" customHeight="1">
      <c r="B181" s="1146"/>
      <c r="C181" s="1147"/>
      <c r="D181" s="1147"/>
      <c r="E181" s="1147"/>
      <c r="F181" s="1147"/>
      <c r="G181" s="1146"/>
      <c r="H181" s="1146"/>
      <c r="I181" s="1146"/>
      <c r="J181" s="1146"/>
      <c r="K181" s="1147"/>
      <c r="L181" s="1146"/>
      <c r="M181" s="1147"/>
      <c r="N181" s="1147"/>
      <c r="O181" s="1146"/>
    </row>
    <row r="182" spans="2:15" ht="15" customHeight="1">
      <c r="B182" s="1146"/>
      <c r="C182" s="1147"/>
      <c r="D182" s="1147"/>
      <c r="E182" s="1147"/>
      <c r="F182" s="1147"/>
      <c r="G182" s="1146"/>
      <c r="H182" s="1146"/>
      <c r="I182" s="1146"/>
      <c r="J182" s="1146"/>
      <c r="K182" s="1147"/>
      <c r="L182" s="1146"/>
      <c r="M182" s="1147"/>
      <c r="N182" s="1147"/>
      <c r="O182" s="1146"/>
    </row>
    <row r="183" spans="2:15" ht="15" customHeight="1">
      <c r="B183" s="1146"/>
      <c r="C183" s="1147"/>
      <c r="D183" s="1147"/>
      <c r="E183" s="1147"/>
      <c r="F183" s="1147"/>
      <c r="G183" s="1146"/>
      <c r="H183" s="1146"/>
      <c r="I183" s="1146"/>
      <c r="J183" s="1146"/>
      <c r="K183" s="1147"/>
      <c r="L183" s="1146"/>
      <c r="M183" s="1147"/>
      <c r="N183" s="1147"/>
      <c r="O183" s="1146"/>
    </row>
    <row r="184" spans="2:15" ht="15" customHeight="1">
      <c r="B184" s="1146"/>
      <c r="C184" s="1147"/>
      <c r="D184" s="1147"/>
      <c r="E184" s="1147"/>
      <c r="F184" s="1147"/>
      <c r="G184" s="1146"/>
      <c r="H184" s="1146"/>
      <c r="I184" s="1146"/>
      <c r="J184" s="1146"/>
      <c r="K184" s="1147"/>
      <c r="L184" s="1146"/>
      <c r="M184" s="1147"/>
      <c r="N184" s="1147"/>
      <c r="O184" s="1146"/>
    </row>
    <row r="185" spans="2:15" ht="15" customHeight="1">
      <c r="B185" s="1146"/>
      <c r="C185" s="1147"/>
      <c r="D185" s="1147"/>
      <c r="E185" s="1147"/>
      <c r="F185" s="1147"/>
      <c r="G185" s="1146"/>
      <c r="H185" s="1146"/>
      <c r="I185" s="1146"/>
      <c r="J185" s="1146"/>
      <c r="K185" s="1147"/>
      <c r="L185" s="1146"/>
      <c r="M185" s="1147"/>
      <c r="N185" s="1147"/>
      <c r="O185" s="1146"/>
    </row>
    <row r="186" spans="2:15">
      <c r="B186" s="1146"/>
      <c r="C186" s="1147"/>
      <c r="D186" s="1147"/>
      <c r="E186" s="1147"/>
      <c r="F186" s="1147"/>
      <c r="G186" s="1146"/>
      <c r="H186" s="1146"/>
      <c r="I186" s="1146"/>
      <c r="J186" s="1146"/>
      <c r="K186" s="1147"/>
      <c r="L186" s="1146"/>
      <c r="M186" s="1147"/>
      <c r="N186" s="1147"/>
      <c r="O186" s="1146"/>
    </row>
    <row r="187" spans="2:15">
      <c r="B187" s="1146"/>
      <c r="C187" s="1147"/>
      <c r="D187" s="1147"/>
      <c r="E187" s="1147"/>
      <c r="F187" s="1147"/>
      <c r="G187" s="1146"/>
      <c r="H187" s="1146"/>
      <c r="I187" s="1146"/>
      <c r="J187" s="1146"/>
      <c r="K187" s="1147"/>
      <c r="L187" s="1146"/>
      <c r="M187" s="1147"/>
      <c r="N187" s="1147"/>
      <c r="O187" s="1146"/>
    </row>
    <row r="188" spans="2:15">
      <c r="B188" s="1146"/>
      <c r="C188" s="1147"/>
      <c r="D188" s="1147"/>
      <c r="E188" s="1147"/>
      <c r="F188" s="1147"/>
      <c r="G188" s="1146"/>
      <c r="H188" s="1146"/>
      <c r="I188" s="1146"/>
      <c r="J188" s="1146"/>
      <c r="K188" s="1147"/>
      <c r="L188" s="1146"/>
      <c r="M188" s="1147"/>
      <c r="N188" s="1147"/>
      <c r="O188" s="1146"/>
    </row>
    <row r="189" spans="2:15">
      <c r="B189" s="1146"/>
      <c r="C189" s="1147"/>
      <c r="D189" s="1147"/>
      <c r="E189" s="1147"/>
      <c r="F189" s="1147"/>
      <c r="G189" s="1146"/>
      <c r="H189" s="1146"/>
      <c r="I189" s="1146"/>
      <c r="J189" s="1146"/>
      <c r="K189" s="1147"/>
      <c r="L189" s="1146"/>
      <c r="M189" s="1147"/>
      <c r="N189" s="1147"/>
      <c r="O189" s="1146"/>
    </row>
    <row r="190" spans="2:15">
      <c r="B190" s="1146"/>
      <c r="C190" s="1147"/>
      <c r="D190" s="1147"/>
      <c r="E190" s="1147"/>
      <c r="F190" s="1147"/>
      <c r="G190" s="1146"/>
      <c r="H190" s="1146"/>
      <c r="I190" s="1146"/>
      <c r="J190" s="1146"/>
      <c r="K190" s="1147"/>
      <c r="L190" s="1146"/>
      <c r="M190" s="1147"/>
      <c r="N190" s="1147"/>
      <c r="O190" s="1146"/>
    </row>
    <row r="191" spans="2:15">
      <c r="B191" s="1146"/>
      <c r="C191" s="1147"/>
      <c r="D191" s="1147"/>
      <c r="E191" s="1147"/>
      <c r="F191" s="1147"/>
      <c r="G191" s="1146"/>
      <c r="H191" s="1146"/>
      <c r="I191" s="1146"/>
      <c r="J191" s="1146"/>
      <c r="K191" s="1147"/>
      <c r="L191" s="1146"/>
      <c r="M191" s="1147"/>
      <c r="N191" s="1147"/>
      <c r="O191" s="1146"/>
    </row>
    <row r="192" spans="2:15">
      <c r="B192" s="1146"/>
      <c r="C192" s="1147"/>
      <c r="D192" s="1147"/>
      <c r="E192" s="1147"/>
      <c r="F192" s="1147"/>
      <c r="G192" s="1146"/>
      <c r="H192" s="1146"/>
      <c r="I192" s="1146"/>
      <c r="J192" s="1146"/>
      <c r="K192" s="1147"/>
      <c r="L192" s="1146"/>
      <c r="M192" s="1147"/>
      <c r="N192" s="1147"/>
      <c r="O192" s="1146"/>
    </row>
    <row r="193" spans="2:15">
      <c r="B193" s="1146"/>
      <c r="C193" s="1147"/>
      <c r="D193" s="1147"/>
      <c r="E193" s="1147"/>
      <c r="F193" s="1147"/>
      <c r="G193" s="1146"/>
      <c r="H193" s="1146"/>
      <c r="I193" s="1146"/>
      <c r="J193" s="1146"/>
      <c r="K193" s="1147"/>
      <c r="L193" s="1146"/>
      <c r="M193" s="1147"/>
      <c r="N193" s="1147"/>
      <c r="O193" s="1146"/>
    </row>
    <row r="194" spans="2:15">
      <c r="B194" s="1146"/>
      <c r="C194" s="1147"/>
      <c r="D194" s="1147"/>
      <c r="E194" s="1147"/>
      <c r="F194" s="1147"/>
      <c r="G194" s="1146"/>
      <c r="H194" s="1146"/>
      <c r="I194" s="1146"/>
      <c r="J194" s="1146"/>
      <c r="K194" s="1147"/>
      <c r="L194" s="1146"/>
      <c r="M194" s="1147"/>
      <c r="N194" s="1147"/>
      <c r="O194" s="1146"/>
    </row>
    <row r="195" spans="2:15">
      <c r="B195" s="1146"/>
      <c r="C195" s="1147"/>
      <c r="D195" s="1147"/>
      <c r="E195" s="1147"/>
      <c r="F195" s="1147"/>
      <c r="G195" s="1146"/>
      <c r="H195" s="1146"/>
      <c r="I195" s="1146"/>
      <c r="J195" s="1146"/>
      <c r="K195" s="1147"/>
      <c r="L195" s="1146"/>
      <c r="M195" s="1147"/>
      <c r="N195" s="1147"/>
      <c r="O195" s="1146"/>
    </row>
    <row r="196" spans="2:15">
      <c r="B196" s="1146"/>
      <c r="C196" s="1147"/>
      <c r="D196" s="1147"/>
      <c r="E196" s="1147"/>
      <c r="F196" s="1147"/>
      <c r="G196" s="1146"/>
      <c r="H196" s="1146"/>
      <c r="I196" s="1146"/>
      <c r="J196" s="1146"/>
      <c r="K196" s="1147"/>
      <c r="L196" s="1146"/>
      <c r="M196" s="1147"/>
      <c r="N196" s="1147"/>
      <c r="O196" s="1146"/>
    </row>
    <row r="197" spans="2:15">
      <c r="B197" s="1146"/>
      <c r="C197" s="1147"/>
      <c r="D197" s="1147"/>
      <c r="E197" s="1147"/>
      <c r="F197" s="1147"/>
      <c r="G197" s="1146"/>
      <c r="H197" s="1146"/>
      <c r="I197" s="1146"/>
      <c r="J197" s="1146"/>
      <c r="K197" s="1147"/>
      <c r="L197" s="1146"/>
      <c r="M197" s="1147"/>
      <c r="N197" s="1147"/>
      <c r="O197" s="1146"/>
    </row>
    <row r="198" spans="2:15">
      <c r="B198" s="1146"/>
      <c r="C198" s="1147"/>
      <c r="D198" s="1147"/>
      <c r="E198" s="1147"/>
      <c r="F198" s="1147"/>
      <c r="G198" s="1146"/>
      <c r="H198" s="1146"/>
      <c r="I198" s="1146"/>
      <c r="J198" s="1146"/>
      <c r="K198" s="1147"/>
      <c r="L198" s="1146"/>
      <c r="M198" s="1147"/>
      <c r="N198" s="1147"/>
      <c r="O198" s="1146"/>
    </row>
    <row r="199" spans="2:15">
      <c r="B199" s="1146"/>
      <c r="C199" s="1147"/>
      <c r="D199" s="1147"/>
      <c r="E199" s="1147"/>
      <c r="F199" s="1147"/>
      <c r="G199" s="1146"/>
      <c r="H199" s="1146"/>
      <c r="I199" s="1146"/>
      <c r="J199" s="1146"/>
      <c r="K199" s="1147"/>
      <c r="L199" s="1146"/>
      <c r="M199" s="1147"/>
      <c r="N199" s="1147"/>
      <c r="O199" s="1146"/>
    </row>
    <row r="200" spans="2:15">
      <c r="B200" s="1146"/>
      <c r="C200" s="1147"/>
      <c r="D200" s="1147"/>
      <c r="E200" s="1147"/>
      <c r="F200" s="1147"/>
      <c r="G200" s="1146"/>
      <c r="H200" s="1146"/>
      <c r="I200" s="1146"/>
      <c r="J200" s="1146"/>
      <c r="K200" s="1147"/>
      <c r="L200" s="1146"/>
      <c r="M200" s="1147"/>
      <c r="N200" s="1147"/>
      <c r="O200" s="1146"/>
    </row>
    <row r="201" spans="2:15">
      <c r="B201" s="1146"/>
      <c r="C201" s="1147"/>
      <c r="D201" s="1147"/>
      <c r="E201" s="1147"/>
      <c r="F201" s="1147"/>
      <c r="G201" s="1146"/>
      <c r="H201" s="1146"/>
      <c r="I201" s="1146"/>
      <c r="J201" s="1146"/>
      <c r="K201" s="1147"/>
      <c r="L201" s="1146"/>
      <c r="M201" s="1147"/>
      <c r="N201" s="1147"/>
      <c r="O201" s="1146"/>
    </row>
    <row r="202" spans="2:15">
      <c r="B202" s="1146"/>
      <c r="C202" s="1147"/>
      <c r="D202" s="1147"/>
      <c r="E202" s="1147"/>
      <c r="F202" s="1147"/>
      <c r="G202" s="1146"/>
      <c r="H202" s="1146"/>
      <c r="I202" s="1146"/>
      <c r="J202" s="1146"/>
      <c r="K202" s="1147"/>
      <c r="L202" s="1146"/>
      <c r="M202" s="1147"/>
      <c r="N202" s="1147"/>
      <c r="O202" s="1146"/>
    </row>
    <row r="203" spans="2:15">
      <c r="B203" s="1146"/>
      <c r="C203" s="1147"/>
      <c r="D203" s="1147"/>
      <c r="E203" s="1147"/>
      <c r="F203" s="1147"/>
      <c r="G203" s="1146"/>
      <c r="H203" s="1146"/>
      <c r="I203" s="1146"/>
      <c r="J203" s="1146"/>
      <c r="K203" s="1147"/>
      <c r="L203" s="1146"/>
      <c r="M203" s="1147"/>
      <c r="N203" s="1147"/>
      <c r="O203" s="1146"/>
    </row>
    <row r="204" spans="2:15">
      <c r="B204" s="1146"/>
      <c r="C204" s="1147"/>
      <c r="D204" s="1147"/>
      <c r="E204" s="1147"/>
      <c r="F204" s="1147"/>
      <c r="G204" s="1146"/>
      <c r="H204" s="1146"/>
      <c r="I204" s="1146"/>
      <c r="J204" s="1146"/>
      <c r="K204" s="1147"/>
      <c r="L204" s="1146"/>
      <c r="M204" s="1147"/>
      <c r="N204" s="1147"/>
      <c r="O204" s="1146"/>
    </row>
    <row r="205" spans="2:15">
      <c r="B205" s="1146"/>
      <c r="C205" s="1147"/>
      <c r="D205" s="1147"/>
      <c r="E205" s="1147"/>
      <c r="F205" s="1147"/>
      <c r="G205" s="1146"/>
      <c r="H205" s="1146"/>
      <c r="I205" s="1146"/>
      <c r="J205" s="1146"/>
      <c r="K205" s="1147"/>
      <c r="L205" s="1146"/>
      <c r="M205" s="1147"/>
      <c r="N205" s="1147"/>
      <c r="O205" s="1146"/>
    </row>
    <row r="206" spans="2:15">
      <c r="B206" s="1146"/>
      <c r="C206" s="1147"/>
      <c r="D206" s="1147"/>
      <c r="E206" s="1147"/>
      <c r="F206" s="1147"/>
      <c r="G206" s="1146"/>
      <c r="H206" s="1146"/>
      <c r="I206" s="1146"/>
      <c r="J206" s="1146"/>
      <c r="K206" s="1147"/>
      <c r="L206" s="1146"/>
      <c r="M206" s="1147"/>
      <c r="N206" s="1147"/>
      <c r="O206" s="1146"/>
    </row>
    <row r="207" spans="2:15">
      <c r="B207" s="1146"/>
      <c r="C207" s="1147"/>
      <c r="D207" s="1147"/>
      <c r="E207" s="1147"/>
      <c r="F207" s="1147"/>
      <c r="G207" s="1146"/>
      <c r="H207" s="1146"/>
      <c r="I207" s="1146"/>
      <c r="J207" s="1146"/>
      <c r="K207" s="1147"/>
      <c r="L207" s="1146"/>
      <c r="M207" s="1147"/>
      <c r="N207" s="1147"/>
      <c r="O207" s="1146"/>
    </row>
    <row r="208" spans="2:15">
      <c r="B208" s="1146"/>
      <c r="C208" s="1147"/>
      <c r="D208" s="1147"/>
      <c r="E208" s="1147"/>
      <c r="F208" s="1147"/>
      <c r="G208" s="1146"/>
      <c r="H208" s="1146"/>
      <c r="I208" s="1146"/>
      <c r="J208" s="1146"/>
      <c r="K208" s="1147"/>
      <c r="L208" s="1146"/>
      <c r="M208" s="1147"/>
      <c r="N208" s="1147"/>
      <c r="O208" s="1146"/>
    </row>
    <row r="209" spans="2:15">
      <c r="B209" s="1146"/>
      <c r="C209" s="1147"/>
      <c r="D209" s="1147"/>
      <c r="E209" s="1147"/>
      <c r="F209" s="1147"/>
      <c r="G209" s="1146"/>
      <c r="H209" s="1146"/>
      <c r="I209" s="1146"/>
      <c r="J209" s="1146"/>
      <c r="K209" s="1147"/>
      <c r="L209" s="1146"/>
      <c r="M209" s="1147"/>
      <c r="N209" s="1147"/>
      <c r="O209" s="1146"/>
    </row>
    <row r="210" spans="2:15">
      <c r="B210" s="1146"/>
      <c r="C210" s="1147"/>
      <c r="D210" s="1147"/>
      <c r="E210" s="1147"/>
      <c r="F210" s="1147"/>
      <c r="G210" s="1146"/>
      <c r="H210" s="1146"/>
      <c r="I210" s="1146"/>
      <c r="J210" s="1146"/>
      <c r="K210" s="1147"/>
      <c r="L210" s="1146"/>
      <c r="M210" s="1147"/>
      <c r="N210" s="1147"/>
      <c r="O210" s="1146"/>
    </row>
    <row r="211" spans="2:15">
      <c r="B211" s="1146"/>
      <c r="C211" s="1147"/>
      <c r="D211" s="1147"/>
      <c r="E211" s="1147"/>
      <c r="F211" s="1147"/>
      <c r="G211" s="1146"/>
      <c r="H211" s="1146"/>
      <c r="I211" s="1146"/>
      <c r="J211" s="1146"/>
      <c r="K211" s="1147"/>
      <c r="L211" s="1146"/>
      <c r="M211" s="1147"/>
      <c r="N211" s="1147"/>
      <c r="O211" s="1146"/>
    </row>
    <row r="212" spans="2:15">
      <c r="B212" s="1146"/>
      <c r="C212" s="1147"/>
      <c r="D212" s="1147"/>
      <c r="E212" s="1147"/>
      <c r="F212" s="1147"/>
      <c r="G212" s="1146"/>
      <c r="H212" s="1146"/>
      <c r="I212" s="1146"/>
      <c r="J212" s="1146"/>
      <c r="K212" s="1147"/>
      <c r="L212" s="1146"/>
      <c r="M212" s="1147"/>
      <c r="N212" s="1147"/>
      <c r="O212" s="1146"/>
    </row>
    <row r="213" spans="2:15">
      <c r="B213" s="1146"/>
      <c r="C213" s="1147"/>
      <c r="D213" s="1147"/>
      <c r="E213" s="1147"/>
      <c r="F213" s="1147"/>
      <c r="G213" s="1146"/>
      <c r="H213" s="1146"/>
      <c r="I213" s="1146"/>
      <c r="J213" s="1146"/>
      <c r="K213" s="1147"/>
      <c r="L213" s="1146"/>
      <c r="M213" s="1147"/>
      <c r="N213" s="1147"/>
      <c r="O213" s="1146"/>
    </row>
    <row r="214" spans="2:15">
      <c r="B214" s="1146"/>
      <c r="C214" s="1147"/>
      <c r="D214" s="1147"/>
      <c r="E214" s="1147"/>
      <c r="F214" s="1147"/>
      <c r="G214" s="1146"/>
      <c r="H214" s="1146"/>
      <c r="I214" s="1146"/>
      <c r="J214" s="1146"/>
      <c r="K214" s="1147"/>
      <c r="L214" s="1146"/>
      <c r="M214" s="1147"/>
      <c r="N214" s="1147"/>
      <c r="O214" s="1146"/>
    </row>
    <row r="215" spans="2:15">
      <c r="B215" s="1146"/>
      <c r="C215" s="1147"/>
      <c r="D215" s="1147"/>
      <c r="E215" s="1147"/>
      <c r="F215" s="1147"/>
      <c r="G215" s="1146"/>
      <c r="H215" s="1146"/>
      <c r="I215" s="1146"/>
      <c r="J215" s="1146"/>
      <c r="K215" s="1147"/>
      <c r="L215" s="1146"/>
      <c r="M215" s="1147"/>
      <c r="N215" s="1147"/>
      <c r="O215" s="1146"/>
    </row>
    <row r="216" spans="2:15">
      <c r="B216" s="1146"/>
      <c r="C216" s="1147"/>
      <c r="D216" s="1147"/>
      <c r="E216" s="1147"/>
      <c r="F216" s="1147"/>
      <c r="G216" s="1146"/>
      <c r="H216" s="1146"/>
      <c r="I216" s="1146"/>
      <c r="J216" s="1146"/>
      <c r="K216" s="1147"/>
      <c r="L216" s="1146"/>
      <c r="M216" s="1147"/>
      <c r="N216" s="1147"/>
      <c r="O216" s="1146"/>
    </row>
    <row r="217" spans="2:15">
      <c r="B217" s="1146"/>
      <c r="C217" s="1147"/>
      <c r="D217" s="1147"/>
      <c r="E217" s="1147"/>
      <c r="F217" s="1147"/>
      <c r="G217" s="1146"/>
      <c r="H217" s="1146"/>
      <c r="I217" s="1146"/>
      <c r="J217" s="1146"/>
      <c r="K217" s="1147"/>
      <c r="L217" s="1146"/>
      <c r="M217" s="1147"/>
      <c r="N217" s="1147"/>
      <c r="O217" s="1146"/>
    </row>
    <row r="218" spans="2:15">
      <c r="B218" s="1146"/>
      <c r="C218" s="1147"/>
      <c r="D218" s="1147"/>
      <c r="E218" s="1147"/>
      <c r="F218" s="1147"/>
      <c r="G218" s="1146"/>
      <c r="H218" s="1146"/>
      <c r="I218" s="1146"/>
      <c r="J218" s="1146"/>
      <c r="K218" s="1147"/>
      <c r="L218" s="1146"/>
      <c r="M218" s="1147"/>
      <c r="N218" s="1147"/>
      <c r="O218" s="1146"/>
    </row>
    <row r="219" spans="2:15">
      <c r="B219" s="1146"/>
      <c r="C219" s="1147"/>
      <c r="D219" s="1147"/>
      <c r="E219" s="1147"/>
      <c r="F219" s="1147"/>
      <c r="G219" s="1146"/>
      <c r="H219" s="1146"/>
      <c r="I219" s="1146"/>
      <c r="J219" s="1146"/>
      <c r="K219" s="1147"/>
      <c r="L219" s="1146"/>
      <c r="M219" s="1147"/>
      <c r="N219" s="1147"/>
      <c r="O219" s="1146"/>
    </row>
    <row r="220" spans="2:15">
      <c r="B220" s="1146"/>
      <c r="C220" s="1147"/>
      <c r="D220" s="1147"/>
      <c r="E220" s="1147"/>
      <c r="F220" s="1147"/>
      <c r="G220" s="1146"/>
      <c r="H220" s="1146"/>
      <c r="I220" s="1146"/>
      <c r="J220" s="1146"/>
      <c r="K220" s="1147"/>
      <c r="L220" s="1146"/>
      <c r="M220" s="1147"/>
      <c r="N220" s="1147"/>
      <c r="O220" s="1146"/>
    </row>
    <row r="221" spans="2:15">
      <c r="B221" s="1146"/>
      <c r="C221" s="1147"/>
      <c r="D221" s="1147"/>
      <c r="E221" s="1147"/>
      <c r="F221" s="1147"/>
      <c r="G221" s="1146"/>
      <c r="H221" s="1146"/>
      <c r="I221" s="1146"/>
      <c r="J221" s="1146"/>
      <c r="K221" s="1147"/>
      <c r="L221" s="1146"/>
      <c r="M221" s="1147"/>
      <c r="N221" s="1147"/>
      <c r="O221" s="1146"/>
    </row>
    <row r="222" spans="2:15">
      <c r="B222" s="1146"/>
      <c r="C222" s="1147"/>
      <c r="D222" s="1147"/>
      <c r="E222" s="1147"/>
      <c r="F222" s="1147"/>
      <c r="G222" s="1146"/>
      <c r="H222" s="1146"/>
      <c r="I222" s="1146"/>
      <c r="J222" s="1146"/>
      <c r="K222" s="1147"/>
      <c r="L222" s="1146"/>
      <c r="M222" s="1147"/>
      <c r="N222" s="1147"/>
      <c r="O222" s="1146"/>
    </row>
    <row r="223" spans="2:15">
      <c r="B223" s="1146"/>
      <c r="C223" s="1147"/>
      <c r="D223" s="1147"/>
      <c r="E223" s="1147"/>
      <c r="F223" s="1147"/>
      <c r="G223" s="1146"/>
      <c r="H223" s="1146"/>
      <c r="I223" s="1146"/>
      <c r="J223" s="1146"/>
      <c r="K223" s="1147"/>
      <c r="L223" s="1146"/>
      <c r="M223" s="1147"/>
      <c r="N223" s="1147"/>
      <c r="O223" s="1146"/>
    </row>
    <row r="224" spans="2:15">
      <c r="B224" s="1146"/>
      <c r="C224" s="1147"/>
      <c r="D224" s="1147"/>
      <c r="E224" s="1147"/>
      <c r="F224" s="1147"/>
      <c r="G224" s="1146"/>
      <c r="H224" s="1146"/>
      <c r="I224" s="1146"/>
      <c r="J224" s="1146"/>
      <c r="K224" s="1147"/>
      <c r="L224" s="1146"/>
      <c r="M224" s="1147"/>
      <c r="N224" s="1147"/>
      <c r="O224" s="1146"/>
    </row>
    <row r="225" spans="2:15">
      <c r="B225" s="1146"/>
      <c r="C225" s="1147"/>
      <c r="D225" s="1147"/>
      <c r="E225" s="1147"/>
      <c r="F225" s="1147"/>
      <c r="G225" s="1146"/>
      <c r="H225" s="1146"/>
      <c r="I225" s="1146"/>
      <c r="J225" s="1146"/>
      <c r="K225" s="1147"/>
      <c r="L225" s="1146"/>
      <c r="M225" s="1147"/>
      <c r="N225" s="1147"/>
      <c r="O225" s="1146"/>
    </row>
    <row r="226" spans="2:15">
      <c r="B226" s="1146"/>
      <c r="C226" s="1147"/>
      <c r="D226" s="1147"/>
      <c r="E226" s="1147"/>
      <c r="F226" s="1147"/>
      <c r="G226" s="1146"/>
      <c r="H226" s="1146"/>
      <c r="I226" s="1146"/>
      <c r="J226" s="1146"/>
      <c r="K226" s="1147"/>
      <c r="L226" s="1146"/>
      <c r="M226" s="1147"/>
      <c r="N226" s="1147"/>
      <c r="O226" s="1146"/>
    </row>
    <row r="227" spans="2:15">
      <c r="B227" s="1146"/>
      <c r="C227" s="1147"/>
      <c r="D227" s="1147"/>
      <c r="E227" s="1147"/>
      <c r="F227" s="1147"/>
      <c r="G227" s="1146"/>
      <c r="H227" s="1146"/>
      <c r="I227" s="1146"/>
      <c r="J227" s="1146"/>
      <c r="K227" s="1147"/>
      <c r="L227" s="1146"/>
      <c r="M227" s="1147"/>
      <c r="N227" s="1147"/>
      <c r="O227" s="1146"/>
    </row>
    <row r="228" spans="2:15">
      <c r="B228" s="1146"/>
      <c r="C228" s="1147"/>
      <c r="D228" s="1147"/>
      <c r="E228" s="1147"/>
      <c r="F228" s="1147"/>
      <c r="G228" s="1146"/>
      <c r="H228" s="1146"/>
      <c r="I228" s="1146"/>
      <c r="J228" s="1146"/>
      <c r="K228" s="1147"/>
      <c r="L228" s="1146"/>
      <c r="M228" s="1147"/>
      <c r="N228" s="1147"/>
      <c r="O228" s="1146"/>
    </row>
    <row r="229" spans="2:15">
      <c r="B229" s="1146"/>
      <c r="C229" s="1147"/>
      <c r="D229" s="1147"/>
      <c r="E229" s="1147"/>
      <c r="F229" s="1147"/>
      <c r="G229" s="1146"/>
      <c r="H229" s="1146"/>
      <c r="I229" s="1146"/>
      <c r="J229" s="1146"/>
      <c r="K229" s="1147"/>
      <c r="L229" s="1146"/>
      <c r="M229" s="1147"/>
      <c r="N229" s="1147"/>
      <c r="O229" s="1146"/>
    </row>
    <row r="230" spans="2:15">
      <c r="B230" s="1146"/>
      <c r="C230" s="1147"/>
      <c r="D230" s="1147"/>
      <c r="E230" s="1147"/>
      <c r="F230" s="1147"/>
      <c r="G230" s="1146"/>
      <c r="H230" s="1146"/>
      <c r="I230" s="1146"/>
      <c r="J230" s="1146"/>
      <c r="K230" s="1147"/>
      <c r="L230" s="1146"/>
      <c r="M230" s="1147"/>
      <c r="N230" s="1147"/>
      <c r="O230" s="1146"/>
    </row>
    <row r="231" spans="2:15">
      <c r="B231" s="1146"/>
      <c r="C231" s="1147"/>
      <c r="D231" s="1147"/>
      <c r="E231" s="1147"/>
      <c r="F231" s="1147"/>
      <c r="G231" s="1146"/>
      <c r="H231" s="1146"/>
      <c r="I231" s="1146"/>
      <c r="J231" s="1146"/>
      <c r="K231" s="1147"/>
      <c r="L231" s="1146"/>
      <c r="M231" s="1147"/>
      <c r="N231" s="1147"/>
      <c r="O231" s="1146"/>
    </row>
    <row r="232" spans="2:15">
      <c r="B232" s="1146"/>
      <c r="C232" s="1147"/>
      <c r="D232" s="1147"/>
      <c r="E232" s="1147"/>
      <c r="F232" s="1147"/>
      <c r="G232" s="1146"/>
      <c r="H232" s="1146"/>
      <c r="I232" s="1146"/>
      <c r="J232" s="1146"/>
      <c r="K232" s="1147"/>
      <c r="L232" s="1146"/>
      <c r="M232" s="1147"/>
      <c r="N232" s="1147"/>
      <c r="O232" s="1146"/>
    </row>
    <row r="233" spans="2:15">
      <c r="B233" s="1146"/>
      <c r="C233" s="1147"/>
      <c r="D233" s="1147"/>
      <c r="E233" s="1147"/>
      <c r="F233" s="1147"/>
      <c r="G233" s="1146"/>
      <c r="H233" s="1146"/>
      <c r="I233" s="1146"/>
      <c r="J233" s="1146"/>
      <c r="K233" s="1147"/>
      <c r="L233" s="1146"/>
      <c r="M233" s="1147"/>
      <c r="N233" s="1147"/>
      <c r="O233" s="1146"/>
    </row>
    <row r="234" spans="2:15">
      <c r="B234" s="1146"/>
      <c r="C234" s="1147"/>
      <c r="D234" s="1147"/>
      <c r="E234" s="1147"/>
      <c r="F234" s="1147"/>
      <c r="G234" s="1146"/>
      <c r="H234" s="1146"/>
      <c r="I234" s="1146"/>
      <c r="J234" s="1146"/>
      <c r="K234" s="1147"/>
      <c r="L234" s="1146"/>
      <c r="M234" s="1147"/>
      <c r="N234" s="1147"/>
      <c r="O234" s="1146"/>
    </row>
    <row r="235" spans="2:15">
      <c r="B235" s="1146"/>
      <c r="C235" s="1147"/>
      <c r="D235" s="1147"/>
      <c r="E235" s="1147"/>
      <c r="F235" s="1147"/>
      <c r="G235" s="1146"/>
      <c r="H235" s="1146"/>
      <c r="I235" s="1146"/>
      <c r="J235" s="1146"/>
      <c r="K235" s="1147"/>
      <c r="L235" s="1146"/>
      <c r="M235" s="1147"/>
      <c r="N235" s="1147"/>
      <c r="O235" s="1146"/>
    </row>
    <row r="236" spans="2:15">
      <c r="B236" s="1146"/>
      <c r="C236" s="1147"/>
      <c r="D236" s="1147"/>
      <c r="E236" s="1147"/>
      <c r="F236" s="1147"/>
      <c r="G236" s="1146"/>
      <c r="H236" s="1146"/>
      <c r="I236" s="1146"/>
      <c r="J236" s="1146"/>
      <c r="K236" s="1147"/>
      <c r="L236" s="1146"/>
      <c r="M236" s="1147"/>
      <c r="N236" s="1147"/>
      <c r="O236" s="1146"/>
    </row>
    <row r="237" spans="2:15">
      <c r="B237" s="1146"/>
      <c r="C237" s="1147"/>
      <c r="D237" s="1147"/>
      <c r="E237" s="1147"/>
      <c r="F237" s="1147"/>
      <c r="G237" s="1146"/>
      <c r="H237" s="1146"/>
      <c r="I237" s="1146"/>
      <c r="J237" s="1146"/>
      <c r="K237" s="1147"/>
      <c r="L237" s="1146"/>
      <c r="M237" s="1147"/>
      <c r="N237" s="1147"/>
      <c r="O237" s="1146"/>
    </row>
    <row r="238" spans="2:15">
      <c r="B238" s="1146"/>
      <c r="C238" s="1147"/>
      <c r="D238" s="1147"/>
      <c r="E238" s="1147"/>
      <c r="F238" s="1147"/>
      <c r="G238" s="1146"/>
      <c r="H238" s="1146"/>
      <c r="I238" s="1146"/>
      <c r="J238" s="1146"/>
      <c r="K238" s="1147"/>
      <c r="L238" s="1146"/>
      <c r="M238" s="1147"/>
      <c r="N238" s="1147"/>
      <c r="O238" s="1146"/>
    </row>
    <row r="239" spans="2:15">
      <c r="B239" s="1146"/>
      <c r="C239" s="1147"/>
      <c r="D239" s="1147"/>
      <c r="E239" s="1147"/>
      <c r="F239" s="1147"/>
      <c r="G239" s="1146"/>
      <c r="H239" s="1146"/>
      <c r="I239" s="1146"/>
      <c r="J239" s="1146"/>
      <c r="K239" s="1147"/>
      <c r="L239" s="1146"/>
      <c r="M239" s="1147"/>
      <c r="N239" s="1147"/>
      <c r="O239" s="1146"/>
    </row>
    <row r="240" spans="2:15">
      <c r="B240" s="1146"/>
      <c r="C240" s="1147"/>
      <c r="D240" s="1147"/>
      <c r="E240" s="1147"/>
      <c r="F240" s="1147"/>
      <c r="G240" s="1146"/>
      <c r="H240" s="1146"/>
      <c r="I240" s="1146"/>
      <c r="J240" s="1146"/>
      <c r="K240" s="1147"/>
      <c r="L240" s="1146"/>
      <c r="M240" s="1147"/>
      <c r="N240" s="1147"/>
      <c r="O240" s="1146"/>
    </row>
    <row r="241" spans="2:15">
      <c r="B241" s="1146"/>
      <c r="C241" s="1147"/>
      <c r="D241" s="1147"/>
      <c r="E241" s="1147"/>
      <c r="F241" s="1147"/>
      <c r="G241" s="1146"/>
      <c r="H241" s="1146"/>
      <c r="I241" s="1146"/>
      <c r="J241" s="1146"/>
      <c r="K241" s="1147"/>
      <c r="L241" s="1146"/>
      <c r="M241" s="1147"/>
      <c r="N241" s="1147"/>
      <c r="O241" s="1146"/>
    </row>
    <row r="242" spans="2:15">
      <c r="B242" s="1146"/>
      <c r="C242" s="1147"/>
      <c r="D242" s="1147"/>
      <c r="E242" s="1147"/>
      <c r="F242" s="1147"/>
      <c r="G242" s="1146"/>
      <c r="H242" s="1146"/>
      <c r="I242" s="1146"/>
      <c r="J242" s="1146"/>
      <c r="K242" s="1147"/>
      <c r="L242" s="1146"/>
      <c r="M242" s="1147"/>
      <c r="N242" s="1147"/>
      <c r="O242" s="1146"/>
    </row>
    <row r="243" spans="2:15">
      <c r="B243" s="1146"/>
      <c r="C243" s="1147"/>
      <c r="D243" s="1147"/>
      <c r="E243" s="1147"/>
      <c r="F243" s="1147"/>
      <c r="G243" s="1146"/>
      <c r="H243" s="1146"/>
      <c r="I243" s="1146"/>
      <c r="J243" s="1146"/>
      <c r="K243" s="1147"/>
      <c r="L243" s="1146"/>
      <c r="M243" s="1147"/>
      <c r="N243" s="1147"/>
      <c r="O243" s="1146"/>
    </row>
    <row r="244" spans="2:15">
      <c r="B244" s="1146"/>
      <c r="C244" s="1147"/>
      <c r="D244" s="1147"/>
      <c r="E244" s="1147"/>
      <c r="F244" s="1147"/>
      <c r="G244" s="1146"/>
      <c r="H244" s="1146"/>
      <c r="I244" s="1146"/>
      <c r="J244" s="1146"/>
      <c r="K244" s="1147"/>
      <c r="L244" s="1146"/>
      <c r="M244" s="1147"/>
      <c r="N244" s="1147"/>
      <c r="O244" s="1146"/>
    </row>
    <row r="245" spans="2:15">
      <c r="B245" s="1146"/>
      <c r="C245" s="1147"/>
      <c r="D245" s="1147"/>
      <c r="E245" s="1147"/>
      <c r="F245" s="1147"/>
      <c r="G245" s="1146"/>
      <c r="H245" s="1146"/>
      <c r="I245" s="1146"/>
      <c r="J245" s="1146"/>
      <c r="K245" s="1147"/>
      <c r="L245" s="1146"/>
      <c r="M245" s="1147"/>
      <c r="N245" s="1147"/>
      <c r="O245" s="1146"/>
    </row>
    <row r="246" spans="2:15">
      <c r="B246" s="1146"/>
      <c r="C246" s="1147"/>
      <c r="D246" s="1147"/>
      <c r="E246" s="1147"/>
      <c r="F246" s="1147"/>
      <c r="G246" s="1146"/>
      <c r="H246" s="1146"/>
      <c r="I246" s="1146"/>
      <c r="J246" s="1146"/>
      <c r="K246" s="1147"/>
      <c r="L246" s="1146"/>
      <c r="M246" s="1147"/>
      <c r="N246" s="1147"/>
      <c r="O246" s="1146"/>
    </row>
    <row r="247" spans="2:15">
      <c r="B247" s="1146"/>
      <c r="C247" s="1147"/>
      <c r="D247" s="1147"/>
      <c r="E247" s="1147"/>
      <c r="F247" s="1147"/>
      <c r="G247" s="1146"/>
      <c r="H247" s="1146"/>
      <c r="I247" s="1146"/>
      <c r="J247" s="1146"/>
      <c r="K247" s="1147"/>
      <c r="L247" s="1146"/>
      <c r="M247" s="1147"/>
      <c r="N247" s="1147"/>
      <c r="O247" s="1146"/>
    </row>
    <row r="248" spans="2:15">
      <c r="B248" s="1146"/>
      <c r="C248" s="1147"/>
      <c r="D248" s="1147"/>
      <c r="E248" s="1147"/>
      <c r="F248" s="1147"/>
      <c r="G248" s="1146"/>
      <c r="H248" s="1146"/>
      <c r="I248" s="1146"/>
      <c r="J248" s="1146"/>
      <c r="K248" s="1147"/>
      <c r="L248" s="1146"/>
      <c r="M248" s="1147"/>
      <c r="N248" s="1147"/>
      <c r="O248" s="1146"/>
    </row>
    <row r="249" spans="2:15">
      <c r="B249" s="1146"/>
      <c r="C249" s="1147"/>
      <c r="D249" s="1147"/>
      <c r="E249" s="1147"/>
      <c r="F249" s="1147"/>
      <c r="G249" s="1146"/>
      <c r="H249" s="1146"/>
      <c r="I249" s="1146"/>
      <c r="J249" s="1146"/>
      <c r="K249" s="1147"/>
      <c r="L249" s="1146"/>
      <c r="M249" s="1147"/>
      <c r="N249" s="1147"/>
      <c r="O249" s="1146"/>
    </row>
    <row r="250" spans="2:15">
      <c r="B250" s="1146"/>
      <c r="C250" s="1147"/>
      <c r="D250" s="1147"/>
      <c r="E250" s="1147"/>
      <c r="F250" s="1147"/>
      <c r="G250" s="1146"/>
      <c r="H250" s="1146"/>
      <c r="I250" s="1146"/>
      <c r="J250" s="1146"/>
      <c r="K250" s="1147"/>
      <c r="L250" s="1146"/>
      <c r="M250" s="1147"/>
      <c r="N250" s="1147"/>
      <c r="O250" s="1146"/>
    </row>
    <row r="251" spans="2:15">
      <c r="B251" s="1146"/>
      <c r="C251" s="1147"/>
      <c r="D251" s="1147"/>
      <c r="E251" s="1147"/>
      <c r="F251" s="1147"/>
      <c r="G251" s="1146"/>
      <c r="H251" s="1146"/>
      <c r="I251" s="1146"/>
      <c r="J251" s="1146"/>
      <c r="K251" s="1147"/>
      <c r="L251" s="1146"/>
      <c r="M251" s="1147"/>
      <c r="N251" s="1147"/>
      <c r="O251" s="1146"/>
    </row>
    <row r="252" spans="2:15">
      <c r="B252" s="1146"/>
      <c r="C252" s="1147"/>
      <c r="D252" s="1147"/>
      <c r="E252" s="1147"/>
      <c r="F252" s="1147"/>
      <c r="G252" s="1146"/>
      <c r="H252" s="1146"/>
      <c r="I252" s="1146"/>
      <c r="J252" s="1146"/>
      <c r="K252" s="1147"/>
      <c r="L252" s="1146"/>
      <c r="M252" s="1147"/>
      <c r="N252" s="1147"/>
      <c r="O252" s="1146"/>
    </row>
    <row r="253" spans="2:15">
      <c r="B253" s="1146"/>
      <c r="C253" s="1147"/>
      <c r="D253" s="1147"/>
      <c r="E253" s="1147"/>
      <c r="F253" s="1147"/>
      <c r="G253" s="1146"/>
      <c r="H253" s="1146"/>
      <c r="I253" s="1146"/>
      <c r="J253" s="1146"/>
      <c r="K253" s="1147"/>
      <c r="L253" s="1146"/>
      <c r="M253" s="1147"/>
      <c r="N253" s="1147"/>
      <c r="O253" s="1146"/>
    </row>
    <row r="254" spans="2:15">
      <c r="B254" s="1146"/>
      <c r="C254" s="1147"/>
      <c r="D254" s="1147"/>
      <c r="E254" s="1147"/>
      <c r="F254" s="1147"/>
      <c r="G254" s="1146"/>
      <c r="H254" s="1146"/>
      <c r="I254" s="1146"/>
      <c r="J254" s="1146"/>
      <c r="K254" s="1147"/>
      <c r="L254" s="1146"/>
      <c r="M254" s="1147"/>
      <c r="N254" s="1147"/>
      <c r="O254" s="1146"/>
    </row>
    <row r="255" spans="2:15">
      <c r="B255" s="1146"/>
      <c r="C255" s="1147"/>
      <c r="D255" s="1147"/>
      <c r="E255" s="1147"/>
      <c r="F255" s="1147"/>
      <c r="G255" s="1146"/>
      <c r="H255" s="1146"/>
      <c r="I255" s="1146"/>
      <c r="J255" s="1146"/>
      <c r="K255" s="1147"/>
      <c r="L255" s="1146"/>
      <c r="M255" s="1147"/>
      <c r="N255" s="1147"/>
      <c r="O255" s="1146"/>
    </row>
    <row r="256" spans="2:15">
      <c r="B256" s="1146"/>
      <c r="C256" s="1147"/>
      <c r="D256" s="1147"/>
      <c r="E256" s="1147"/>
      <c r="F256" s="1147"/>
      <c r="G256" s="1146"/>
      <c r="H256" s="1146"/>
      <c r="I256" s="1146"/>
      <c r="J256" s="1146"/>
      <c r="K256" s="1147"/>
      <c r="L256" s="1146"/>
      <c r="M256" s="1147"/>
      <c r="N256" s="1147"/>
      <c r="O256" s="1146"/>
    </row>
    <row r="257" spans="2:15">
      <c r="B257" s="1146"/>
      <c r="C257" s="1147"/>
      <c r="D257" s="1147"/>
      <c r="E257" s="1147"/>
      <c r="F257" s="1147"/>
      <c r="G257" s="1146"/>
      <c r="H257" s="1146"/>
      <c r="I257" s="1146"/>
      <c r="J257" s="1146"/>
      <c r="K257" s="1147"/>
      <c r="L257" s="1146"/>
      <c r="M257" s="1147"/>
      <c r="N257" s="1147"/>
      <c r="O257" s="1146"/>
    </row>
    <row r="258" spans="2:15">
      <c r="B258" s="1146"/>
      <c r="C258" s="1147"/>
      <c r="D258" s="1147"/>
      <c r="E258" s="1147"/>
      <c r="F258" s="1147"/>
      <c r="G258" s="1146"/>
      <c r="H258" s="1146"/>
      <c r="I258" s="1146"/>
      <c r="J258" s="1146"/>
      <c r="K258" s="1147"/>
      <c r="L258" s="1146"/>
      <c r="M258" s="1147"/>
      <c r="N258" s="1147"/>
      <c r="O258" s="1146"/>
    </row>
    <row r="259" spans="2:15">
      <c r="B259" s="1146"/>
      <c r="C259" s="1147"/>
      <c r="D259" s="1147"/>
      <c r="E259" s="1147"/>
      <c r="F259" s="1147"/>
      <c r="G259" s="1146"/>
      <c r="H259" s="1146"/>
      <c r="I259" s="1146"/>
      <c r="J259" s="1146"/>
      <c r="K259" s="1147"/>
      <c r="L259" s="1146"/>
      <c r="M259" s="1147"/>
      <c r="N259" s="1147"/>
      <c r="O259" s="1146"/>
    </row>
    <row r="260" spans="2:15">
      <c r="B260" s="1146"/>
      <c r="C260" s="1147"/>
      <c r="D260" s="1147"/>
      <c r="E260" s="1147"/>
      <c r="F260" s="1147"/>
      <c r="G260" s="1146"/>
      <c r="H260" s="1146"/>
      <c r="I260" s="1146"/>
      <c r="J260" s="1146"/>
      <c r="K260" s="1147"/>
      <c r="L260" s="1146"/>
      <c r="M260" s="1147"/>
      <c r="N260" s="1147"/>
      <c r="O260" s="1146"/>
    </row>
    <row r="261" spans="2:15">
      <c r="B261" s="1146"/>
      <c r="C261" s="1147"/>
      <c r="D261" s="1147"/>
      <c r="E261" s="1147"/>
      <c r="F261" s="1147"/>
      <c r="G261" s="1146"/>
      <c r="H261" s="1146"/>
      <c r="I261" s="1146"/>
      <c r="J261" s="1146"/>
      <c r="K261" s="1147"/>
      <c r="L261" s="1146"/>
      <c r="M261" s="1147"/>
      <c r="N261" s="1147"/>
      <c r="O261" s="1146"/>
    </row>
    <row r="262" spans="2:15">
      <c r="B262" s="1146"/>
      <c r="C262" s="1147"/>
      <c r="D262" s="1147"/>
      <c r="E262" s="1147"/>
      <c r="F262" s="1147"/>
      <c r="G262" s="1146"/>
      <c r="H262" s="1146"/>
      <c r="I262" s="1146"/>
      <c r="J262" s="1146"/>
      <c r="K262" s="1147"/>
      <c r="L262" s="1146"/>
      <c r="M262" s="1147"/>
      <c r="N262" s="1147"/>
      <c r="O262" s="1146"/>
    </row>
    <row r="263" spans="2:15">
      <c r="B263" s="1146"/>
      <c r="C263" s="1147"/>
      <c r="D263" s="1147"/>
      <c r="E263" s="1147"/>
      <c r="F263" s="1147"/>
      <c r="G263" s="1146"/>
      <c r="H263" s="1146"/>
      <c r="I263" s="1146"/>
      <c r="J263" s="1146"/>
      <c r="K263" s="1147"/>
      <c r="L263" s="1146"/>
      <c r="M263" s="1147"/>
      <c r="N263" s="1147"/>
      <c r="O263" s="1146"/>
    </row>
    <row r="264" spans="2:15">
      <c r="B264" s="1146"/>
      <c r="C264" s="1147"/>
      <c r="D264" s="1147"/>
      <c r="E264" s="1147"/>
      <c r="F264" s="1147"/>
      <c r="G264" s="1146"/>
      <c r="H264" s="1146"/>
      <c r="I264" s="1146"/>
      <c r="J264" s="1146"/>
      <c r="K264" s="1147"/>
      <c r="L264" s="1146"/>
      <c r="M264" s="1147"/>
      <c r="N264" s="1147"/>
      <c r="O264" s="1146"/>
    </row>
    <row r="265" spans="2:15">
      <c r="B265" s="1146"/>
      <c r="C265" s="1147"/>
      <c r="D265" s="1147"/>
      <c r="E265" s="1147"/>
      <c r="F265" s="1147"/>
      <c r="G265" s="1146"/>
      <c r="H265" s="1146"/>
      <c r="I265" s="1146"/>
      <c r="J265" s="1146"/>
      <c r="K265" s="1147"/>
      <c r="L265" s="1146"/>
      <c r="M265" s="1147"/>
      <c r="N265" s="1147"/>
      <c r="O265" s="1146"/>
    </row>
    <row r="266" spans="2:15">
      <c r="B266" s="1146"/>
      <c r="C266" s="1147"/>
      <c r="D266" s="1147"/>
      <c r="E266" s="1147"/>
      <c r="F266" s="1147"/>
      <c r="G266" s="1146"/>
      <c r="H266" s="1146"/>
      <c r="I266" s="1146"/>
      <c r="J266" s="1146"/>
      <c r="K266" s="1147"/>
      <c r="L266" s="1146"/>
      <c r="M266" s="1147"/>
      <c r="N266" s="1147"/>
      <c r="O266" s="1146"/>
    </row>
    <row r="267" spans="2:15">
      <c r="B267" s="1146"/>
      <c r="C267" s="1147"/>
      <c r="D267" s="1147"/>
      <c r="E267" s="1147"/>
      <c r="F267" s="1147"/>
      <c r="G267" s="1146"/>
      <c r="H267" s="1146"/>
      <c r="I267" s="1146"/>
      <c r="J267" s="1146"/>
      <c r="K267" s="1147"/>
      <c r="L267" s="1146"/>
      <c r="M267" s="1147"/>
      <c r="N267" s="1147"/>
      <c r="O267" s="1146"/>
    </row>
    <row r="268" spans="2:15">
      <c r="B268" s="1146"/>
      <c r="C268" s="1147"/>
      <c r="D268" s="1147"/>
      <c r="E268" s="1147"/>
      <c r="F268" s="1147"/>
      <c r="G268" s="1146"/>
      <c r="H268" s="1146"/>
      <c r="I268" s="1146"/>
      <c r="J268" s="1146"/>
      <c r="K268" s="1147"/>
      <c r="L268" s="1146"/>
      <c r="M268" s="1147"/>
      <c r="N268" s="1147"/>
      <c r="O268" s="1146"/>
    </row>
    <row r="269" spans="2:15">
      <c r="B269" s="1146"/>
      <c r="C269" s="1147"/>
      <c r="D269" s="1147"/>
      <c r="E269" s="1147"/>
      <c r="F269" s="1147"/>
      <c r="G269" s="1146"/>
      <c r="H269" s="1146"/>
      <c r="I269" s="1146"/>
      <c r="J269" s="1146"/>
      <c r="K269" s="1147"/>
      <c r="L269" s="1146"/>
      <c r="M269" s="1147"/>
      <c r="N269" s="1147"/>
      <c r="O269" s="1146"/>
    </row>
    <row r="270" spans="2:15">
      <c r="B270" s="1146"/>
      <c r="C270" s="1147"/>
      <c r="D270" s="1147"/>
      <c r="E270" s="1147"/>
      <c r="F270" s="1147"/>
      <c r="G270" s="1146"/>
      <c r="H270" s="1146"/>
      <c r="I270" s="1146"/>
      <c r="J270" s="1146"/>
      <c r="K270" s="1147"/>
      <c r="L270" s="1146"/>
      <c r="M270" s="1147"/>
      <c r="N270" s="1147"/>
      <c r="O270" s="1146"/>
    </row>
    <row r="271" spans="2:15">
      <c r="B271" s="1146"/>
      <c r="C271" s="1147"/>
      <c r="D271" s="1147"/>
      <c r="E271" s="1147"/>
      <c r="F271" s="1147"/>
      <c r="G271" s="1146"/>
      <c r="H271" s="1146"/>
      <c r="I271" s="1146"/>
      <c r="J271" s="1146"/>
      <c r="K271" s="1147"/>
      <c r="L271" s="1146"/>
      <c r="M271" s="1147"/>
      <c r="N271" s="1147"/>
      <c r="O271" s="1146"/>
    </row>
    <row r="272" spans="2:15">
      <c r="B272" s="1146"/>
      <c r="C272" s="1147"/>
      <c r="D272" s="1147"/>
      <c r="E272" s="1147"/>
      <c r="F272" s="1147"/>
      <c r="G272" s="1146"/>
      <c r="H272" s="1146"/>
      <c r="I272" s="1146"/>
      <c r="J272" s="1146"/>
      <c r="K272" s="1147"/>
      <c r="L272" s="1146"/>
      <c r="M272" s="1147"/>
      <c r="N272" s="1147"/>
      <c r="O272" s="1146"/>
    </row>
    <row r="273" spans="2:15">
      <c r="B273" s="1146"/>
      <c r="C273" s="1147"/>
      <c r="D273" s="1147"/>
      <c r="E273" s="1147"/>
      <c r="F273" s="1147"/>
      <c r="G273" s="1146"/>
      <c r="H273" s="1146"/>
      <c r="I273" s="1146"/>
      <c r="J273" s="1146"/>
      <c r="K273" s="1147"/>
      <c r="L273" s="1146"/>
      <c r="M273" s="1147"/>
      <c r="N273" s="1147"/>
      <c r="O273" s="1146"/>
    </row>
    <row r="274" spans="2:15">
      <c r="B274" s="1146"/>
      <c r="C274" s="1147"/>
      <c r="D274" s="1147"/>
      <c r="E274" s="1147"/>
      <c r="F274" s="1147"/>
      <c r="G274" s="1146"/>
      <c r="H274" s="1146"/>
      <c r="I274" s="1146"/>
      <c r="J274" s="1146"/>
      <c r="K274" s="1147"/>
      <c r="L274" s="1146"/>
      <c r="M274" s="1147"/>
      <c r="N274" s="1147"/>
      <c r="O274" s="1146"/>
    </row>
  </sheetData>
  <mergeCells count="77">
    <mergeCell ref="O55:O57"/>
    <mergeCell ref="A67:A69"/>
    <mergeCell ref="H55:H57"/>
    <mergeCell ref="I55:I57"/>
    <mergeCell ref="J55:J57"/>
    <mergeCell ref="K55:K57"/>
    <mergeCell ref="L55:L57"/>
    <mergeCell ref="M55:M57"/>
    <mergeCell ref="G55:G57"/>
    <mergeCell ref="B48:B54"/>
    <mergeCell ref="C48:C54"/>
    <mergeCell ref="D48:I48"/>
    <mergeCell ref="J48:M48"/>
    <mergeCell ref="N55:N57"/>
    <mergeCell ref="B55:B57"/>
    <mergeCell ref="C55:C57"/>
    <mergeCell ref="D55:D57"/>
    <mergeCell ref="E55:E57"/>
    <mergeCell ref="F55:F57"/>
    <mergeCell ref="O48:O54"/>
    <mergeCell ref="D49:I49"/>
    <mergeCell ref="J49:M49"/>
    <mergeCell ref="D50:D54"/>
    <mergeCell ref="E50:E54"/>
    <mergeCell ref="N48:N54"/>
    <mergeCell ref="M50:M54"/>
    <mergeCell ref="H51:I51"/>
    <mergeCell ref="H52:H54"/>
    <mergeCell ref="I52:I54"/>
    <mergeCell ref="K50:K54"/>
    <mergeCell ref="L50:L54"/>
    <mergeCell ref="F50:F54"/>
    <mergeCell ref="G50:G54"/>
    <mergeCell ref="H50:I50"/>
    <mergeCell ref="J50:J54"/>
    <mergeCell ref="M12:M14"/>
    <mergeCell ref="N12:N14"/>
    <mergeCell ref="O12:O14"/>
    <mergeCell ref="A23:A24"/>
    <mergeCell ref="B46:D46"/>
    <mergeCell ref="N46:O46"/>
    <mergeCell ref="G12:G14"/>
    <mergeCell ref="H12:H14"/>
    <mergeCell ref="I12:I14"/>
    <mergeCell ref="J12:J14"/>
    <mergeCell ref="K12:K14"/>
    <mergeCell ref="L12:L14"/>
    <mergeCell ref="B12:B14"/>
    <mergeCell ref="C12:C14"/>
    <mergeCell ref="D12:D14"/>
    <mergeCell ref="E12:E14"/>
    <mergeCell ref="F12:F14"/>
    <mergeCell ref="O5:O11"/>
    <mergeCell ref="D6:I6"/>
    <mergeCell ref="J6:M6"/>
    <mergeCell ref="D7:D11"/>
    <mergeCell ref="E7:E11"/>
    <mergeCell ref="F7:F11"/>
    <mergeCell ref="G7:G11"/>
    <mergeCell ref="H7:I7"/>
    <mergeCell ref="J7:J11"/>
    <mergeCell ref="K7:K11"/>
    <mergeCell ref="L7:L11"/>
    <mergeCell ref="M7:M11"/>
    <mergeCell ref="H8:I8"/>
    <mergeCell ref="H9:H11"/>
    <mergeCell ref="I9:I11"/>
    <mergeCell ref="B1:N1"/>
    <mergeCell ref="B2:N2"/>
    <mergeCell ref="B3:E3"/>
    <mergeCell ref="M3:O3"/>
    <mergeCell ref="N4:O4"/>
    <mergeCell ref="B5:B11"/>
    <mergeCell ref="C5:C11"/>
    <mergeCell ref="D5:I5"/>
    <mergeCell ref="J5:M5"/>
    <mergeCell ref="N5:N11"/>
  </mergeCells>
  <pageMargins left="0.78740157480314998" right="0.78740157480314998" top="0.78740157480314998" bottom="0.70866141732283505" header="0" footer="0"/>
  <pageSetup paperSize="9" scale="51" fitToHeight="0" orientation="landscape" r:id="rId1"/>
  <headerFooter alignWithMargins="0"/>
  <rowBreaks count="1" manualBreakCount="1">
    <brk id="44" max="14"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16:P24"/>
  <sheetViews>
    <sheetView zoomScale="60" zoomScaleNormal="60" zoomScaleSheetLayoutView="50" workbookViewId="0">
      <selection activeCell="X11" sqref="X11"/>
    </sheetView>
  </sheetViews>
  <sheetFormatPr defaultColWidth="9.109375" defaultRowHeight="13.2"/>
  <cols>
    <col min="1" max="1" width="8.44140625" style="1161" customWidth="1"/>
    <col min="2" max="2" width="6.5546875" style="1161" customWidth="1"/>
    <col min="3" max="3" width="4.88671875" style="1161" customWidth="1"/>
    <col min="4" max="4" width="9.109375" style="1161"/>
    <col min="5" max="5" width="19.109375" style="1161" customWidth="1"/>
    <col min="6" max="7" width="9.109375" style="1161"/>
    <col min="8" max="8" width="6.33203125" style="1161" customWidth="1"/>
    <col min="9" max="9" width="5.33203125" style="1161" customWidth="1"/>
    <col min="10" max="10" width="4.6640625" style="1161" customWidth="1"/>
    <col min="11" max="11" width="8.6640625" style="1161" customWidth="1"/>
    <col min="12" max="16384" width="9.109375" style="1161"/>
  </cols>
  <sheetData>
    <row r="16" spans="2:16" s="1150" customFormat="1" ht="30">
      <c r="B16" s="1662" t="s">
        <v>729</v>
      </c>
      <c r="C16" s="1662"/>
      <c r="D16" s="1662"/>
      <c r="E16" s="1662"/>
      <c r="F16" s="1662"/>
      <c r="G16" s="1148"/>
      <c r="H16" s="1148"/>
      <c r="I16" s="1148"/>
      <c r="J16" s="1149"/>
      <c r="L16" s="1151"/>
      <c r="M16" s="1152"/>
      <c r="N16" s="1152"/>
      <c r="O16" s="1152"/>
      <c r="P16" s="1152"/>
    </row>
    <row r="17" spans="2:16" s="1150" customFormat="1" ht="30">
      <c r="B17" s="1662" t="s">
        <v>571</v>
      </c>
      <c r="C17" s="1662"/>
      <c r="D17" s="1662"/>
      <c r="E17" s="1662"/>
      <c r="F17" s="1662"/>
      <c r="G17" s="1662"/>
      <c r="H17" s="1662"/>
      <c r="I17" s="1662"/>
      <c r="J17" s="1149"/>
      <c r="L17" s="1151"/>
      <c r="M17" s="1152"/>
      <c r="N17" s="1152"/>
      <c r="O17" s="1152"/>
      <c r="P17" s="1152"/>
    </row>
    <row r="18" spans="2:16" s="1150" customFormat="1" ht="30">
      <c r="B18" s="1153" t="s">
        <v>652</v>
      </c>
      <c r="C18" s="1153"/>
      <c r="D18" s="1153"/>
      <c r="E18" s="1153"/>
      <c r="F18" s="1148"/>
      <c r="G18" s="1148"/>
      <c r="H18" s="1148"/>
      <c r="I18" s="1148"/>
      <c r="J18" s="1149"/>
    </row>
    <row r="19" spans="2:16" s="1150" customFormat="1" ht="30">
      <c r="B19" s="1663"/>
      <c r="C19" s="1663"/>
      <c r="D19" s="1663"/>
      <c r="E19" s="1148"/>
      <c r="F19" s="1148"/>
      <c r="G19" s="1148"/>
      <c r="H19" s="1148"/>
      <c r="I19" s="1148"/>
      <c r="J19" s="1149"/>
    </row>
    <row r="20" spans="2:16" s="1157" customFormat="1" ht="9" customHeight="1">
      <c r="B20" s="1154"/>
      <c r="C20" s="1154"/>
      <c r="D20" s="1154"/>
      <c r="E20" s="1154"/>
      <c r="F20" s="1154"/>
      <c r="G20" s="1154"/>
      <c r="H20" s="1154"/>
      <c r="I20" s="1154"/>
      <c r="J20" s="1155"/>
      <c r="K20" s="1156"/>
    </row>
    <row r="21" spans="2:16" s="1150" customFormat="1" ht="31.2">
      <c r="B21" s="1158"/>
      <c r="C21" s="1158"/>
      <c r="D21" s="1158"/>
      <c r="E21" s="1661" t="s">
        <v>653</v>
      </c>
      <c r="F21" s="1661"/>
      <c r="G21" s="1661"/>
      <c r="H21" s="1661"/>
      <c r="I21" s="1149"/>
      <c r="J21" s="1149"/>
      <c r="K21" s="1149"/>
    </row>
    <row r="22" spans="2:16" s="1150" customFormat="1" ht="30" customHeight="1">
      <c r="B22" s="1158"/>
      <c r="C22" s="1158"/>
      <c r="D22" s="1158"/>
      <c r="E22" s="1661" t="s">
        <v>654</v>
      </c>
      <c r="F22" s="1661"/>
      <c r="G22" s="1661"/>
      <c r="H22" s="1661"/>
      <c r="I22" s="1661"/>
      <c r="J22" s="1159"/>
      <c r="K22" s="1149"/>
    </row>
    <row r="23" spans="2:16" s="1151" customFormat="1" ht="30" customHeight="1">
      <c r="B23" s="1160"/>
      <c r="C23" s="1160"/>
      <c r="D23" s="1160"/>
      <c r="E23" s="1661" t="s">
        <v>555</v>
      </c>
      <c r="F23" s="1661"/>
      <c r="G23" s="1661"/>
      <c r="H23" s="1661"/>
      <c r="I23" s="1159"/>
      <c r="J23" s="1159"/>
      <c r="K23" s="1159"/>
    </row>
    <row r="24" spans="2:16" s="1151" customFormat="1" ht="30" customHeight="1">
      <c r="B24" s="1160"/>
      <c r="C24" s="1160"/>
      <c r="D24" s="1160"/>
      <c r="E24" s="1661" t="s">
        <v>556</v>
      </c>
      <c r="F24" s="1661"/>
      <c r="G24" s="1159"/>
      <c r="H24" s="1159"/>
      <c r="I24" s="1159"/>
      <c r="J24" s="1159"/>
      <c r="K24" s="1159"/>
    </row>
  </sheetData>
  <mergeCells count="7">
    <mergeCell ref="E24:F24"/>
    <mergeCell ref="B16:F16"/>
    <mergeCell ref="B17:I17"/>
    <mergeCell ref="B19:D19"/>
    <mergeCell ref="E21:H21"/>
    <mergeCell ref="E22:I22"/>
    <mergeCell ref="E23:H23"/>
  </mergeCells>
  <pageMargins left="0.78740157480314965" right="0.39370078740157483" top="0.39370078740157483" bottom="0.39370078740157483"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6"/>
  <sheetViews>
    <sheetView view="pageBreakPreview" zoomScale="60" workbookViewId="0">
      <selection activeCell="X11" sqref="X11"/>
    </sheetView>
  </sheetViews>
  <sheetFormatPr defaultColWidth="9" defaultRowHeight="13.2"/>
  <sheetData>
    <row r="1" spans="1:1">
      <c r="A1" s="674"/>
    </row>
    <row r="56" ht="1.5" customHeight="1"/>
  </sheetData>
  <pageMargins left="0.75" right="0.75" top="1" bottom="1" header="0.5" footer="0.5"/>
  <pageSetup paperSize="9"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18:E18"/>
  <sheetViews>
    <sheetView view="pageBreakPreview" topLeftCell="A13" zoomScale="60" zoomScaleNormal="60" workbookViewId="0">
      <selection activeCell="X11" sqref="X11"/>
    </sheetView>
  </sheetViews>
  <sheetFormatPr defaultColWidth="10.33203125" defaultRowHeight="13.2"/>
  <cols>
    <col min="1" max="16384" width="10.33203125" style="1163"/>
  </cols>
  <sheetData>
    <row r="18" spans="2:5">
      <c r="B18" s="1162"/>
      <c r="C18" s="1162"/>
      <c r="D18" s="1162"/>
      <c r="E18" s="1162"/>
    </row>
  </sheetData>
  <pageMargins left="0.75" right="0.75" top="1" bottom="1" header="0.5" footer="0.5"/>
  <pageSetup paperSize="9" scale="9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K67"/>
  <sheetViews>
    <sheetView view="pageLayout" topLeftCell="A7" zoomScale="60" zoomScaleNormal="60" zoomScaleSheetLayoutView="50" zoomScalePageLayoutView="60" workbookViewId="0">
      <selection activeCell="X11" sqref="X11"/>
    </sheetView>
  </sheetViews>
  <sheetFormatPr defaultColWidth="10.33203125" defaultRowHeight="15"/>
  <cols>
    <col min="1" max="1" width="17.33203125" style="1164" customWidth="1"/>
    <col min="2" max="2" width="17.6640625" style="1164" customWidth="1"/>
    <col min="3" max="3" width="37.33203125" style="1164" customWidth="1"/>
    <col min="4" max="4" width="42.88671875" style="1164" customWidth="1"/>
    <col min="5" max="5" width="49" style="1164" customWidth="1"/>
    <col min="6" max="6" width="10.33203125" style="1164"/>
    <col min="7" max="7" width="15.5546875" style="1164" bestFit="1" customWidth="1"/>
    <col min="8" max="16384" width="10.33203125" style="1164"/>
  </cols>
  <sheetData>
    <row r="1" spans="1:6" ht="27.75" customHeight="1">
      <c r="A1" s="1664" t="s">
        <v>655</v>
      </c>
      <c r="B1" s="1664"/>
      <c r="C1" s="1664"/>
      <c r="D1" s="1664"/>
      <c r="E1" s="1664"/>
    </row>
    <row r="2" spans="1:6" ht="24.75" customHeight="1">
      <c r="A2" s="1665" t="s">
        <v>656</v>
      </c>
      <c r="B2" s="1666"/>
      <c r="C2" s="1666"/>
      <c r="D2" s="1666"/>
      <c r="E2" s="1666"/>
    </row>
    <row r="3" spans="1:6" ht="22.5" customHeight="1">
      <c r="F3" s="1165"/>
    </row>
    <row r="4" spans="1:6" ht="22.5" customHeight="1">
      <c r="F4" s="1165"/>
    </row>
    <row r="5" spans="1:6" ht="22.5" customHeight="1">
      <c r="F5" s="1165"/>
    </row>
    <row r="6" spans="1:6" ht="22.5" customHeight="1">
      <c r="F6" s="1165"/>
    </row>
    <row r="7" spans="1:6" ht="22.5" customHeight="1">
      <c r="F7" s="1165"/>
    </row>
    <row r="8" spans="1:6" ht="22.5" customHeight="1">
      <c r="F8" s="1165"/>
    </row>
    <row r="9" spans="1:6" ht="22.5" customHeight="1">
      <c r="F9" s="1165"/>
    </row>
    <row r="10" spans="1:6" ht="22.5" customHeight="1">
      <c r="F10" s="1165"/>
    </row>
    <row r="11" spans="1:6" ht="22.5" customHeight="1">
      <c r="F11" s="1165"/>
    </row>
    <row r="12" spans="1:6" ht="22.5" customHeight="1">
      <c r="F12" s="1165"/>
    </row>
    <row r="13" spans="1:6" ht="22.5" customHeight="1">
      <c r="F13" s="1165"/>
    </row>
    <row r="14" spans="1:6" ht="22.5" customHeight="1">
      <c r="F14" s="1165"/>
    </row>
    <row r="15" spans="1:6" ht="22.5" customHeight="1">
      <c r="F15" s="1165"/>
    </row>
    <row r="16" spans="1:6" ht="22.5" customHeight="1">
      <c r="F16" s="1165"/>
    </row>
    <row r="17" spans="1:11" ht="22.5" customHeight="1">
      <c r="F17" s="1165"/>
    </row>
    <row r="18" spans="1:11" ht="23.25" customHeight="1">
      <c r="B18" s="1166"/>
      <c r="C18" s="1247"/>
      <c r="D18" s="1247"/>
      <c r="E18" s="1247"/>
      <c r="F18" s="1165"/>
    </row>
    <row r="19" spans="1:11" ht="63" customHeight="1">
      <c r="A19" s="1667" t="s">
        <v>43</v>
      </c>
      <c r="B19" s="1667"/>
      <c r="C19" s="1246" t="s">
        <v>657</v>
      </c>
      <c r="D19" s="1246" t="s">
        <v>658</v>
      </c>
      <c r="E19" s="1243" t="s">
        <v>659</v>
      </c>
    </row>
    <row r="20" spans="1:11" ht="54" customHeight="1">
      <c r="A20" s="1668" t="s">
        <v>52</v>
      </c>
      <c r="B20" s="1668"/>
      <c r="C20" s="1245" t="s">
        <v>660</v>
      </c>
      <c r="D20" s="1245" t="s">
        <v>661</v>
      </c>
      <c r="E20" s="1244" t="s">
        <v>662</v>
      </c>
    </row>
    <row r="21" spans="1:11" ht="13.5" customHeight="1">
      <c r="G21" s="1168"/>
      <c r="H21" s="1169"/>
      <c r="J21" s="1168"/>
    </row>
    <row r="22" spans="1:11" ht="23.1" customHeight="1">
      <c r="A22" s="1170">
        <v>2010</v>
      </c>
      <c r="B22" s="1171" t="s">
        <v>663</v>
      </c>
      <c r="C22" s="1258">
        <v>558537</v>
      </c>
      <c r="D22" s="1258">
        <v>638896</v>
      </c>
      <c r="E22" s="1173" t="s">
        <v>61</v>
      </c>
      <c r="G22" s="1168"/>
      <c r="H22" s="1168"/>
      <c r="I22" s="1168"/>
      <c r="J22" s="1168"/>
    </row>
    <row r="23" spans="1:11" ht="23.1" customHeight="1">
      <c r="A23" s="1170"/>
      <c r="B23" s="1171" t="s">
        <v>664</v>
      </c>
      <c r="C23" s="1258">
        <v>628323</v>
      </c>
      <c r="D23" s="1258">
        <v>650266</v>
      </c>
      <c r="E23" s="1173">
        <f>ROUND(D23/D22*100,1)</f>
        <v>101.8</v>
      </c>
      <c r="G23" s="1168"/>
      <c r="H23" s="1168"/>
      <c r="I23" s="1168"/>
      <c r="J23" s="1168"/>
    </row>
    <row r="24" spans="1:11" ht="23.1" customHeight="1">
      <c r="A24" s="1170"/>
      <c r="B24" s="1171" t="s">
        <v>665</v>
      </c>
      <c r="C24" s="1258">
        <v>724348</v>
      </c>
      <c r="D24" s="1258">
        <v>656738</v>
      </c>
      <c r="E24" s="1173">
        <f t="shared" ref="E24:E52" si="0">ROUND(D24/D23*100,1)</f>
        <v>101</v>
      </c>
      <c r="G24" s="1168"/>
      <c r="H24" s="1168"/>
      <c r="I24" s="1168"/>
      <c r="J24" s="1168"/>
    </row>
    <row r="25" spans="1:11" ht="23.1" customHeight="1">
      <c r="A25" s="1170"/>
      <c r="B25" s="1171" t="s">
        <v>666</v>
      </c>
      <c r="C25" s="1258">
        <v>701843</v>
      </c>
      <c r="D25" s="1258">
        <v>667151</v>
      </c>
      <c r="E25" s="1173">
        <f t="shared" si="0"/>
        <v>101.6</v>
      </c>
      <c r="F25" s="1164">
        <v>2010</v>
      </c>
      <c r="G25" s="1168"/>
      <c r="H25" s="1168"/>
      <c r="I25" s="1168"/>
      <c r="J25" s="1168"/>
      <c r="K25" s="1174"/>
    </row>
    <row r="26" spans="1:11" ht="23.1" customHeight="1">
      <c r="A26" s="1170">
        <v>2011</v>
      </c>
      <c r="B26" s="1171" t="s">
        <v>663</v>
      </c>
      <c r="C26" s="1258">
        <v>589213</v>
      </c>
      <c r="D26" s="1258">
        <v>678071</v>
      </c>
      <c r="E26" s="1173">
        <f t="shared" si="0"/>
        <v>101.6</v>
      </c>
      <c r="G26" s="1168"/>
      <c r="H26" s="1168"/>
      <c r="I26" s="1168"/>
      <c r="J26" s="1168"/>
    </row>
    <row r="27" spans="1:11" ht="23.1" customHeight="1">
      <c r="A27" s="1170"/>
      <c r="B27" s="1171" t="s">
        <v>664</v>
      </c>
      <c r="C27" s="1258">
        <v>656135</v>
      </c>
      <c r="D27" s="1258">
        <v>681949</v>
      </c>
      <c r="E27" s="1173">
        <f t="shared" si="0"/>
        <v>100.6</v>
      </c>
      <c r="G27" s="1168"/>
      <c r="H27" s="1168"/>
      <c r="I27" s="1168"/>
      <c r="J27" s="1168"/>
    </row>
    <row r="28" spans="1:11" ht="23.1" customHeight="1">
      <c r="A28" s="1170"/>
      <c r="B28" s="1171" t="s">
        <v>665</v>
      </c>
      <c r="C28" s="1258">
        <v>773215</v>
      </c>
      <c r="D28" s="1258">
        <v>696269</v>
      </c>
      <c r="E28" s="1173">
        <f t="shared" si="0"/>
        <v>102.1</v>
      </c>
      <c r="G28" s="1168"/>
      <c r="H28" s="1168"/>
      <c r="I28" s="1168"/>
      <c r="J28" s="1168"/>
    </row>
    <row r="29" spans="1:11" ht="23.1" customHeight="1">
      <c r="A29" s="1170"/>
      <c r="B29" s="1171" t="s">
        <v>666</v>
      </c>
      <c r="C29" s="1258">
        <v>737305</v>
      </c>
      <c r="D29" s="1258">
        <v>699579</v>
      </c>
      <c r="E29" s="1173">
        <f t="shared" si="0"/>
        <v>100.5</v>
      </c>
      <c r="F29" s="1164">
        <v>2011</v>
      </c>
      <c r="G29" s="1168"/>
      <c r="H29" s="1168"/>
      <c r="I29" s="1168"/>
      <c r="J29" s="1168"/>
    </row>
    <row r="30" spans="1:11" ht="23.1" customHeight="1">
      <c r="A30" s="1170">
        <v>2012</v>
      </c>
      <c r="B30" s="1171" t="s">
        <v>663</v>
      </c>
      <c r="C30" s="1258">
        <v>603518</v>
      </c>
      <c r="D30" s="1258">
        <v>693369</v>
      </c>
      <c r="E30" s="1173">
        <f t="shared" si="0"/>
        <v>99.1</v>
      </c>
      <c r="G30" s="1168"/>
      <c r="H30" s="1168"/>
      <c r="I30" s="1168"/>
      <c r="J30" s="1168"/>
    </row>
    <row r="31" spans="1:11" ht="23.1" customHeight="1">
      <c r="A31" s="1170"/>
      <c r="B31" s="1171" t="s">
        <v>664</v>
      </c>
      <c r="C31" s="1258">
        <v>676123</v>
      </c>
      <c r="D31" s="1258">
        <v>695189</v>
      </c>
      <c r="E31" s="1173">
        <f t="shared" si="0"/>
        <v>100.3</v>
      </c>
      <c r="G31" s="1168"/>
      <c r="H31" s="1168"/>
      <c r="I31" s="1168"/>
      <c r="J31" s="1168"/>
    </row>
    <row r="32" spans="1:11" ht="23.1" customHeight="1">
      <c r="A32" s="1170"/>
      <c r="B32" s="1171" t="s">
        <v>665</v>
      </c>
      <c r="C32" s="1258">
        <v>763294</v>
      </c>
      <c r="D32" s="1258">
        <v>687411</v>
      </c>
      <c r="E32" s="1173">
        <f t="shared" si="0"/>
        <v>98.9</v>
      </c>
      <c r="G32" s="1168"/>
      <c r="H32" s="1168"/>
      <c r="I32" s="1168"/>
      <c r="J32" s="1168"/>
    </row>
    <row r="33" spans="1:10" ht="23.1" customHeight="1">
      <c r="A33" s="1170"/>
      <c r="B33" s="1171" t="s">
        <v>666</v>
      </c>
      <c r="C33" s="1258">
        <v>719511</v>
      </c>
      <c r="D33" s="1258">
        <v>686477</v>
      </c>
      <c r="E33" s="1173">
        <f t="shared" si="0"/>
        <v>99.9</v>
      </c>
      <c r="F33" s="1164">
        <v>2012</v>
      </c>
      <c r="G33" s="1168"/>
      <c r="H33" s="1168"/>
      <c r="I33" s="1168"/>
      <c r="J33" s="1168"/>
    </row>
    <row r="34" spans="1:10" ht="23.1" customHeight="1">
      <c r="A34" s="1170">
        <v>2013</v>
      </c>
      <c r="B34" s="1171" t="s">
        <v>663</v>
      </c>
      <c r="C34" s="1258">
        <v>595524</v>
      </c>
      <c r="D34" s="1258">
        <v>687986</v>
      </c>
      <c r="E34" s="1173">
        <f t="shared" si="0"/>
        <v>100.2</v>
      </c>
      <c r="G34" s="1168"/>
      <c r="H34" s="1168"/>
      <c r="I34" s="1168"/>
      <c r="J34" s="1168"/>
    </row>
    <row r="35" spans="1:10" ht="23.1" customHeight="1">
      <c r="A35" s="1170"/>
      <c r="B35" s="1171" t="s">
        <v>664</v>
      </c>
      <c r="C35" s="1258">
        <v>667763</v>
      </c>
      <c r="D35" s="1258">
        <v>684223</v>
      </c>
      <c r="E35" s="1173">
        <f t="shared" si="0"/>
        <v>99.5</v>
      </c>
      <c r="G35" s="1168"/>
      <c r="H35" s="1168"/>
      <c r="I35" s="1168"/>
      <c r="J35" s="1168"/>
    </row>
    <row r="36" spans="1:10" ht="23.1" customHeight="1">
      <c r="A36" s="1170"/>
      <c r="B36" s="1171" t="s">
        <v>665</v>
      </c>
      <c r="C36" s="1258">
        <v>754772</v>
      </c>
      <c r="D36" s="1258">
        <v>675792</v>
      </c>
      <c r="E36" s="1173">
        <f t="shared" si="0"/>
        <v>98.8</v>
      </c>
      <c r="G36" s="1168"/>
      <c r="H36" s="1168"/>
      <c r="I36" s="1168"/>
      <c r="J36" s="1168"/>
    </row>
    <row r="37" spans="1:10" ht="23.1" customHeight="1">
      <c r="A37" s="1170"/>
      <c r="B37" s="1171" t="s">
        <v>666</v>
      </c>
      <c r="C37" s="1258">
        <v>743648</v>
      </c>
      <c r="D37" s="1258">
        <v>713706</v>
      </c>
      <c r="E37" s="1173">
        <f t="shared" si="0"/>
        <v>105.6</v>
      </c>
      <c r="F37" s="1164">
        <v>2013</v>
      </c>
      <c r="G37" s="1168"/>
      <c r="H37" s="1168"/>
      <c r="I37" s="1168"/>
      <c r="J37" s="1168"/>
    </row>
    <row r="38" spans="1:10" ht="23.1" customHeight="1">
      <c r="A38" s="1170">
        <v>2014</v>
      </c>
      <c r="B38" s="1171" t="s">
        <v>663</v>
      </c>
      <c r="C38" s="1258">
        <v>589801</v>
      </c>
      <c r="D38" s="1258">
        <v>686600</v>
      </c>
      <c r="E38" s="1173">
        <f t="shared" si="0"/>
        <v>96.2</v>
      </c>
      <c r="G38" s="1168"/>
      <c r="H38" s="1168"/>
      <c r="I38" s="1168"/>
      <c r="J38" s="1168"/>
    </row>
    <row r="39" spans="1:10" ht="23.1" customHeight="1">
      <c r="A39" s="1170"/>
      <c r="B39" s="1171" t="s">
        <v>664</v>
      </c>
      <c r="C39" s="1258">
        <v>639036</v>
      </c>
      <c r="D39" s="1258">
        <v>658886</v>
      </c>
      <c r="E39" s="1173">
        <f t="shared" si="0"/>
        <v>96</v>
      </c>
      <c r="G39" s="1168"/>
      <c r="H39" s="1168"/>
      <c r="I39" s="1168"/>
      <c r="J39" s="1168"/>
    </row>
    <row r="40" spans="1:10" ht="23.1" customHeight="1">
      <c r="A40" s="1170"/>
      <c r="B40" s="1171" t="s">
        <v>665</v>
      </c>
      <c r="C40" s="1258">
        <v>715117</v>
      </c>
      <c r="D40" s="1258">
        <v>629232</v>
      </c>
      <c r="E40" s="1173">
        <f t="shared" si="0"/>
        <v>95.5</v>
      </c>
      <c r="G40" s="1168"/>
      <c r="H40" s="1168"/>
      <c r="I40" s="1168"/>
      <c r="J40" s="1168"/>
    </row>
    <row r="41" spans="1:10" ht="23.1" customHeight="1">
      <c r="A41" s="1170"/>
      <c r="B41" s="1171" t="s">
        <v>666</v>
      </c>
      <c r="C41" s="1258">
        <v>636790</v>
      </c>
      <c r="D41" s="1258">
        <v>606026</v>
      </c>
      <c r="E41" s="1173">
        <f t="shared" si="0"/>
        <v>96.3</v>
      </c>
      <c r="F41" s="1164">
        <v>2014</v>
      </c>
      <c r="G41" s="1168"/>
      <c r="H41" s="1168"/>
      <c r="I41" s="1168"/>
      <c r="J41" s="1168"/>
    </row>
    <row r="42" spans="1:10" ht="23.1" customHeight="1">
      <c r="A42" s="1170">
        <v>2015</v>
      </c>
      <c r="B42" s="1171" t="s">
        <v>663</v>
      </c>
      <c r="C42" s="1258">
        <v>495602</v>
      </c>
      <c r="D42" s="1258">
        <v>587911</v>
      </c>
      <c r="E42" s="1173">
        <f t="shared" si="0"/>
        <v>97</v>
      </c>
      <c r="G42" s="1168"/>
      <c r="H42" s="1168"/>
      <c r="I42" s="1168"/>
      <c r="J42" s="1168"/>
    </row>
    <row r="43" spans="1:10" ht="23.1" customHeight="1">
      <c r="A43" s="1170"/>
      <c r="B43" s="1171" t="s">
        <v>664</v>
      </c>
      <c r="C43" s="1258">
        <v>546427</v>
      </c>
      <c r="D43" s="1258">
        <v>578008</v>
      </c>
      <c r="E43" s="1173">
        <f t="shared" si="0"/>
        <v>98.3</v>
      </c>
      <c r="G43" s="1168"/>
      <c r="H43" s="1168"/>
      <c r="I43" s="1168"/>
      <c r="J43" s="1168"/>
    </row>
    <row r="44" spans="1:10" ht="23.1" customHeight="1">
      <c r="A44" s="1170"/>
      <c r="B44" s="1171" t="s">
        <v>665</v>
      </c>
      <c r="C44" s="1258">
        <v>665131</v>
      </c>
      <c r="D44" s="1258">
        <v>581598</v>
      </c>
      <c r="E44" s="1173">
        <f t="shared" si="0"/>
        <v>100.6</v>
      </c>
      <c r="G44" s="1168"/>
      <c r="H44" s="1168"/>
      <c r="I44" s="1168"/>
      <c r="J44" s="1168"/>
    </row>
    <row r="45" spans="1:10" ht="23.1" customHeight="1">
      <c r="A45" s="1170"/>
      <c r="B45" s="1171" t="s">
        <v>666</v>
      </c>
      <c r="C45" s="1258">
        <v>621368</v>
      </c>
      <c r="D45" s="1258">
        <v>581011</v>
      </c>
      <c r="E45" s="1173">
        <f t="shared" si="0"/>
        <v>99.9</v>
      </c>
      <c r="F45" s="1165">
        <v>2015</v>
      </c>
      <c r="G45" s="1168"/>
      <c r="H45" s="1168"/>
      <c r="I45" s="1168"/>
      <c r="J45" s="1168"/>
    </row>
    <row r="46" spans="1:10" ht="23.1" customHeight="1">
      <c r="A46" s="1170">
        <v>2016</v>
      </c>
      <c r="B46" s="1171" t="s">
        <v>663</v>
      </c>
      <c r="C46" s="1258">
        <v>497308</v>
      </c>
      <c r="D46" s="1258">
        <v>589824</v>
      </c>
      <c r="E46" s="1173">
        <f t="shared" si="0"/>
        <v>101.5</v>
      </c>
      <c r="G46" s="1168"/>
      <c r="H46" s="1168"/>
      <c r="I46" s="1168"/>
      <c r="J46" s="1168"/>
    </row>
    <row r="47" spans="1:10" ht="23.1" customHeight="1">
      <c r="A47" s="1170"/>
      <c r="B47" s="1171" t="s">
        <v>664</v>
      </c>
      <c r="C47" s="1258">
        <v>556466</v>
      </c>
      <c r="D47" s="1258">
        <v>593095</v>
      </c>
      <c r="E47" s="1173">
        <f t="shared" si="0"/>
        <v>100.6</v>
      </c>
      <c r="G47" s="1168"/>
      <c r="H47" s="1168"/>
      <c r="I47" s="1168"/>
      <c r="J47" s="1168"/>
    </row>
    <row r="48" spans="1:10" ht="23.1" customHeight="1">
      <c r="A48" s="1170"/>
      <c r="B48" s="1171" t="s">
        <v>665</v>
      </c>
      <c r="C48" s="1258">
        <v>682393</v>
      </c>
      <c r="D48" s="1258">
        <v>597471</v>
      </c>
      <c r="E48" s="1173">
        <f t="shared" si="0"/>
        <v>100.7</v>
      </c>
      <c r="F48" s="1165"/>
      <c r="G48" s="1168"/>
      <c r="H48" s="1168"/>
      <c r="I48" s="1168"/>
      <c r="J48" s="1168"/>
    </row>
    <row r="49" spans="1:10" ht="23.1" customHeight="1">
      <c r="A49" s="1170"/>
      <c r="B49" s="1171" t="s">
        <v>666</v>
      </c>
      <c r="C49" s="1258">
        <v>649200</v>
      </c>
      <c r="D49" s="1258">
        <v>604977</v>
      </c>
      <c r="E49" s="1173">
        <f t="shared" si="0"/>
        <v>101.3</v>
      </c>
      <c r="F49" s="1165">
        <v>2016</v>
      </c>
      <c r="G49" s="1168"/>
      <c r="H49" s="1168"/>
      <c r="I49" s="1168"/>
      <c r="J49" s="1168"/>
    </row>
    <row r="50" spans="1:10" ht="23.1" customHeight="1">
      <c r="A50" s="1170">
        <v>2017</v>
      </c>
      <c r="B50" s="1171" t="s">
        <v>663</v>
      </c>
      <c r="C50" s="1258">
        <v>510377</v>
      </c>
      <c r="D50" s="1258">
        <v>603697</v>
      </c>
      <c r="E50" s="1173">
        <f>ROUND(D50/D49*100,1)</f>
        <v>99.8</v>
      </c>
      <c r="G50" s="1168"/>
      <c r="H50" s="1168"/>
      <c r="I50" s="1168"/>
      <c r="J50" s="1168"/>
    </row>
    <row r="51" spans="1:10" s="1165" customFormat="1" ht="23.1" customHeight="1">
      <c r="A51" s="1170"/>
      <c r="B51" s="1171" t="s">
        <v>664</v>
      </c>
      <c r="C51" s="1258">
        <v>571254</v>
      </c>
      <c r="D51" s="1258">
        <v>608723</v>
      </c>
      <c r="E51" s="1173">
        <f t="shared" si="0"/>
        <v>100.8</v>
      </c>
      <c r="F51" s="1164"/>
      <c r="G51" s="1168"/>
      <c r="H51" s="1168"/>
      <c r="I51" s="1168"/>
      <c r="J51" s="1168"/>
    </row>
    <row r="52" spans="1:10" s="1165" customFormat="1" ht="23.1" customHeight="1">
      <c r="A52" s="1170"/>
      <c r="B52" s="1171" t="s">
        <v>665</v>
      </c>
      <c r="C52" s="1258">
        <v>698810</v>
      </c>
      <c r="D52" s="1258">
        <v>614511</v>
      </c>
      <c r="E52" s="1173">
        <f t="shared" si="0"/>
        <v>101</v>
      </c>
      <c r="G52" s="1168"/>
      <c r="H52" s="1168"/>
      <c r="I52" s="1168"/>
      <c r="J52" s="1168"/>
    </row>
    <row r="53" spans="1:10" ht="23.1" customHeight="1">
      <c r="A53" s="1170"/>
      <c r="B53" s="1171" t="s">
        <v>666</v>
      </c>
      <c r="C53" s="1258">
        <v>663750</v>
      </c>
      <c r="D53" s="1258">
        <v>617260</v>
      </c>
      <c r="E53" s="1173">
        <f>ROUND(D53/D52*100,1)</f>
        <v>100.4</v>
      </c>
      <c r="F53" s="1165">
        <v>2017</v>
      </c>
      <c r="G53" s="1168"/>
      <c r="H53" s="1168"/>
      <c r="I53" s="1168"/>
      <c r="J53" s="1168"/>
    </row>
    <row r="54" spans="1:10" ht="23.1" customHeight="1">
      <c r="A54" s="1170">
        <v>2018</v>
      </c>
      <c r="B54" s="1171" t="s">
        <v>663</v>
      </c>
      <c r="C54" s="1258">
        <v>528261</v>
      </c>
      <c r="D54" s="1258">
        <v>624448</v>
      </c>
      <c r="E54" s="1173">
        <f>ROUND(D54/D53*100,1)</f>
        <v>101.2</v>
      </c>
      <c r="F54" s="1165"/>
      <c r="G54" s="1168"/>
      <c r="H54" s="1168"/>
      <c r="I54" s="1168"/>
      <c r="J54" s="1168"/>
    </row>
    <row r="55" spans="1:10" ht="23.1" customHeight="1">
      <c r="A55" s="1170"/>
      <c r="B55" s="1171" t="s">
        <v>664</v>
      </c>
      <c r="C55" s="1258">
        <v>593663</v>
      </c>
      <c r="D55" s="1258">
        <v>628229</v>
      </c>
      <c r="E55" s="1173">
        <f>ROUND(D55/D54*100,1)</f>
        <v>100.6</v>
      </c>
      <c r="F55" s="1165"/>
      <c r="G55" s="1168"/>
      <c r="H55" s="1168"/>
      <c r="I55" s="1168"/>
      <c r="J55" s="1168"/>
    </row>
    <row r="56" spans="1:10" ht="23.1" customHeight="1">
      <c r="A56" s="1170"/>
      <c r="B56" s="1171" t="s">
        <v>665</v>
      </c>
      <c r="C56" s="1258">
        <v>717364</v>
      </c>
      <c r="D56" s="1258">
        <v>632964</v>
      </c>
      <c r="E56" s="1173">
        <f>ROUND(D56/D55*100,1)</f>
        <v>100.8</v>
      </c>
      <c r="F56" s="1165"/>
      <c r="G56" s="1168"/>
      <c r="H56" s="1168"/>
      <c r="I56" s="1168"/>
      <c r="J56" s="1168"/>
    </row>
    <row r="57" spans="1:10" ht="23.1" customHeight="1">
      <c r="A57" s="1170"/>
      <c r="B57" s="1171" t="s">
        <v>666</v>
      </c>
      <c r="C57" s="1258">
        <v>688135</v>
      </c>
      <c r="D57" s="1258">
        <v>641782</v>
      </c>
      <c r="E57" s="1173">
        <f>ROUND(D57/D56*100,1)</f>
        <v>101.4</v>
      </c>
      <c r="F57" s="1165">
        <v>2018</v>
      </c>
      <c r="G57" s="1168"/>
      <c r="H57" s="1168"/>
      <c r="I57" s="1168"/>
      <c r="J57" s="1168"/>
    </row>
    <row r="58" spans="1:10" ht="23.1" customHeight="1">
      <c r="A58" s="1170">
        <v>2019</v>
      </c>
      <c r="B58" s="1171" t="s">
        <v>663</v>
      </c>
      <c r="C58" s="1258">
        <v>543837</v>
      </c>
      <c r="D58" s="1258">
        <v>646681</v>
      </c>
      <c r="E58" s="1173">
        <f t="shared" ref="E58:E60" si="1">ROUND(D58/D57*100,1)</f>
        <v>100.8</v>
      </c>
      <c r="F58" s="1165"/>
      <c r="G58" s="1168"/>
      <c r="H58" s="1168"/>
      <c r="I58" s="1168"/>
      <c r="J58" s="1168"/>
    </row>
    <row r="59" spans="1:10" ht="23.1" customHeight="1">
      <c r="A59" s="1170"/>
      <c r="B59" s="1171" t="s">
        <v>664</v>
      </c>
      <c r="C59" s="1258">
        <v>621623</v>
      </c>
      <c r="D59" s="1258">
        <v>652966</v>
      </c>
      <c r="E59" s="1173">
        <f t="shared" si="1"/>
        <v>101</v>
      </c>
      <c r="F59" s="1165"/>
      <c r="G59" s="1168"/>
      <c r="H59" s="1168"/>
      <c r="I59" s="1168"/>
      <c r="J59" s="1168"/>
    </row>
    <row r="60" spans="1:10" ht="23.1" customHeight="1">
      <c r="A60" s="1170"/>
      <c r="B60" s="1171" t="s">
        <v>665</v>
      </c>
      <c r="C60" s="1258">
        <v>745390</v>
      </c>
      <c r="D60" s="1258">
        <v>654681</v>
      </c>
      <c r="E60" s="1173">
        <f t="shared" si="1"/>
        <v>100.3</v>
      </c>
      <c r="F60" s="1165"/>
      <c r="G60" s="1168"/>
      <c r="H60" s="1168"/>
      <c r="I60" s="1168"/>
      <c r="J60" s="1168"/>
    </row>
    <row r="61" spans="1:10" ht="23.1" customHeight="1">
      <c r="A61" s="1170"/>
      <c r="B61" s="1171" t="s">
        <v>666</v>
      </c>
      <c r="C61" s="1258">
        <v>698297</v>
      </c>
      <c r="D61" s="1258">
        <v>654819</v>
      </c>
      <c r="E61" s="1173">
        <f>ROUND(D61/D60*100,1)</f>
        <v>100</v>
      </c>
      <c r="F61" s="1165">
        <v>2019</v>
      </c>
      <c r="G61" s="1168"/>
      <c r="H61" s="1168"/>
      <c r="I61" s="1168"/>
      <c r="J61" s="1168"/>
    </row>
    <row r="62" spans="1:10" ht="23.1" customHeight="1">
      <c r="A62" s="1170"/>
      <c r="B62" s="1175"/>
      <c r="C62" s="1172"/>
      <c r="D62" s="1172"/>
      <c r="E62" s="1173"/>
      <c r="F62" s="1165"/>
      <c r="H62" s="1169"/>
      <c r="J62" s="1168"/>
    </row>
    <row r="63" spans="1:10" ht="27.75" customHeight="1"/>
    <row r="64" spans="1:10" ht="24" customHeight="1">
      <c r="E64" s="1176"/>
    </row>
    <row r="65" spans="1:5" ht="23.4" customHeight="1"/>
    <row r="66" spans="1:5" ht="19.95" customHeight="1"/>
    <row r="67" spans="1:5" ht="25.8">
      <c r="A67" s="1669">
        <v>106</v>
      </c>
      <c r="B67" s="1669"/>
      <c r="C67" s="1669"/>
      <c r="D67" s="1669"/>
      <c r="E67" s="1669"/>
    </row>
  </sheetData>
  <mergeCells count="5">
    <mergeCell ref="A1:E1"/>
    <mergeCell ref="A2:E2"/>
    <mergeCell ref="A19:B19"/>
    <mergeCell ref="A20:B20"/>
    <mergeCell ref="A67:E67"/>
  </mergeCells>
  <pageMargins left="0.78740157480314965" right="0.78740157480314965" top="0.59055118110236227" bottom="0.59055118110236227" header="0" footer="0"/>
  <pageSetup paperSize="9" scale="50"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M67"/>
  <sheetViews>
    <sheetView view="pageLayout" topLeftCell="A9" zoomScale="60" zoomScaleNormal="60" zoomScaleSheetLayoutView="50" zoomScalePageLayoutView="60" workbookViewId="0">
      <selection activeCell="X11" sqref="X11"/>
    </sheetView>
  </sheetViews>
  <sheetFormatPr defaultColWidth="10.33203125" defaultRowHeight="15"/>
  <cols>
    <col min="1" max="1" width="17.6640625" style="1164" customWidth="1"/>
    <col min="2" max="2" width="15.88671875" style="1164" customWidth="1"/>
    <col min="3" max="3" width="38" style="1164" customWidth="1"/>
    <col min="4" max="4" width="42.5546875" style="1164" customWidth="1"/>
    <col min="5" max="5" width="49.33203125" style="1164" customWidth="1"/>
    <col min="6" max="6" width="12.6640625" style="1164" customWidth="1"/>
    <col min="7" max="7" width="15.5546875" style="1164" bestFit="1" customWidth="1"/>
    <col min="8" max="16384" width="10.33203125" style="1164"/>
  </cols>
  <sheetData>
    <row r="1" spans="1:10" ht="31.5" customHeight="1">
      <c r="A1" s="1664" t="s">
        <v>667</v>
      </c>
      <c r="B1" s="1664"/>
      <c r="C1" s="1664"/>
      <c r="D1" s="1664"/>
      <c r="E1" s="1664"/>
    </row>
    <row r="2" spans="1:10" ht="29.25" customHeight="1">
      <c r="A2" s="1665" t="s">
        <v>668</v>
      </c>
      <c r="B2" s="1665"/>
      <c r="C2" s="1665"/>
      <c r="D2" s="1665"/>
      <c r="E2" s="1665"/>
    </row>
    <row r="3" spans="1:10" ht="21.75" customHeight="1">
      <c r="F3" s="1165"/>
    </row>
    <row r="4" spans="1:10" ht="21.75" customHeight="1">
      <c r="F4" s="1165"/>
    </row>
    <row r="5" spans="1:10" ht="21.75" customHeight="1">
      <c r="F5" s="1165"/>
    </row>
    <row r="6" spans="1:10" ht="21" customHeight="1">
      <c r="F6" s="1165"/>
    </row>
    <row r="7" spans="1:10" ht="21.75" customHeight="1">
      <c r="F7" s="1165"/>
    </row>
    <row r="8" spans="1:10" ht="21" customHeight="1">
      <c r="F8" s="1165"/>
    </row>
    <row r="9" spans="1:10" ht="22.5" customHeight="1">
      <c r="F9" s="1165"/>
    </row>
    <row r="10" spans="1:10" ht="22.5" customHeight="1">
      <c r="F10" s="1165"/>
    </row>
    <row r="11" spans="1:10" ht="22.5" customHeight="1">
      <c r="F11" s="1165"/>
    </row>
    <row r="12" spans="1:10" ht="22.5" customHeight="1">
      <c r="F12" s="1165"/>
      <c r="J12" s="1177"/>
    </row>
    <row r="13" spans="1:10" ht="22.5" customHeight="1">
      <c r="F13" s="1165"/>
    </row>
    <row r="14" spans="1:10" ht="22.5" customHeight="1">
      <c r="F14" s="1165"/>
    </row>
    <row r="15" spans="1:10" ht="22.5" customHeight="1">
      <c r="F15" s="1165"/>
    </row>
    <row r="16" spans="1:10" ht="22.5" customHeight="1">
      <c r="F16" s="1165"/>
    </row>
    <row r="17" spans="1:13" ht="22.5" customHeight="1">
      <c r="F17" s="1165"/>
    </row>
    <row r="18" spans="1:13" ht="22.5" customHeight="1">
      <c r="A18" s="1178"/>
      <c r="B18" s="1167"/>
      <c r="C18" s="1167"/>
      <c r="D18" s="1167"/>
      <c r="E18" s="1167"/>
    </row>
    <row r="19" spans="1:13" ht="54" customHeight="1">
      <c r="A19" s="1667" t="s">
        <v>43</v>
      </c>
      <c r="B19" s="1667"/>
      <c r="C19" s="1248" t="s">
        <v>657</v>
      </c>
      <c r="D19" s="1248" t="s">
        <v>658</v>
      </c>
      <c r="E19" s="1248" t="s">
        <v>659</v>
      </c>
    </row>
    <row r="20" spans="1:13" ht="54.75" customHeight="1">
      <c r="A20" s="1668" t="s">
        <v>52</v>
      </c>
      <c r="B20" s="1668"/>
      <c r="C20" s="1249" t="s">
        <v>660</v>
      </c>
      <c r="D20" s="1249" t="s">
        <v>661</v>
      </c>
      <c r="E20" s="1249" t="s">
        <v>662</v>
      </c>
      <c r="G20" s="1165"/>
      <c r="H20" s="1165"/>
      <c r="I20" s="1165"/>
      <c r="J20" s="1165"/>
      <c r="K20" s="1165"/>
      <c r="L20" s="1165"/>
      <c r="M20" s="1165"/>
    </row>
    <row r="21" spans="1:13" ht="14.25" customHeight="1">
      <c r="G21" s="1179"/>
      <c r="H21" s="1169"/>
      <c r="J21" s="1168"/>
      <c r="K21" s="1165"/>
      <c r="L21" s="1165"/>
      <c r="M21" s="1165"/>
    </row>
    <row r="22" spans="1:13" ht="23.1" customHeight="1">
      <c r="A22" s="1170">
        <v>2010</v>
      </c>
      <c r="B22" s="1171" t="s">
        <v>663</v>
      </c>
      <c r="C22" s="1259">
        <v>17570</v>
      </c>
      <c r="D22" s="1259">
        <v>50287</v>
      </c>
      <c r="E22" s="1173" t="s">
        <v>61</v>
      </c>
      <c r="G22" s="1179"/>
      <c r="H22" s="1179"/>
      <c r="I22" s="1179"/>
      <c r="J22" s="1168"/>
      <c r="K22" s="1165"/>
      <c r="L22" s="1165"/>
      <c r="M22" s="1165"/>
    </row>
    <row r="23" spans="1:13" ht="23.1" customHeight="1">
      <c r="A23" s="1170"/>
      <c r="B23" s="1171" t="s">
        <v>664</v>
      </c>
      <c r="C23" s="1259">
        <v>25543</v>
      </c>
      <c r="D23" s="1259">
        <v>51737</v>
      </c>
      <c r="E23" s="1173">
        <f>ROUND(D23/D22*100,1)</f>
        <v>102.9</v>
      </c>
      <c r="G23" s="1179"/>
      <c r="H23" s="1179"/>
      <c r="I23" s="1179"/>
      <c r="J23" s="1168"/>
      <c r="K23" s="1165"/>
      <c r="L23" s="1165"/>
      <c r="M23" s="1165"/>
    </row>
    <row r="24" spans="1:13" ht="23.1" customHeight="1">
      <c r="A24" s="1170"/>
      <c r="B24" s="1171" t="s">
        <v>665</v>
      </c>
      <c r="C24" s="1259">
        <v>108014</v>
      </c>
      <c r="D24" s="1259">
        <v>52431</v>
      </c>
      <c r="E24" s="1173">
        <f t="shared" ref="E24:E52" si="0">ROUND(D24/D23*100,1)</f>
        <v>101.3</v>
      </c>
      <c r="G24" s="1179"/>
      <c r="H24" s="1179"/>
      <c r="I24" s="1179"/>
      <c r="J24" s="1168"/>
      <c r="K24" s="1165"/>
      <c r="L24" s="1165"/>
      <c r="M24" s="1165"/>
    </row>
    <row r="25" spans="1:13" ht="23.1" customHeight="1">
      <c r="A25" s="1170"/>
      <c r="B25" s="1171" t="s">
        <v>666</v>
      </c>
      <c r="C25" s="1259">
        <v>56484</v>
      </c>
      <c r="D25" s="1259">
        <v>53156</v>
      </c>
      <c r="E25" s="1173">
        <f t="shared" si="0"/>
        <v>101.4</v>
      </c>
      <c r="F25" s="1164">
        <v>2010</v>
      </c>
      <c r="G25" s="1179"/>
      <c r="H25" s="1179"/>
      <c r="I25" s="1179"/>
      <c r="J25" s="1168"/>
      <c r="K25" s="1165"/>
      <c r="L25" s="1165"/>
      <c r="M25" s="1165"/>
    </row>
    <row r="26" spans="1:13" ht="23.1" customHeight="1">
      <c r="A26" s="1170">
        <v>2011</v>
      </c>
      <c r="B26" s="1171" t="s">
        <v>663</v>
      </c>
      <c r="C26" s="1259">
        <v>18188</v>
      </c>
      <c r="D26" s="1259">
        <v>59609</v>
      </c>
      <c r="E26" s="1173">
        <f t="shared" si="0"/>
        <v>112.1</v>
      </c>
      <c r="G26" s="1179"/>
      <c r="H26" s="1179"/>
      <c r="I26" s="1179"/>
      <c r="J26" s="1168"/>
      <c r="K26" s="1165"/>
      <c r="L26" s="1165"/>
      <c r="M26" s="1165"/>
    </row>
    <row r="27" spans="1:13" ht="23.1" customHeight="1">
      <c r="A27" s="1170"/>
      <c r="B27" s="1171" t="s">
        <v>664</v>
      </c>
      <c r="C27" s="1259">
        <v>25633</v>
      </c>
      <c r="D27" s="1259">
        <v>61026</v>
      </c>
      <c r="E27" s="1173">
        <f t="shared" si="0"/>
        <v>102.4</v>
      </c>
      <c r="G27" s="1179"/>
      <c r="H27" s="1179"/>
      <c r="I27" s="1179"/>
      <c r="J27" s="1168"/>
      <c r="K27" s="1165"/>
      <c r="L27" s="1165"/>
      <c r="M27" s="1165"/>
    </row>
    <row r="28" spans="1:13" ht="23.1" customHeight="1">
      <c r="A28" s="1170"/>
      <c r="B28" s="1171" t="s">
        <v>665</v>
      </c>
      <c r="C28" s="1259">
        <v>127521</v>
      </c>
      <c r="D28" s="1259">
        <v>63640</v>
      </c>
      <c r="E28" s="1173">
        <f t="shared" si="0"/>
        <v>104.3</v>
      </c>
      <c r="G28" s="1179"/>
      <c r="H28" s="1179"/>
      <c r="I28" s="1179"/>
      <c r="J28" s="1168"/>
      <c r="K28" s="1165"/>
      <c r="L28" s="1165"/>
      <c r="M28" s="1165"/>
    </row>
    <row r="29" spans="1:13" ht="23.1" customHeight="1">
      <c r="A29" s="1170"/>
      <c r="B29" s="1171" t="s">
        <v>666</v>
      </c>
      <c r="C29" s="1259">
        <v>76570</v>
      </c>
      <c r="D29" s="1259">
        <v>63637</v>
      </c>
      <c r="E29" s="1173">
        <f t="shared" si="0"/>
        <v>100</v>
      </c>
      <c r="F29" s="1164">
        <v>2011</v>
      </c>
      <c r="G29" s="1179"/>
      <c r="H29" s="1179"/>
      <c r="I29" s="1179"/>
      <c r="J29" s="1168"/>
      <c r="K29" s="1165"/>
      <c r="L29" s="1165"/>
      <c r="M29" s="1165"/>
    </row>
    <row r="30" spans="1:13" ht="23.1" customHeight="1">
      <c r="A30" s="1170">
        <v>2012</v>
      </c>
      <c r="B30" s="1171" t="s">
        <v>663</v>
      </c>
      <c r="C30" s="1259">
        <v>18267</v>
      </c>
      <c r="D30" s="1259">
        <v>59451</v>
      </c>
      <c r="E30" s="1173">
        <f t="shared" si="0"/>
        <v>93.4</v>
      </c>
      <c r="G30" s="1179"/>
      <c r="H30" s="1179"/>
      <c r="I30" s="1179"/>
      <c r="J30" s="1168"/>
      <c r="K30" s="1165"/>
      <c r="L30" s="1165"/>
      <c r="M30" s="1165"/>
    </row>
    <row r="31" spans="1:13" ht="23.1" customHeight="1">
      <c r="A31" s="1170"/>
      <c r="B31" s="1171" t="s">
        <v>664</v>
      </c>
      <c r="C31" s="1259">
        <v>28547</v>
      </c>
      <c r="D31" s="1259">
        <v>59037</v>
      </c>
      <c r="E31" s="1173">
        <f t="shared" si="0"/>
        <v>99.3</v>
      </c>
      <c r="G31" s="1179"/>
      <c r="H31" s="1179"/>
      <c r="I31" s="1179"/>
      <c r="J31" s="1168"/>
      <c r="K31" s="1165"/>
      <c r="L31" s="1165"/>
      <c r="M31" s="1165"/>
    </row>
    <row r="32" spans="1:13" ht="23.1" customHeight="1">
      <c r="A32" s="1170"/>
      <c r="B32" s="1171" t="s">
        <v>665</v>
      </c>
      <c r="C32" s="1259">
        <v>117261</v>
      </c>
      <c r="D32" s="1259">
        <v>59713</v>
      </c>
      <c r="E32" s="1173">
        <f t="shared" si="0"/>
        <v>101.1</v>
      </c>
      <c r="G32" s="1179"/>
      <c r="H32" s="1179"/>
      <c r="I32" s="1179"/>
      <c r="J32" s="1168"/>
      <c r="K32" s="1165"/>
      <c r="L32" s="1165"/>
      <c r="M32" s="1165"/>
    </row>
    <row r="33" spans="1:13" ht="23.1" customHeight="1">
      <c r="A33" s="1170"/>
      <c r="B33" s="1171" t="s">
        <v>666</v>
      </c>
      <c r="C33" s="1259">
        <v>73928</v>
      </c>
      <c r="D33" s="1259">
        <v>59802</v>
      </c>
      <c r="E33" s="1173">
        <f t="shared" si="0"/>
        <v>100.1</v>
      </c>
      <c r="F33" s="1164">
        <v>2012</v>
      </c>
      <c r="G33" s="1179"/>
      <c r="H33" s="1179"/>
      <c r="I33" s="1179"/>
      <c r="J33" s="1168"/>
      <c r="K33" s="1165"/>
      <c r="L33" s="1165"/>
      <c r="M33" s="1165"/>
    </row>
    <row r="34" spans="1:13" ht="23.1" customHeight="1">
      <c r="A34" s="1170">
        <v>2013</v>
      </c>
      <c r="B34" s="1171" t="s">
        <v>663</v>
      </c>
      <c r="C34" s="1259">
        <v>19310</v>
      </c>
      <c r="D34" s="1259">
        <v>64049</v>
      </c>
      <c r="E34" s="1173">
        <f t="shared" si="0"/>
        <v>107.1</v>
      </c>
      <c r="G34" s="1179"/>
      <c r="H34" s="1179"/>
      <c r="I34" s="1179"/>
      <c r="J34" s="1168"/>
      <c r="K34" s="1165"/>
      <c r="L34" s="1165"/>
      <c r="M34" s="1165"/>
    </row>
    <row r="35" spans="1:13" ht="23.1" customHeight="1">
      <c r="A35" s="1170"/>
      <c r="B35" s="1171" t="s">
        <v>664</v>
      </c>
      <c r="C35" s="1259">
        <v>34728</v>
      </c>
      <c r="D35" s="1259">
        <v>67861</v>
      </c>
      <c r="E35" s="1173">
        <f t="shared" si="0"/>
        <v>106</v>
      </c>
      <c r="G35" s="1179"/>
      <c r="H35" s="1179"/>
      <c r="I35" s="1179"/>
      <c r="J35" s="1168"/>
      <c r="K35" s="1165"/>
      <c r="L35" s="1165"/>
      <c r="M35" s="1165"/>
    </row>
    <row r="36" spans="1:13" ht="23.1" customHeight="1">
      <c r="A36" s="1170"/>
      <c r="B36" s="1171" t="s">
        <v>665</v>
      </c>
      <c r="C36" s="1259">
        <v>113920</v>
      </c>
      <c r="D36" s="1259">
        <v>66347</v>
      </c>
      <c r="E36" s="1173">
        <f t="shared" si="0"/>
        <v>97.8</v>
      </c>
      <c r="G36" s="1179"/>
      <c r="H36" s="1179"/>
      <c r="I36" s="1179"/>
      <c r="J36" s="1168"/>
      <c r="K36" s="1165"/>
      <c r="L36" s="1165"/>
      <c r="M36" s="1165"/>
    </row>
    <row r="37" spans="1:13" ht="23.1" customHeight="1">
      <c r="A37" s="1170"/>
      <c r="B37" s="1171" t="s">
        <v>666</v>
      </c>
      <c r="C37" s="1259">
        <v>100896</v>
      </c>
      <c r="D37" s="1259">
        <v>70597</v>
      </c>
      <c r="E37" s="1173">
        <f t="shared" si="0"/>
        <v>106.4</v>
      </c>
      <c r="F37" s="1164">
        <v>2013</v>
      </c>
      <c r="G37" s="1179"/>
      <c r="H37" s="1179"/>
      <c r="I37" s="1179"/>
      <c r="J37" s="1168"/>
      <c r="K37" s="1165"/>
      <c r="L37" s="1165"/>
      <c r="M37" s="1165"/>
    </row>
    <row r="38" spans="1:13" ht="23.1" customHeight="1">
      <c r="A38" s="1170">
        <v>2014</v>
      </c>
      <c r="B38" s="1171" t="s">
        <v>663</v>
      </c>
      <c r="C38" s="1259">
        <v>20403</v>
      </c>
      <c r="D38" s="1259">
        <v>70103</v>
      </c>
      <c r="E38" s="1173">
        <f t="shared" si="0"/>
        <v>99.3</v>
      </c>
      <c r="G38" s="1179"/>
      <c r="H38" s="1179"/>
      <c r="I38" s="1179"/>
      <c r="J38" s="1168"/>
      <c r="K38" s="1165"/>
      <c r="L38" s="1165"/>
      <c r="M38" s="1165"/>
    </row>
    <row r="39" spans="1:13" ht="23.1" customHeight="1">
      <c r="A39" s="1170"/>
      <c r="B39" s="1171" t="s">
        <v>664</v>
      </c>
      <c r="C39" s="1259">
        <v>31551</v>
      </c>
      <c r="D39" s="1259">
        <v>68743</v>
      </c>
      <c r="E39" s="1173">
        <f t="shared" si="0"/>
        <v>98.1</v>
      </c>
      <c r="G39" s="1179"/>
      <c r="H39" s="1179"/>
      <c r="I39" s="1179"/>
      <c r="J39" s="1168"/>
      <c r="K39" s="1165"/>
      <c r="L39" s="1165"/>
      <c r="M39" s="1165"/>
    </row>
    <row r="40" spans="1:13" ht="23.1" customHeight="1">
      <c r="A40" s="1170"/>
      <c r="B40" s="1171" t="s">
        <v>665</v>
      </c>
      <c r="C40" s="1259">
        <v>143027</v>
      </c>
      <c r="D40" s="1259">
        <v>68955</v>
      </c>
      <c r="E40" s="1173">
        <f t="shared" si="0"/>
        <v>100.3</v>
      </c>
      <c r="G40" s="1179"/>
      <c r="H40" s="1179"/>
      <c r="I40" s="1179"/>
      <c r="J40" s="1168"/>
      <c r="K40" s="1165"/>
      <c r="L40" s="1165"/>
      <c r="M40" s="1165"/>
    </row>
    <row r="41" spans="1:13" ht="23.1" customHeight="1">
      <c r="A41" s="1170"/>
      <c r="B41" s="1171" t="s">
        <v>666</v>
      </c>
      <c r="C41" s="1259">
        <v>80103</v>
      </c>
      <c r="D41" s="1259">
        <v>67283</v>
      </c>
      <c r="E41" s="1173">
        <f t="shared" si="0"/>
        <v>97.6</v>
      </c>
      <c r="F41" s="1164">
        <v>2014</v>
      </c>
      <c r="G41" s="1179"/>
      <c r="H41" s="1179"/>
      <c r="I41" s="1179"/>
      <c r="J41" s="1168"/>
      <c r="K41" s="1165"/>
      <c r="L41" s="1165"/>
      <c r="M41" s="1165"/>
    </row>
    <row r="42" spans="1:13" ht="23.1" customHeight="1">
      <c r="A42" s="1170">
        <v>2015</v>
      </c>
      <c r="B42" s="1171" t="s">
        <v>663</v>
      </c>
      <c r="C42" s="1259">
        <v>19452</v>
      </c>
      <c r="D42" s="1259">
        <v>65047</v>
      </c>
      <c r="E42" s="1173">
        <f t="shared" si="0"/>
        <v>96.7</v>
      </c>
      <c r="G42" s="1179"/>
      <c r="H42" s="1179"/>
      <c r="I42" s="1179"/>
      <c r="J42" s="1168"/>
      <c r="K42" s="1165"/>
      <c r="L42" s="1165"/>
      <c r="M42" s="1165"/>
    </row>
    <row r="43" spans="1:13" ht="23.1" customHeight="1">
      <c r="A43" s="1170"/>
      <c r="B43" s="1171" t="s">
        <v>664</v>
      </c>
      <c r="C43" s="1259">
        <v>27886</v>
      </c>
      <c r="D43" s="1259">
        <v>65188</v>
      </c>
      <c r="E43" s="1173">
        <f t="shared" si="0"/>
        <v>100.2</v>
      </c>
      <c r="G43" s="1179"/>
      <c r="H43" s="1179"/>
      <c r="I43" s="1179"/>
      <c r="J43" s="1168"/>
      <c r="K43" s="1165"/>
      <c r="L43" s="1165"/>
      <c r="M43" s="1165"/>
    </row>
    <row r="44" spans="1:13" ht="23.1" customHeight="1">
      <c r="A44" s="1170"/>
      <c r="B44" s="1171" t="s">
        <v>665</v>
      </c>
      <c r="C44" s="1259">
        <v>137571</v>
      </c>
      <c r="D44" s="1259">
        <v>66297</v>
      </c>
      <c r="E44" s="1173">
        <f t="shared" si="0"/>
        <v>101.7</v>
      </c>
      <c r="G44" s="1179"/>
      <c r="H44" s="1179"/>
      <c r="I44" s="1179"/>
      <c r="J44" s="1168"/>
      <c r="K44" s="1165"/>
      <c r="L44" s="1165"/>
      <c r="M44" s="1165"/>
    </row>
    <row r="45" spans="1:13" ht="23.1" customHeight="1">
      <c r="A45" s="1170"/>
      <c r="B45" s="1171" t="s">
        <v>666</v>
      </c>
      <c r="C45" s="1259">
        <v>78132</v>
      </c>
      <c r="D45" s="1259">
        <v>66509</v>
      </c>
      <c r="E45" s="1173">
        <f t="shared" si="0"/>
        <v>100.3</v>
      </c>
      <c r="F45" s="1165">
        <v>2015</v>
      </c>
      <c r="G45" s="1179"/>
      <c r="H45" s="1179"/>
      <c r="I45" s="1179"/>
      <c r="J45" s="1168"/>
      <c r="K45" s="1165"/>
      <c r="L45" s="1165"/>
      <c r="M45" s="1165"/>
    </row>
    <row r="46" spans="1:13" ht="23.1" customHeight="1">
      <c r="A46" s="1170">
        <v>2016</v>
      </c>
      <c r="B46" s="1171" t="s">
        <v>663</v>
      </c>
      <c r="C46" s="1259">
        <v>18982</v>
      </c>
      <c r="D46" s="1259">
        <v>69184</v>
      </c>
      <c r="E46" s="1173">
        <f t="shared" si="0"/>
        <v>104</v>
      </c>
      <c r="G46" s="1179"/>
      <c r="H46" s="1179"/>
      <c r="I46" s="1179"/>
      <c r="J46" s="1168"/>
      <c r="K46" s="1165"/>
      <c r="L46" s="1165"/>
      <c r="M46" s="1165"/>
    </row>
    <row r="47" spans="1:13" ht="23.1" customHeight="1">
      <c r="A47" s="1170"/>
      <c r="B47" s="1171" t="s">
        <v>664</v>
      </c>
      <c r="C47" s="1259">
        <v>27983</v>
      </c>
      <c r="D47" s="1259">
        <v>70147</v>
      </c>
      <c r="E47" s="1173">
        <f t="shared" si="0"/>
        <v>101.4</v>
      </c>
      <c r="F47" s="1165"/>
      <c r="G47" s="1179"/>
      <c r="H47" s="1179"/>
      <c r="I47" s="1179"/>
      <c r="J47" s="1168"/>
    </row>
    <row r="48" spans="1:13" ht="23.1" customHeight="1">
      <c r="A48" s="1170"/>
      <c r="B48" s="1171" t="s">
        <v>665</v>
      </c>
      <c r="C48" s="1259">
        <v>140909</v>
      </c>
      <c r="D48" s="1259">
        <v>70657</v>
      </c>
      <c r="E48" s="1173">
        <f t="shared" si="0"/>
        <v>100.7</v>
      </c>
      <c r="F48" s="1165"/>
      <c r="G48" s="1179"/>
      <c r="H48" s="1179"/>
      <c r="I48" s="1179"/>
      <c r="J48" s="1168"/>
    </row>
    <row r="49" spans="1:10" ht="23.1" customHeight="1">
      <c r="A49" s="1170"/>
      <c r="B49" s="1171" t="s">
        <v>666</v>
      </c>
      <c r="C49" s="1259">
        <v>91827</v>
      </c>
      <c r="D49" s="1259">
        <v>69713</v>
      </c>
      <c r="E49" s="1173">
        <f t="shared" si="0"/>
        <v>98.7</v>
      </c>
      <c r="F49" s="1164">
        <v>2016</v>
      </c>
      <c r="G49" s="1179"/>
      <c r="H49" s="1179"/>
      <c r="I49" s="1179"/>
      <c r="J49" s="1168"/>
    </row>
    <row r="50" spans="1:10" ht="23.1" customHeight="1">
      <c r="A50" s="1170">
        <v>2017</v>
      </c>
      <c r="B50" s="1171" t="s">
        <v>663</v>
      </c>
      <c r="C50" s="1259">
        <v>18977</v>
      </c>
      <c r="D50" s="1259">
        <v>69728</v>
      </c>
      <c r="E50" s="1173">
        <f t="shared" si="0"/>
        <v>100</v>
      </c>
      <c r="G50" s="1179"/>
      <c r="H50" s="1179"/>
      <c r="I50" s="1179"/>
      <c r="J50" s="1168"/>
    </row>
    <row r="51" spans="1:10" s="1165" customFormat="1" ht="23.1" customHeight="1">
      <c r="A51" s="1170"/>
      <c r="B51" s="1171" t="s">
        <v>664</v>
      </c>
      <c r="C51" s="1259">
        <v>27272</v>
      </c>
      <c r="D51" s="1259">
        <v>66901</v>
      </c>
      <c r="E51" s="1173">
        <f t="shared" si="0"/>
        <v>95.9</v>
      </c>
      <c r="G51" s="1179"/>
      <c r="H51" s="1179"/>
      <c r="I51" s="1179"/>
      <c r="J51" s="1168"/>
    </row>
    <row r="52" spans="1:10" s="1165" customFormat="1" ht="23.1" customHeight="1">
      <c r="A52" s="1170"/>
      <c r="B52" s="1171" t="s">
        <v>665</v>
      </c>
      <c r="C52" s="1259">
        <v>139846</v>
      </c>
      <c r="D52" s="1259">
        <v>67333</v>
      </c>
      <c r="E52" s="1173">
        <f t="shared" si="0"/>
        <v>100.6</v>
      </c>
      <c r="G52" s="1179"/>
      <c r="H52" s="1179"/>
      <c r="I52" s="1179"/>
      <c r="J52" s="1168"/>
    </row>
    <row r="53" spans="1:10" ht="23.1" customHeight="1">
      <c r="A53" s="1170"/>
      <c r="B53" s="1171" t="s">
        <v>666</v>
      </c>
      <c r="C53" s="1259">
        <v>87052</v>
      </c>
      <c r="D53" s="1259">
        <v>69185</v>
      </c>
      <c r="E53" s="1173">
        <f>ROUND(D53/D52*100,1)</f>
        <v>102.8</v>
      </c>
      <c r="F53" s="1164">
        <v>2017</v>
      </c>
      <c r="G53" s="1179"/>
      <c r="H53" s="1179"/>
      <c r="I53" s="1179"/>
      <c r="J53" s="1168"/>
    </row>
    <row r="54" spans="1:10" ht="23.1" customHeight="1">
      <c r="A54" s="1170">
        <v>2018</v>
      </c>
      <c r="B54" s="1171" t="s">
        <v>663</v>
      </c>
      <c r="C54" s="1259">
        <v>18879</v>
      </c>
      <c r="D54" s="1259">
        <v>70741</v>
      </c>
      <c r="E54" s="1173">
        <f>ROUND(D54/D53*100,1)</f>
        <v>102.2</v>
      </c>
      <c r="G54" s="1179"/>
      <c r="H54" s="1179"/>
      <c r="I54" s="1179"/>
      <c r="J54" s="1168"/>
    </row>
    <row r="55" spans="1:10" ht="23.1" customHeight="1">
      <c r="A55" s="1170"/>
      <c r="B55" s="1171" t="s">
        <v>664</v>
      </c>
      <c r="C55" s="1259">
        <v>32643</v>
      </c>
      <c r="D55" s="1259">
        <v>73865</v>
      </c>
      <c r="E55" s="1173">
        <f>ROUND(D55/D54*100,1)</f>
        <v>104.4</v>
      </c>
      <c r="G55" s="1179"/>
      <c r="H55" s="1179"/>
      <c r="I55" s="1179"/>
      <c r="J55" s="1168"/>
    </row>
    <row r="56" spans="1:10" ht="23.1" customHeight="1">
      <c r="A56" s="1170"/>
      <c r="B56" s="1171" t="s">
        <v>665</v>
      </c>
      <c r="C56" s="1259">
        <v>144111</v>
      </c>
      <c r="D56" s="1259">
        <v>74515</v>
      </c>
      <c r="E56" s="1173">
        <f>ROUND(D56/D55*100,1)</f>
        <v>100.9</v>
      </c>
      <c r="G56" s="1179"/>
      <c r="H56" s="1179"/>
      <c r="I56" s="1179"/>
      <c r="J56" s="1168"/>
    </row>
    <row r="57" spans="1:10" ht="23.1" customHeight="1">
      <c r="A57" s="1170"/>
      <c r="B57" s="1171" t="s">
        <v>666</v>
      </c>
      <c r="C57" s="1259">
        <v>99476</v>
      </c>
      <c r="D57" s="1259">
        <v>75988</v>
      </c>
      <c r="E57" s="1173">
        <f>ROUND(D57/D56*100,1)</f>
        <v>102</v>
      </c>
      <c r="F57" s="1164">
        <v>2018</v>
      </c>
      <c r="G57" s="1179"/>
      <c r="H57" s="1179"/>
      <c r="I57" s="1179"/>
      <c r="J57" s="1168"/>
    </row>
    <row r="58" spans="1:10" ht="23.1" customHeight="1">
      <c r="A58" s="1170">
        <v>2019</v>
      </c>
      <c r="B58" s="1171" t="s">
        <v>663</v>
      </c>
      <c r="C58" s="1259">
        <v>19455</v>
      </c>
      <c r="D58" s="1259">
        <v>75416</v>
      </c>
      <c r="E58" s="1173">
        <f t="shared" ref="E58:E60" si="1">ROUND(D58/D57*100,1)</f>
        <v>99.2</v>
      </c>
      <c r="G58" s="1179"/>
      <c r="H58" s="1179"/>
      <c r="I58" s="1179"/>
      <c r="J58" s="1168"/>
    </row>
    <row r="59" spans="1:10" ht="23.1" customHeight="1">
      <c r="A59" s="1170"/>
      <c r="B59" s="1171" t="s">
        <v>664</v>
      </c>
      <c r="C59" s="1259">
        <v>34880</v>
      </c>
      <c r="D59" s="1259">
        <v>75010</v>
      </c>
      <c r="E59" s="1173">
        <f t="shared" si="1"/>
        <v>99.5</v>
      </c>
      <c r="G59" s="1179"/>
      <c r="H59" s="1179"/>
      <c r="I59" s="1179"/>
      <c r="J59" s="1168"/>
    </row>
    <row r="60" spans="1:10" ht="23.1" customHeight="1">
      <c r="A60" s="1170"/>
      <c r="B60" s="1171" t="s">
        <v>665</v>
      </c>
      <c r="C60" s="1259">
        <v>151796</v>
      </c>
      <c r="D60" s="1259">
        <v>74726</v>
      </c>
      <c r="E60" s="1173">
        <f t="shared" si="1"/>
        <v>99.6</v>
      </c>
      <c r="G60" s="1179"/>
      <c r="H60" s="1179"/>
      <c r="I60" s="1179"/>
      <c r="J60" s="1168"/>
    </row>
    <row r="61" spans="1:10" ht="23.1" customHeight="1">
      <c r="A61" s="1170"/>
      <c r="B61" s="1171" t="s">
        <v>666</v>
      </c>
      <c r="C61" s="1259">
        <v>92961</v>
      </c>
      <c r="D61" s="1259">
        <v>73940</v>
      </c>
      <c r="E61" s="1173">
        <f>ROUND(D61/D60*100,1)</f>
        <v>98.9</v>
      </c>
      <c r="F61" s="1164">
        <v>2019</v>
      </c>
      <c r="G61" s="1179"/>
      <c r="H61" s="1179"/>
      <c r="I61" s="1179"/>
      <c r="J61" s="1168"/>
    </row>
    <row r="62" spans="1:10" ht="23.1" customHeight="1">
      <c r="A62" s="1170"/>
      <c r="B62" s="1171"/>
      <c r="C62" s="1180"/>
      <c r="D62" s="1180"/>
      <c r="E62" s="1173"/>
      <c r="G62" s="1179"/>
      <c r="H62" s="1179"/>
      <c r="I62" s="1179"/>
      <c r="J62" s="1168"/>
    </row>
    <row r="63" spans="1:10" ht="20.25" customHeight="1"/>
    <row r="64" spans="1:10" ht="23.25" customHeight="1"/>
    <row r="65" spans="1:5" ht="25.5" customHeight="1"/>
    <row r="66" spans="1:5" ht="20.25" customHeight="1"/>
    <row r="67" spans="1:5" ht="25.8">
      <c r="A67" s="1669">
        <v>107</v>
      </c>
      <c r="B67" s="1669"/>
      <c r="C67" s="1669"/>
      <c r="D67" s="1669"/>
      <c r="E67" s="1669"/>
    </row>
  </sheetData>
  <mergeCells count="5">
    <mergeCell ref="A1:E1"/>
    <mergeCell ref="A2:E2"/>
    <mergeCell ref="A19:B19"/>
    <mergeCell ref="A20:B20"/>
    <mergeCell ref="A67:E67"/>
  </mergeCells>
  <pageMargins left="0.78740157480314965" right="0.78740157480314965" top="0.59055118110236227" bottom="0.59055118110236227" header="0" footer="0"/>
  <pageSetup paperSize="9" scale="50" orientation="portrait"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67"/>
  <sheetViews>
    <sheetView view="pageLayout" topLeftCell="A12" zoomScale="60" zoomScaleNormal="60" zoomScaleSheetLayoutView="50" zoomScalePageLayoutView="60" workbookViewId="0">
      <selection activeCell="X11" sqref="X11"/>
    </sheetView>
  </sheetViews>
  <sheetFormatPr defaultColWidth="10.33203125" defaultRowHeight="15"/>
  <cols>
    <col min="1" max="1" width="17.33203125" style="1164" customWidth="1"/>
    <col min="2" max="2" width="17.109375" style="1164" customWidth="1"/>
    <col min="3" max="3" width="39.109375" style="1188" customWidth="1"/>
    <col min="4" max="4" width="42.6640625" style="1164" customWidth="1"/>
    <col min="5" max="5" width="48" style="1164" customWidth="1"/>
    <col min="6" max="6" width="10.33203125" style="1164"/>
    <col min="7" max="7" width="15.5546875" style="1164" bestFit="1" customWidth="1"/>
    <col min="8" max="16384" width="10.33203125" style="1164"/>
  </cols>
  <sheetData>
    <row r="1" spans="1:6" ht="31.5" customHeight="1">
      <c r="A1" s="1664" t="s">
        <v>669</v>
      </c>
      <c r="B1" s="1664"/>
      <c r="C1" s="1664"/>
      <c r="D1" s="1664"/>
      <c r="E1" s="1664"/>
    </row>
    <row r="2" spans="1:6" ht="31.5" customHeight="1">
      <c r="A2" s="1665" t="s">
        <v>670</v>
      </c>
      <c r="B2" s="1665"/>
      <c r="C2" s="1665"/>
      <c r="D2" s="1665"/>
      <c r="E2" s="1665"/>
    </row>
    <row r="3" spans="1:6" ht="22.5" customHeight="1">
      <c r="A3" s="1181"/>
      <c r="B3" s="1181"/>
      <c r="C3" s="1182"/>
      <c r="D3" s="1181"/>
      <c r="E3" s="1181"/>
      <c r="F3" s="1165"/>
    </row>
    <row r="4" spans="1:6" ht="22.5" customHeight="1">
      <c r="A4" s="1181"/>
      <c r="B4" s="1181"/>
      <c r="C4" s="1182"/>
      <c r="D4" s="1181"/>
      <c r="E4" s="1181"/>
      <c r="F4" s="1165"/>
    </row>
    <row r="5" spans="1:6" ht="22.5" customHeight="1">
      <c r="A5" s="1181"/>
      <c r="B5" s="1181"/>
      <c r="C5" s="1182"/>
      <c r="D5" s="1181"/>
      <c r="E5" s="1181"/>
      <c r="F5" s="1165"/>
    </row>
    <row r="6" spans="1:6" ht="22.5" customHeight="1">
      <c r="A6" s="1181"/>
      <c r="B6" s="1181"/>
      <c r="C6" s="1182"/>
      <c r="D6" s="1181"/>
      <c r="E6" s="1181"/>
      <c r="F6" s="1165"/>
    </row>
    <row r="7" spans="1:6" ht="22.5" customHeight="1">
      <c r="A7" s="1181"/>
      <c r="B7" s="1181"/>
      <c r="C7" s="1182"/>
      <c r="D7" s="1181"/>
      <c r="E7" s="1181"/>
      <c r="F7" s="1165"/>
    </row>
    <row r="8" spans="1:6" ht="22.5" customHeight="1">
      <c r="A8" s="1181"/>
      <c r="B8" s="1181"/>
      <c r="C8" s="1182"/>
      <c r="D8" s="1181"/>
      <c r="E8" s="1181"/>
      <c r="F8" s="1165"/>
    </row>
    <row r="9" spans="1:6" ht="22.5" customHeight="1">
      <c r="A9" s="1181"/>
      <c r="B9" s="1181"/>
      <c r="C9" s="1182"/>
      <c r="D9" s="1181"/>
      <c r="E9" s="1181"/>
      <c r="F9" s="1165"/>
    </row>
    <row r="10" spans="1:6" ht="22.5" customHeight="1">
      <c r="A10" s="1181"/>
      <c r="B10" s="1181"/>
      <c r="C10" s="1182"/>
      <c r="D10" s="1181"/>
      <c r="E10" s="1181"/>
      <c r="F10" s="1165"/>
    </row>
    <row r="11" spans="1:6" ht="22.5" customHeight="1">
      <c r="A11" s="1181"/>
      <c r="B11" s="1181"/>
      <c r="C11" s="1182"/>
      <c r="D11" s="1181"/>
      <c r="E11" s="1181"/>
      <c r="F11" s="1165"/>
    </row>
    <row r="12" spans="1:6" ht="22.5" customHeight="1">
      <c r="A12" s="1181"/>
      <c r="B12" s="1181"/>
      <c r="C12" s="1182"/>
      <c r="D12" s="1181"/>
      <c r="E12" s="1181"/>
      <c r="F12" s="1165"/>
    </row>
    <row r="13" spans="1:6" ht="22.5" customHeight="1">
      <c r="A13" s="1181"/>
      <c r="B13" s="1181"/>
      <c r="C13" s="1182"/>
      <c r="D13" s="1181"/>
      <c r="E13" s="1181"/>
      <c r="F13" s="1165"/>
    </row>
    <row r="14" spans="1:6" ht="22.5" customHeight="1">
      <c r="A14" s="1181"/>
      <c r="B14" s="1181"/>
      <c r="C14" s="1182"/>
      <c r="D14" s="1181"/>
      <c r="E14" s="1181"/>
      <c r="F14" s="1165"/>
    </row>
    <row r="15" spans="1:6" ht="22.5" customHeight="1">
      <c r="A15" s="1181"/>
      <c r="B15" s="1181"/>
      <c r="C15" s="1182"/>
      <c r="D15" s="1181"/>
      <c r="E15" s="1181"/>
      <c r="F15" s="1165"/>
    </row>
    <row r="16" spans="1:6" ht="22.5" customHeight="1">
      <c r="A16" s="1181"/>
      <c r="B16" s="1181"/>
      <c r="C16" s="1182"/>
      <c r="D16" s="1181"/>
      <c r="E16" s="1181"/>
      <c r="F16" s="1165"/>
    </row>
    <row r="17" spans="1:10" ht="22.5" customHeight="1">
      <c r="A17" s="1181"/>
      <c r="B17" s="1181"/>
      <c r="C17" s="1182"/>
      <c r="D17" s="1181"/>
      <c r="E17" s="1181"/>
      <c r="F17" s="1165"/>
    </row>
    <row r="18" spans="1:10" ht="22.5" customHeight="1">
      <c r="A18" s="1183"/>
      <c r="B18" s="1184"/>
      <c r="C18" s="1185"/>
      <c r="D18" s="1184"/>
      <c r="E18" s="1184"/>
    </row>
    <row r="19" spans="1:10" ht="60.75" customHeight="1">
      <c r="A19" s="1667" t="s">
        <v>43</v>
      </c>
      <c r="B19" s="1667"/>
      <c r="C19" s="1246" t="s">
        <v>657</v>
      </c>
      <c r="D19" s="1246" t="s">
        <v>658</v>
      </c>
      <c r="E19" s="1248" t="s">
        <v>659</v>
      </c>
    </row>
    <row r="20" spans="1:10" ht="50.25" customHeight="1">
      <c r="A20" s="1668" t="s">
        <v>52</v>
      </c>
      <c r="B20" s="1668"/>
      <c r="C20" s="1245" t="s">
        <v>660</v>
      </c>
      <c r="D20" s="1245" t="s">
        <v>661</v>
      </c>
      <c r="E20" s="1249" t="s">
        <v>662</v>
      </c>
    </row>
    <row r="21" spans="1:10" ht="17.25" customHeight="1">
      <c r="C21" s="1164"/>
      <c r="G21" s="1168"/>
      <c r="H21" s="1169"/>
      <c r="J21" s="1168"/>
    </row>
    <row r="22" spans="1:10" ht="23.1" customHeight="1">
      <c r="A22" s="1170">
        <v>2010</v>
      </c>
      <c r="B22" s="1186" t="s">
        <v>663</v>
      </c>
      <c r="C22" s="1258">
        <v>40770</v>
      </c>
      <c r="D22" s="1258">
        <v>42916</v>
      </c>
      <c r="E22" s="1173" t="s">
        <v>61</v>
      </c>
      <c r="G22" s="1168"/>
      <c r="H22" s="1168"/>
      <c r="I22" s="1168"/>
      <c r="J22" s="1168"/>
    </row>
    <row r="23" spans="1:10" ht="23.1" customHeight="1">
      <c r="A23" s="1170"/>
      <c r="B23" s="1186" t="s">
        <v>664</v>
      </c>
      <c r="C23" s="1258">
        <v>43601</v>
      </c>
      <c r="D23" s="1258">
        <v>43116</v>
      </c>
      <c r="E23" s="1173">
        <f>ROUND(D23/D22*100,1)</f>
        <v>100.5</v>
      </c>
      <c r="G23" s="1168"/>
      <c r="H23" s="1168"/>
      <c r="I23" s="1168"/>
      <c r="J23" s="1168"/>
    </row>
    <row r="24" spans="1:10" ht="23.1" customHeight="1">
      <c r="A24" s="1170"/>
      <c r="B24" s="1186" t="s">
        <v>665</v>
      </c>
      <c r="C24" s="1258">
        <v>42703</v>
      </c>
      <c r="D24" s="1258">
        <v>41898</v>
      </c>
      <c r="E24" s="1173">
        <f t="shared" ref="E24:E52" si="0">ROUND(D24/D23*100,1)</f>
        <v>97.2</v>
      </c>
      <c r="G24" s="1168"/>
      <c r="H24" s="1168"/>
      <c r="I24" s="1168"/>
      <c r="J24" s="1168"/>
    </row>
    <row r="25" spans="1:10" ht="23.1" customHeight="1">
      <c r="A25" s="1170"/>
      <c r="B25" s="1186" t="s">
        <v>666</v>
      </c>
      <c r="C25" s="1258">
        <v>43944</v>
      </c>
      <c r="D25" s="1258">
        <v>43088</v>
      </c>
      <c r="E25" s="1173">
        <f t="shared" si="0"/>
        <v>102.8</v>
      </c>
      <c r="F25" s="1164">
        <v>2010</v>
      </c>
      <c r="G25" s="1168"/>
      <c r="H25" s="1168"/>
      <c r="I25" s="1168"/>
      <c r="J25" s="1168"/>
    </row>
    <row r="26" spans="1:10" ht="23.1" customHeight="1">
      <c r="A26" s="1170">
        <v>2011</v>
      </c>
      <c r="B26" s="1186" t="s">
        <v>663</v>
      </c>
      <c r="C26" s="1258">
        <v>43458</v>
      </c>
      <c r="D26" s="1258">
        <v>46231</v>
      </c>
      <c r="E26" s="1173">
        <f t="shared" si="0"/>
        <v>107.3</v>
      </c>
      <c r="G26" s="1168"/>
      <c r="H26" s="1168"/>
      <c r="I26" s="1168"/>
      <c r="J26" s="1168"/>
    </row>
    <row r="27" spans="1:10" ht="23.1" customHeight="1">
      <c r="A27" s="1170"/>
      <c r="B27" s="1186" t="s">
        <v>664</v>
      </c>
      <c r="C27" s="1258">
        <v>47154</v>
      </c>
      <c r="D27" s="1258">
        <v>46425</v>
      </c>
      <c r="E27" s="1173">
        <f t="shared" si="0"/>
        <v>100.4</v>
      </c>
      <c r="G27" s="1168"/>
      <c r="H27" s="1168"/>
      <c r="I27" s="1168"/>
      <c r="J27" s="1168"/>
    </row>
    <row r="28" spans="1:10" ht="23.1" customHeight="1">
      <c r="A28" s="1170"/>
      <c r="B28" s="1186" t="s">
        <v>665</v>
      </c>
      <c r="C28" s="1258">
        <v>47904</v>
      </c>
      <c r="D28" s="1258">
        <v>46891</v>
      </c>
      <c r="E28" s="1173">
        <f t="shared" si="0"/>
        <v>101</v>
      </c>
      <c r="G28" s="1168"/>
      <c r="H28" s="1168"/>
      <c r="I28" s="1168"/>
      <c r="J28" s="1168"/>
    </row>
    <row r="29" spans="1:10" ht="23.1" customHeight="1">
      <c r="A29" s="1170"/>
      <c r="B29" s="1186" t="s">
        <v>666</v>
      </c>
      <c r="C29" s="1258">
        <v>48451</v>
      </c>
      <c r="D29" s="1258">
        <v>47420</v>
      </c>
      <c r="E29" s="1173">
        <f t="shared" si="0"/>
        <v>101.1</v>
      </c>
      <c r="F29" s="1164">
        <v>2011</v>
      </c>
      <c r="G29" s="1168"/>
      <c r="H29" s="1168"/>
      <c r="I29" s="1168"/>
      <c r="J29" s="1168"/>
    </row>
    <row r="30" spans="1:10" ht="23.1" customHeight="1">
      <c r="A30" s="1170">
        <v>2012</v>
      </c>
      <c r="B30" s="1186" t="s">
        <v>663</v>
      </c>
      <c r="C30" s="1258">
        <v>44458</v>
      </c>
      <c r="D30" s="1258">
        <v>46896</v>
      </c>
      <c r="E30" s="1173">
        <f t="shared" si="0"/>
        <v>98.9</v>
      </c>
      <c r="G30" s="1168"/>
      <c r="H30" s="1168"/>
      <c r="I30" s="1168"/>
      <c r="J30" s="1168"/>
    </row>
    <row r="31" spans="1:10" ht="23.1" customHeight="1">
      <c r="A31" s="1170"/>
      <c r="B31" s="1186" t="s">
        <v>664</v>
      </c>
      <c r="C31" s="1258">
        <v>47696</v>
      </c>
      <c r="D31" s="1258">
        <v>47239</v>
      </c>
      <c r="E31" s="1173">
        <f t="shared" si="0"/>
        <v>100.7</v>
      </c>
      <c r="G31" s="1168"/>
      <c r="H31" s="1168"/>
      <c r="I31" s="1168"/>
      <c r="J31" s="1168"/>
    </row>
    <row r="32" spans="1:10" ht="23.1" customHeight="1">
      <c r="A32" s="1170"/>
      <c r="B32" s="1186" t="s">
        <v>665</v>
      </c>
      <c r="C32" s="1258">
        <v>48209</v>
      </c>
      <c r="D32" s="1258">
        <v>47104</v>
      </c>
      <c r="E32" s="1173">
        <f t="shared" si="0"/>
        <v>99.7</v>
      </c>
      <c r="G32" s="1168"/>
      <c r="H32" s="1168"/>
      <c r="I32" s="1168"/>
      <c r="J32" s="1168"/>
    </row>
    <row r="33" spans="1:10" ht="23.1" customHeight="1">
      <c r="A33" s="1170"/>
      <c r="B33" s="1186" t="s">
        <v>666</v>
      </c>
      <c r="C33" s="1258">
        <v>46950</v>
      </c>
      <c r="D33" s="1258">
        <v>46074</v>
      </c>
      <c r="E33" s="1173">
        <f t="shared" si="0"/>
        <v>97.8</v>
      </c>
      <c r="F33" s="1164">
        <v>2012</v>
      </c>
      <c r="G33" s="1168"/>
      <c r="H33" s="1168"/>
      <c r="I33" s="1168"/>
      <c r="J33" s="1168"/>
    </row>
    <row r="34" spans="1:10" ht="23.1" customHeight="1">
      <c r="A34" s="1170">
        <v>2013</v>
      </c>
      <c r="B34" s="1186" t="s">
        <v>663</v>
      </c>
      <c r="C34" s="1258">
        <v>42550</v>
      </c>
      <c r="D34" s="1258">
        <v>44975</v>
      </c>
      <c r="E34" s="1173">
        <f t="shared" si="0"/>
        <v>97.6</v>
      </c>
      <c r="G34" s="1168"/>
      <c r="H34" s="1168"/>
      <c r="I34" s="1168"/>
      <c r="J34" s="1168"/>
    </row>
    <row r="35" spans="1:10" ht="23.1" customHeight="1">
      <c r="A35" s="1170"/>
      <c r="B35" s="1186" t="s">
        <v>664</v>
      </c>
      <c r="C35" s="1258">
        <v>44814</v>
      </c>
      <c r="D35" s="1258">
        <v>44914</v>
      </c>
      <c r="E35" s="1173">
        <f t="shared" si="0"/>
        <v>99.9</v>
      </c>
      <c r="G35" s="1168"/>
      <c r="H35" s="1168"/>
      <c r="I35" s="1168"/>
      <c r="J35" s="1168"/>
    </row>
    <row r="36" spans="1:10" ht="23.1" customHeight="1">
      <c r="A36" s="1170"/>
      <c r="B36" s="1186" t="s">
        <v>665</v>
      </c>
      <c r="C36" s="1258">
        <v>46950</v>
      </c>
      <c r="D36" s="1258">
        <v>45600</v>
      </c>
      <c r="E36" s="1173">
        <f t="shared" si="0"/>
        <v>101.5</v>
      </c>
      <c r="G36" s="1168"/>
      <c r="H36" s="1168"/>
      <c r="I36" s="1168"/>
      <c r="J36" s="1168"/>
    </row>
    <row r="37" spans="1:10" ht="23.1" customHeight="1">
      <c r="A37" s="1170"/>
      <c r="B37" s="1186" t="s">
        <v>666</v>
      </c>
      <c r="C37" s="1258">
        <v>47203</v>
      </c>
      <c r="D37" s="1258">
        <v>46028</v>
      </c>
      <c r="E37" s="1173">
        <f t="shared" si="0"/>
        <v>100.9</v>
      </c>
      <c r="F37" s="1164">
        <v>2013</v>
      </c>
      <c r="G37" s="1168"/>
      <c r="H37" s="1168"/>
      <c r="I37" s="1168"/>
      <c r="J37" s="1168"/>
    </row>
    <row r="38" spans="1:10" ht="23.1" customHeight="1">
      <c r="A38" s="1170">
        <v>2014</v>
      </c>
      <c r="B38" s="1186" t="s">
        <v>663</v>
      </c>
      <c r="C38" s="1258">
        <v>41264</v>
      </c>
      <c r="D38" s="1258">
        <v>44129</v>
      </c>
      <c r="E38" s="1173">
        <f t="shared" si="0"/>
        <v>95.9</v>
      </c>
      <c r="G38" s="1168"/>
      <c r="H38" s="1168"/>
      <c r="I38" s="1168"/>
      <c r="J38" s="1168"/>
    </row>
    <row r="39" spans="1:10" ht="23.1" customHeight="1">
      <c r="A39" s="1187"/>
      <c r="B39" s="1186" t="s">
        <v>664</v>
      </c>
      <c r="C39" s="1258">
        <v>42873</v>
      </c>
      <c r="D39" s="1258">
        <v>42236</v>
      </c>
      <c r="E39" s="1173">
        <f t="shared" si="0"/>
        <v>95.7</v>
      </c>
      <c r="G39" s="1168"/>
      <c r="H39" s="1168"/>
      <c r="I39" s="1168"/>
      <c r="J39" s="1168"/>
    </row>
    <row r="40" spans="1:10" ht="23.1" customHeight="1">
      <c r="A40" s="1187"/>
      <c r="B40" s="1186" t="s">
        <v>665</v>
      </c>
      <c r="C40" s="1258">
        <v>36028</v>
      </c>
      <c r="D40" s="1258">
        <v>34770</v>
      </c>
      <c r="E40" s="1173">
        <f t="shared" si="0"/>
        <v>82.3</v>
      </c>
      <c r="G40" s="1168"/>
      <c r="H40" s="1168"/>
      <c r="I40" s="1168"/>
      <c r="J40" s="1168"/>
    </row>
    <row r="41" spans="1:10" ht="23.1" customHeight="1">
      <c r="A41" s="1187"/>
      <c r="B41" s="1186" t="s">
        <v>666</v>
      </c>
      <c r="C41" s="1258">
        <v>33360</v>
      </c>
      <c r="D41" s="1258">
        <v>32390</v>
      </c>
      <c r="E41" s="1173">
        <f t="shared" si="0"/>
        <v>93.2</v>
      </c>
      <c r="F41" s="1164">
        <v>2014</v>
      </c>
      <c r="G41" s="1168"/>
      <c r="H41" s="1168"/>
      <c r="I41" s="1168"/>
      <c r="J41" s="1168"/>
    </row>
    <row r="42" spans="1:10" ht="23.1" customHeight="1">
      <c r="A42" s="1170">
        <v>2015</v>
      </c>
      <c r="B42" s="1186" t="s">
        <v>663</v>
      </c>
      <c r="C42" s="1258">
        <v>29906</v>
      </c>
      <c r="D42" s="1258">
        <v>32083</v>
      </c>
      <c r="E42" s="1173">
        <f t="shared" si="0"/>
        <v>99.1</v>
      </c>
      <c r="G42" s="1168"/>
      <c r="H42" s="1168"/>
      <c r="I42" s="1168"/>
      <c r="J42" s="1168"/>
    </row>
    <row r="43" spans="1:10" ht="23.1" customHeight="1">
      <c r="A43" s="1187"/>
      <c r="B43" s="1186" t="s">
        <v>664</v>
      </c>
      <c r="C43" s="1258">
        <v>33516</v>
      </c>
      <c r="D43" s="1258">
        <v>33393</v>
      </c>
      <c r="E43" s="1173">
        <f t="shared" si="0"/>
        <v>104.1</v>
      </c>
      <c r="G43" s="1168"/>
      <c r="H43" s="1168"/>
      <c r="I43" s="1168"/>
      <c r="J43" s="1168"/>
    </row>
    <row r="44" spans="1:10" ht="23.1" customHeight="1">
      <c r="A44" s="1187"/>
      <c r="B44" s="1186" t="s">
        <v>665</v>
      </c>
      <c r="C44" s="1258">
        <v>34971</v>
      </c>
      <c r="D44" s="1258">
        <v>33854</v>
      </c>
      <c r="E44" s="1173">
        <f t="shared" si="0"/>
        <v>101.4</v>
      </c>
      <c r="G44" s="1168"/>
      <c r="H44" s="1168"/>
      <c r="I44" s="1168"/>
      <c r="J44" s="1168"/>
    </row>
    <row r="45" spans="1:10" ht="23.1" customHeight="1">
      <c r="A45" s="1187"/>
      <c r="B45" s="1186" t="s">
        <v>666</v>
      </c>
      <c r="C45" s="1258">
        <v>33890</v>
      </c>
      <c r="D45" s="1258">
        <v>32953</v>
      </c>
      <c r="E45" s="1173">
        <f t="shared" si="0"/>
        <v>97.3</v>
      </c>
      <c r="F45" s="1164">
        <v>2015</v>
      </c>
      <c r="G45" s="1168"/>
      <c r="H45" s="1168"/>
      <c r="I45" s="1168"/>
      <c r="J45" s="1168"/>
    </row>
    <row r="46" spans="1:10" ht="23.1" customHeight="1">
      <c r="A46" s="1170">
        <v>2016</v>
      </c>
      <c r="B46" s="1186" t="s">
        <v>663</v>
      </c>
      <c r="C46" s="1258">
        <v>31398</v>
      </c>
      <c r="D46" s="1258">
        <v>32929</v>
      </c>
      <c r="E46" s="1173">
        <f>ROUND(D46/D45*100,1)</f>
        <v>99.9</v>
      </c>
      <c r="G46" s="1168"/>
      <c r="H46" s="1168"/>
      <c r="I46" s="1168"/>
      <c r="J46" s="1168"/>
    </row>
    <row r="47" spans="1:10" ht="23.1" customHeight="1">
      <c r="A47" s="1187"/>
      <c r="B47" s="1186" t="s">
        <v>664</v>
      </c>
      <c r="C47" s="1258">
        <v>32301</v>
      </c>
      <c r="D47" s="1258">
        <v>32706</v>
      </c>
      <c r="E47" s="1173">
        <f t="shared" si="0"/>
        <v>99.3</v>
      </c>
      <c r="G47" s="1168"/>
      <c r="H47" s="1168"/>
      <c r="I47" s="1168"/>
      <c r="J47" s="1168"/>
    </row>
    <row r="48" spans="1:10" ht="23.1" customHeight="1">
      <c r="A48" s="1187"/>
      <c r="B48" s="1186" t="s">
        <v>665</v>
      </c>
      <c r="C48" s="1258">
        <v>33847</v>
      </c>
      <c r="D48" s="1258">
        <v>32907</v>
      </c>
      <c r="E48" s="1173">
        <f t="shared" si="0"/>
        <v>100.6</v>
      </c>
      <c r="G48" s="1168"/>
      <c r="H48" s="1168"/>
      <c r="I48" s="1168"/>
      <c r="J48" s="1168"/>
    </row>
    <row r="49" spans="1:10" ht="23.1" customHeight="1">
      <c r="A49" s="1187"/>
      <c r="B49" s="1186" t="s">
        <v>666</v>
      </c>
      <c r="C49" s="1258">
        <v>34104</v>
      </c>
      <c r="D49" s="1258">
        <v>33108</v>
      </c>
      <c r="E49" s="1173">
        <f t="shared" si="0"/>
        <v>100.6</v>
      </c>
      <c r="F49" s="1165">
        <v>2016</v>
      </c>
      <c r="G49" s="1168"/>
      <c r="H49" s="1168"/>
      <c r="I49" s="1168"/>
      <c r="J49" s="1168"/>
    </row>
    <row r="50" spans="1:10" ht="23.1" customHeight="1">
      <c r="A50" s="1170">
        <v>2017</v>
      </c>
      <c r="B50" s="1186" t="s">
        <v>663</v>
      </c>
      <c r="C50" s="1258">
        <v>29306</v>
      </c>
      <c r="D50" s="1258">
        <v>31518</v>
      </c>
      <c r="E50" s="1173">
        <f t="shared" si="0"/>
        <v>95.2</v>
      </c>
      <c r="G50" s="1168"/>
      <c r="H50" s="1168"/>
      <c r="I50" s="1168"/>
      <c r="J50" s="1168"/>
    </row>
    <row r="51" spans="1:10" s="1165" customFormat="1" ht="23.1" customHeight="1">
      <c r="A51" s="1170"/>
      <c r="B51" s="1186" t="s">
        <v>664</v>
      </c>
      <c r="C51" s="1258">
        <v>30576</v>
      </c>
      <c r="D51" s="1258">
        <v>30472</v>
      </c>
      <c r="E51" s="1173">
        <f t="shared" si="0"/>
        <v>96.7</v>
      </c>
      <c r="F51" s="1164"/>
      <c r="G51" s="1168"/>
      <c r="H51" s="1168"/>
      <c r="I51" s="1168"/>
      <c r="J51" s="1168"/>
    </row>
    <row r="52" spans="1:10" s="1165" customFormat="1" ht="23.1" customHeight="1">
      <c r="A52" s="1170"/>
      <c r="B52" s="1186" t="s">
        <v>665</v>
      </c>
      <c r="C52" s="1258">
        <v>31503</v>
      </c>
      <c r="D52" s="1258">
        <v>30513</v>
      </c>
      <c r="E52" s="1173">
        <f t="shared" si="0"/>
        <v>100.1</v>
      </c>
      <c r="F52" s="1164"/>
      <c r="G52" s="1168"/>
      <c r="H52" s="1168"/>
      <c r="I52" s="1168"/>
      <c r="J52" s="1168"/>
    </row>
    <row r="53" spans="1:10" ht="23.1" customHeight="1">
      <c r="A53" s="1170"/>
      <c r="B53" s="1186" t="s">
        <v>666</v>
      </c>
      <c r="C53" s="1258">
        <v>32279</v>
      </c>
      <c r="D53" s="1258">
        <v>31161</v>
      </c>
      <c r="E53" s="1173">
        <f>ROUND(D53/D52*100,1)</f>
        <v>102.1</v>
      </c>
      <c r="F53" s="1165">
        <v>2017</v>
      </c>
      <c r="G53" s="1168"/>
      <c r="H53" s="1168"/>
      <c r="I53" s="1168"/>
      <c r="J53" s="1168"/>
    </row>
    <row r="54" spans="1:10" ht="23.1" customHeight="1">
      <c r="A54" s="1170">
        <v>2018</v>
      </c>
      <c r="B54" s="1186" t="s">
        <v>663</v>
      </c>
      <c r="C54" s="1258">
        <v>29856</v>
      </c>
      <c r="D54" s="1258">
        <v>31625</v>
      </c>
      <c r="E54" s="1173">
        <f>ROUND(D54/D53*100,1)</f>
        <v>101.5</v>
      </c>
      <c r="F54" s="1165"/>
      <c r="G54" s="1168"/>
      <c r="H54" s="1168"/>
      <c r="I54" s="1168"/>
      <c r="J54" s="1168"/>
    </row>
    <row r="55" spans="1:10" ht="23.1" customHeight="1">
      <c r="A55" s="1170"/>
      <c r="B55" s="1186" t="s">
        <v>664</v>
      </c>
      <c r="C55" s="1258">
        <v>30881</v>
      </c>
      <c r="D55" s="1258">
        <v>31206</v>
      </c>
      <c r="E55" s="1173">
        <f>ROUND(D55/D54*100,1)</f>
        <v>98.7</v>
      </c>
      <c r="F55" s="1165"/>
      <c r="G55" s="1168"/>
      <c r="H55" s="1168"/>
      <c r="I55" s="1168"/>
      <c r="J55" s="1168"/>
    </row>
    <row r="56" spans="1:10" ht="23.1" customHeight="1">
      <c r="A56" s="1170"/>
      <c r="B56" s="1186" t="s">
        <v>665</v>
      </c>
      <c r="C56" s="1258">
        <v>32636</v>
      </c>
      <c r="D56" s="1258">
        <v>31636</v>
      </c>
      <c r="E56" s="1173">
        <f>ROUND(D56/D55*100,1)</f>
        <v>101.4</v>
      </c>
      <c r="F56" s="1165"/>
      <c r="G56" s="1168"/>
      <c r="H56" s="1168"/>
      <c r="I56" s="1168"/>
      <c r="J56" s="1168"/>
    </row>
    <row r="57" spans="1:10" ht="23.1" customHeight="1">
      <c r="A57" s="1170"/>
      <c r="B57" s="1186" t="s">
        <v>666</v>
      </c>
      <c r="C57" s="1258">
        <v>33366</v>
      </c>
      <c r="D57" s="1258">
        <v>32272</v>
      </c>
      <c r="E57" s="1173">
        <f>ROUND(D57/D56*100,1)</f>
        <v>102</v>
      </c>
      <c r="F57" s="1165">
        <v>2018</v>
      </c>
      <c r="G57" s="1168"/>
      <c r="H57" s="1168"/>
      <c r="I57" s="1168"/>
      <c r="J57" s="1168"/>
    </row>
    <row r="58" spans="1:10" ht="23.1" customHeight="1">
      <c r="A58" s="1170">
        <v>2019</v>
      </c>
      <c r="B58" s="1186" t="s">
        <v>663</v>
      </c>
      <c r="C58" s="1258">
        <v>30349</v>
      </c>
      <c r="D58" s="1258">
        <v>32070</v>
      </c>
      <c r="E58" s="1173">
        <f t="shared" ref="E58:E61" si="1">ROUND(D58/D57*100,1)</f>
        <v>99.4</v>
      </c>
      <c r="F58" s="1165"/>
      <c r="G58" s="1168"/>
      <c r="H58" s="1168"/>
      <c r="I58" s="1168"/>
      <c r="J58" s="1168"/>
    </row>
    <row r="59" spans="1:10" ht="23.1" customHeight="1">
      <c r="A59" s="1170"/>
      <c r="B59" s="1186" t="s">
        <v>664</v>
      </c>
      <c r="C59" s="1258">
        <v>31697</v>
      </c>
      <c r="D59" s="1258">
        <v>31963</v>
      </c>
      <c r="E59" s="1173">
        <f t="shared" si="1"/>
        <v>99.7</v>
      </c>
      <c r="F59" s="1165"/>
      <c r="G59" s="1168"/>
      <c r="H59" s="1168"/>
      <c r="I59" s="1168"/>
      <c r="J59" s="1168"/>
    </row>
    <row r="60" spans="1:10" ht="23.1" customHeight="1">
      <c r="A60" s="1170"/>
      <c r="B60" s="1186" t="s">
        <v>665</v>
      </c>
      <c r="C60" s="1258">
        <v>31958</v>
      </c>
      <c r="D60" s="1258">
        <v>30979</v>
      </c>
      <c r="E60" s="1173">
        <f t="shared" si="1"/>
        <v>96.9</v>
      </c>
      <c r="F60" s="1165"/>
      <c r="G60" s="1168"/>
      <c r="H60" s="1168"/>
      <c r="I60" s="1168"/>
      <c r="J60" s="1168"/>
    </row>
    <row r="61" spans="1:10" ht="23.1" customHeight="1">
      <c r="A61" s="1170"/>
      <c r="B61" s="1186" t="s">
        <v>666</v>
      </c>
      <c r="C61" s="1258">
        <v>30832</v>
      </c>
      <c r="D61" s="1258">
        <v>29824</v>
      </c>
      <c r="E61" s="1173">
        <f t="shared" si="1"/>
        <v>96.3</v>
      </c>
      <c r="F61" s="1165">
        <v>2019</v>
      </c>
      <c r="G61" s="1168"/>
      <c r="H61" s="1168"/>
      <c r="I61" s="1168"/>
      <c r="J61" s="1168"/>
    </row>
    <row r="62" spans="1:10" ht="22.5" customHeight="1">
      <c r="A62" s="1170"/>
      <c r="B62" s="1175"/>
      <c r="C62" s="1172"/>
      <c r="D62" s="1172"/>
      <c r="E62" s="1173"/>
      <c r="F62" s="1165"/>
      <c r="H62" s="1169"/>
      <c r="J62" s="1168"/>
    </row>
    <row r="63" spans="1:10" ht="21.75" customHeight="1"/>
    <row r="64" spans="1:10" ht="24" customHeight="1">
      <c r="E64" s="1176"/>
    </row>
    <row r="65" spans="1:5" ht="20.25" customHeight="1"/>
    <row r="67" spans="1:5" ht="25.8">
      <c r="A67" s="1669">
        <v>108</v>
      </c>
      <c r="B67" s="1669"/>
      <c r="C67" s="1669"/>
      <c r="D67" s="1669"/>
      <c r="E67" s="1669"/>
    </row>
  </sheetData>
  <mergeCells count="5">
    <mergeCell ref="A1:E1"/>
    <mergeCell ref="A2:E2"/>
    <mergeCell ref="A19:B19"/>
    <mergeCell ref="A20:B20"/>
    <mergeCell ref="A67:E67"/>
  </mergeCells>
  <printOptions horizontalCentered="1" verticalCentered="1"/>
  <pageMargins left="0.78740157480314965" right="0.78740157480314965" top="0.59055118110236227" bottom="0.59055118110236227" header="0" footer="0"/>
  <pageSetup paperSize="9" scale="50" orientation="portrait" r:id="rId1"/>
  <headerFooter alignWithMargins="0">
    <oddFooter>&amp;R</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J68"/>
  <sheetViews>
    <sheetView view="pageLayout" topLeftCell="A18" zoomScale="60" zoomScaleNormal="60" zoomScaleSheetLayoutView="50" zoomScalePageLayoutView="60" workbookViewId="0">
      <selection activeCell="X11" sqref="X11"/>
    </sheetView>
  </sheetViews>
  <sheetFormatPr defaultColWidth="10.33203125" defaultRowHeight="15"/>
  <cols>
    <col min="1" max="1" width="16.33203125" style="1164" customWidth="1"/>
    <col min="2" max="2" width="16.44140625" style="1164" customWidth="1"/>
    <col min="3" max="3" width="39.33203125" style="1164" customWidth="1"/>
    <col min="4" max="4" width="42.5546875" style="1164" customWidth="1"/>
    <col min="5" max="5" width="50.5546875" style="1164" customWidth="1"/>
    <col min="6" max="6" width="10.33203125" style="1164"/>
    <col min="7" max="7" width="15.5546875" style="1164" bestFit="1" customWidth="1"/>
    <col min="8" max="16384" width="10.33203125" style="1164"/>
  </cols>
  <sheetData>
    <row r="1" spans="1:6" ht="27" customHeight="1">
      <c r="A1" s="1664" t="s">
        <v>671</v>
      </c>
      <c r="B1" s="1664"/>
      <c r="C1" s="1664"/>
      <c r="D1" s="1664"/>
      <c r="E1" s="1664"/>
    </row>
    <row r="2" spans="1:6" ht="27" customHeight="1">
      <c r="A2" s="1665" t="s">
        <v>672</v>
      </c>
      <c r="B2" s="1670"/>
      <c r="C2" s="1670"/>
      <c r="D2" s="1670"/>
      <c r="E2" s="1670"/>
    </row>
    <row r="3" spans="1:6" ht="22.5" customHeight="1">
      <c r="A3" s="1181"/>
      <c r="B3" s="1181"/>
      <c r="C3" s="1181"/>
      <c r="D3" s="1181"/>
      <c r="E3" s="1181"/>
      <c r="F3" s="1165"/>
    </row>
    <row r="4" spans="1:6" ht="22.5" customHeight="1">
      <c r="A4" s="1181"/>
      <c r="B4" s="1181"/>
      <c r="C4" s="1181"/>
      <c r="D4" s="1181"/>
      <c r="E4" s="1181"/>
      <c r="F4" s="1165"/>
    </row>
    <row r="5" spans="1:6" ht="22.5" customHeight="1">
      <c r="A5" s="1181"/>
      <c r="B5" s="1181"/>
      <c r="C5" s="1181"/>
      <c r="D5" s="1181"/>
      <c r="E5" s="1181"/>
      <c r="F5" s="1165"/>
    </row>
    <row r="6" spans="1:6" ht="22.5" customHeight="1">
      <c r="A6" s="1181"/>
      <c r="B6" s="1181"/>
      <c r="C6" s="1181"/>
      <c r="D6" s="1181"/>
      <c r="E6" s="1181"/>
      <c r="F6" s="1165"/>
    </row>
    <row r="7" spans="1:6" ht="22.5" customHeight="1">
      <c r="A7" s="1181"/>
      <c r="B7" s="1181"/>
      <c r="C7" s="1181"/>
      <c r="D7" s="1181"/>
      <c r="E7" s="1181"/>
      <c r="F7" s="1165"/>
    </row>
    <row r="8" spans="1:6" ht="22.5" customHeight="1">
      <c r="A8" s="1181"/>
      <c r="B8" s="1181"/>
      <c r="C8" s="1181"/>
      <c r="D8" s="1181"/>
      <c r="E8" s="1181"/>
      <c r="F8" s="1165"/>
    </row>
    <row r="9" spans="1:6" ht="22.5" customHeight="1">
      <c r="A9" s="1181"/>
      <c r="B9" s="1181"/>
      <c r="C9" s="1181"/>
      <c r="D9" s="1181"/>
      <c r="E9" s="1181"/>
      <c r="F9" s="1165"/>
    </row>
    <row r="10" spans="1:6" ht="22.5" customHeight="1">
      <c r="A10" s="1181"/>
      <c r="B10" s="1181"/>
      <c r="C10" s="1181"/>
      <c r="D10" s="1181"/>
      <c r="E10" s="1181"/>
      <c r="F10" s="1165"/>
    </row>
    <row r="11" spans="1:6" ht="22.5" customHeight="1">
      <c r="A11" s="1181"/>
      <c r="B11" s="1181"/>
      <c r="C11" s="1181"/>
      <c r="D11" s="1181"/>
      <c r="E11" s="1181"/>
      <c r="F11" s="1165"/>
    </row>
    <row r="12" spans="1:6" ht="22.5" customHeight="1">
      <c r="A12" s="1181"/>
      <c r="B12" s="1181"/>
      <c r="C12" s="1181"/>
      <c r="D12" s="1181"/>
      <c r="E12" s="1181"/>
      <c r="F12" s="1165"/>
    </row>
    <row r="13" spans="1:6" ht="22.5" customHeight="1">
      <c r="A13" s="1181"/>
      <c r="B13" s="1181"/>
      <c r="C13" s="1181"/>
      <c r="D13" s="1181"/>
      <c r="E13" s="1181"/>
      <c r="F13" s="1165"/>
    </row>
    <row r="14" spans="1:6" ht="22.5" customHeight="1">
      <c r="A14" s="1181"/>
      <c r="B14" s="1181"/>
      <c r="C14" s="1181"/>
      <c r="D14" s="1181"/>
      <c r="E14" s="1181"/>
      <c r="F14" s="1165"/>
    </row>
    <row r="15" spans="1:6" ht="22.5" customHeight="1">
      <c r="A15" s="1181"/>
      <c r="B15" s="1181"/>
      <c r="C15" s="1181"/>
      <c r="D15" s="1181"/>
      <c r="E15" s="1181"/>
      <c r="F15" s="1165"/>
    </row>
    <row r="16" spans="1:6" ht="22.5" customHeight="1">
      <c r="A16" s="1181"/>
      <c r="B16" s="1181"/>
      <c r="C16" s="1181"/>
      <c r="D16" s="1181"/>
      <c r="E16" s="1181"/>
      <c r="F16" s="1165"/>
    </row>
    <row r="17" spans="1:10" ht="22.5" customHeight="1">
      <c r="A17" s="1181"/>
      <c r="B17" s="1181"/>
      <c r="C17" s="1181"/>
      <c r="D17" s="1181"/>
      <c r="E17" s="1181"/>
      <c r="F17" s="1165"/>
    </row>
    <row r="18" spans="1:10" ht="22.5" customHeight="1">
      <c r="A18" s="1183"/>
      <c r="B18" s="1184"/>
      <c r="C18" s="1184"/>
      <c r="D18" s="1184"/>
      <c r="E18" s="1184"/>
      <c r="F18" s="1165"/>
    </row>
    <row r="19" spans="1:10" ht="51.75" customHeight="1">
      <c r="A19" s="1667" t="s">
        <v>43</v>
      </c>
      <c r="B19" s="1667"/>
      <c r="C19" s="1246" t="s">
        <v>657</v>
      </c>
      <c r="D19" s="1246" t="s">
        <v>658</v>
      </c>
      <c r="E19" s="1248" t="s">
        <v>659</v>
      </c>
    </row>
    <row r="20" spans="1:10" ht="48" customHeight="1">
      <c r="A20" s="1668" t="s">
        <v>52</v>
      </c>
      <c r="B20" s="1668"/>
      <c r="C20" s="1245" t="s">
        <v>660</v>
      </c>
      <c r="D20" s="1245" t="s">
        <v>661</v>
      </c>
      <c r="E20" s="1249" t="s">
        <v>662</v>
      </c>
    </row>
    <row r="21" spans="1:10" ht="20.100000000000001" customHeight="1">
      <c r="G21" s="1168"/>
      <c r="H21" s="1169"/>
      <c r="J21" s="1168"/>
    </row>
    <row r="22" spans="1:10" ht="23.1" customHeight="1">
      <c r="A22" s="1170">
        <v>2010</v>
      </c>
      <c r="B22" s="1186" t="s">
        <v>663</v>
      </c>
      <c r="C22" s="1259">
        <v>84764</v>
      </c>
      <c r="D22" s="1259">
        <v>94511</v>
      </c>
      <c r="E22" s="1173" t="s">
        <v>61</v>
      </c>
      <c r="G22" s="1168"/>
      <c r="H22" s="1168"/>
      <c r="I22" s="1168"/>
      <c r="J22" s="1168"/>
    </row>
    <row r="23" spans="1:10" ht="23.1" customHeight="1">
      <c r="A23" s="1170"/>
      <c r="B23" s="1186" t="s">
        <v>664</v>
      </c>
      <c r="C23" s="1259">
        <v>103959</v>
      </c>
      <c r="D23" s="1259">
        <v>98961</v>
      </c>
      <c r="E23" s="1173">
        <f>ROUND(D23/D22*100,1)</f>
        <v>104.7</v>
      </c>
      <c r="G23" s="1168"/>
      <c r="H23" s="1168"/>
      <c r="I23" s="1168"/>
      <c r="J23" s="1168"/>
    </row>
    <row r="24" spans="1:10" ht="23.1" customHeight="1">
      <c r="A24" s="1170"/>
      <c r="B24" s="1186" t="s">
        <v>665</v>
      </c>
      <c r="C24" s="1259">
        <v>95565</v>
      </c>
      <c r="D24" s="1259">
        <v>100523</v>
      </c>
      <c r="E24" s="1173">
        <f t="shared" ref="E24:E51" si="0">ROUND(D24/D23*100,1)</f>
        <v>101.6</v>
      </c>
      <c r="G24" s="1168"/>
      <c r="H24" s="1168"/>
      <c r="I24" s="1168"/>
      <c r="J24" s="1168"/>
    </row>
    <row r="25" spans="1:10" ht="23.1" customHeight="1">
      <c r="A25" s="1170"/>
      <c r="B25" s="1186" t="s">
        <v>666</v>
      </c>
      <c r="C25" s="1259">
        <v>114900</v>
      </c>
      <c r="D25" s="1259">
        <v>105193</v>
      </c>
      <c r="E25" s="1173">
        <f t="shared" si="0"/>
        <v>104.6</v>
      </c>
      <c r="F25" s="1164">
        <v>2010</v>
      </c>
      <c r="G25" s="1168"/>
      <c r="H25" s="1168"/>
      <c r="I25" s="1168"/>
      <c r="J25" s="1168"/>
    </row>
    <row r="26" spans="1:10" ht="23.1" customHeight="1">
      <c r="A26" s="1170">
        <v>2011</v>
      </c>
      <c r="B26" s="1186" t="s">
        <v>663</v>
      </c>
      <c r="C26" s="1259">
        <v>91561</v>
      </c>
      <c r="D26" s="1259">
        <v>104318</v>
      </c>
      <c r="E26" s="1173">
        <f t="shared" si="0"/>
        <v>99.2</v>
      </c>
      <c r="G26" s="1168"/>
      <c r="H26" s="1168"/>
      <c r="I26" s="1168"/>
      <c r="J26" s="1168"/>
    </row>
    <row r="27" spans="1:10" ht="23.1" customHeight="1">
      <c r="A27" s="1170"/>
      <c r="B27" s="1186" t="s">
        <v>664</v>
      </c>
      <c r="C27" s="1259">
        <v>107991</v>
      </c>
      <c r="D27" s="1259">
        <v>101955</v>
      </c>
      <c r="E27" s="1173">
        <f t="shared" si="0"/>
        <v>97.7</v>
      </c>
      <c r="G27" s="1168"/>
      <c r="H27" s="1168"/>
      <c r="I27" s="1168"/>
      <c r="J27" s="1168"/>
    </row>
    <row r="28" spans="1:10" ht="23.1" customHeight="1">
      <c r="A28" s="1170"/>
      <c r="B28" s="1186" t="s">
        <v>665</v>
      </c>
      <c r="C28" s="1259">
        <v>102703</v>
      </c>
      <c r="D28" s="1259">
        <v>103532</v>
      </c>
      <c r="E28" s="1173">
        <f t="shared" si="0"/>
        <v>101.5</v>
      </c>
      <c r="G28" s="1168"/>
      <c r="H28" s="1168"/>
      <c r="I28" s="1168"/>
      <c r="J28" s="1168"/>
    </row>
    <row r="29" spans="1:10" ht="23.1" customHeight="1">
      <c r="A29" s="1170"/>
      <c r="B29" s="1186" t="s">
        <v>666</v>
      </c>
      <c r="C29" s="1259">
        <v>110061</v>
      </c>
      <c r="D29" s="1259">
        <v>102511</v>
      </c>
      <c r="E29" s="1173">
        <f t="shared" si="0"/>
        <v>99</v>
      </c>
      <c r="F29" s="1164">
        <v>2011</v>
      </c>
      <c r="G29" s="1168"/>
      <c r="H29" s="1168"/>
      <c r="I29" s="1168"/>
      <c r="J29" s="1168"/>
    </row>
    <row r="30" spans="1:10" ht="23.1" customHeight="1">
      <c r="A30" s="1170">
        <v>2012</v>
      </c>
      <c r="B30" s="1186" t="s">
        <v>663</v>
      </c>
      <c r="C30" s="1259">
        <v>93884</v>
      </c>
      <c r="D30" s="1259">
        <v>102734</v>
      </c>
      <c r="E30" s="1173">
        <f t="shared" si="0"/>
        <v>100.2</v>
      </c>
      <c r="G30" s="1168"/>
      <c r="H30" s="1168"/>
      <c r="I30" s="1168"/>
      <c r="J30" s="1168"/>
    </row>
    <row r="31" spans="1:10" ht="23.1" customHeight="1">
      <c r="A31" s="1170"/>
      <c r="B31" s="1186" t="s">
        <v>664</v>
      </c>
      <c r="C31" s="1259">
        <v>108562</v>
      </c>
      <c r="D31" s="1259">
        <v>102860</v>
      </c>
      <c r="E31" s="1173">
        <f t="shared" si="0"/>
        <v>100.1</v>
      </c>
      <c r="G31" s="1168"/>
      <c r="H31" s="1168"/>
      <c r="I31" s="1168"/>
      <c r="J31" s="1168"/>
    </row>
    <row r="32" spans="1:10" ht="23.1" customHeight="1">
      <c r="A32" s="1170"/>
      <c r="B32" s="1186" t="s">
        <v>665</v>
      </c>
      <c r="C32" s="1259">
        <v>97696</v>
      </c>
      <c r="D32" s="1259">
        <v>100475</v>
      </c>
      <c r="E32" s="1173">
        <f t="shared" si="0"/>
        <v>97.7</v>
      </c>
      <c r="G32" s="1168"/>
      <c r="H32" s="1168"/>
      <c r="I32" s="1168"/>
      <c r="J32" s="1168"/>
    </row>
    <row r="33" spans="1:10" ht="23.1" customHeight="1">
      <c r="A33" s="1170"/>
      <c r="B33" s="1186" t="s">
        <v>666</v>
      </c>
      <c r="C33" s="1259">
        <v>102804</v>
      </c>
      <c r="D33" s="1259">
        <v>96877</v>
      </c>
      <c r="E33" s="1173">
        <f t="shared" si="0"/>
        <v>96.4</v>
      </c>
      <c r="F33" s="1164">
        <v>2012</v>
      </c>
      <c r="G33" s="1168"/>
      <c r="H33" s="1168"/>
      <c r="I33" s="1168"/>
      <c r="J33" s="1168"/>
    </row>
    <row r="34" spans="1:10" ht="23.1" customHeight="1">
      <c r="A34" s="1170">
        <v>2013</v>
      </c>
      <c r="B34" s="1186" t="s">
        <v>663</v>
      </c>
      <c r="C34" s="1259">
        <v>85177</v>
      </c>
      <c r="D34" s="1259">
        <v>93177</v>
      </c>
      <c r="E34" s="1173">
        <f t="shared" si="0"/>
        <v>96.2</v>
      </c>
      <c r="G34" s="1168"/>
      <c r="H34" s="1168"/>
      <c r="I34" s="1168"/>
      <c r="J34" s="1168"/>
    </row>
    <row r="35" spans="1:10" ht="23.1" customHeight="1">
      <c r="A35" s="1170"/>
      <c r="B35" s="1186" t="s">
        <v>664</v>
      </c>
      <c r="C35" s="1259">
        <v>97810</v>
      </c>
      <c r="D35" s="1259">
        <v>91491</v>
      </c>
      <c r="E35" s="1173">
        <f t="shared" si="0"/>
        <v>98.2</v>
      </c>
      <c r="G35" s="1168"/>
      <c r="H35" s="1168"/>
      <c r="I35" s="1168"/>
      <c r="J35" s="1168"/>
    </row>
    <row r="36" spans="1:10" ht="23.1" customHeight="1">
      <c r="A36" s="1170"/>
      <c r="B36" s="1186" t="s">
        <v>665</v>
      </c>
      <c r="C36" s="1259">
        <v>87329</v>
      </c>
      <c r="D36" s="1259">
        <v>89920</v>
      </c>
      <c r="E36" s="1173">
        <f t="shared" si="0"/>
        <v>98.3</v>
      </c>
      <c r="G36" s="1168"/>
      <c r="H36" s="1168"/>
      <c r="I36" s="1168"/>
      <c r="J36" s="1168"/>
    </row>
    <row r="37" spans="1:10" ht="23.1" customHeight="1">
      <c r="A37" s="1170"/>
      <c r="B37" s="1186" t="s">
        <v>666</v>
      </c>
      <c r="C37" s="1259">
        <v>92683</v>
      </c>
      <c r="D37" s="1259">
        <v>88411</v>
      </c>
      <c r="E37" s="1173">
        <f t="shared" si="0"/>
        <v>98.3</v>
      </c>
      <c r="F37" s="1164">
        <v>2013</v>
      </c>
      <c r="G37" s="1168"/>
      <c r="H37" s="1168"/>
      <c r="I37" s="1168"/>
      <c r="J37" s="1168"/>
    </row>
    <row r="38" spans="1:10" ht="23.1" customHeight="1">
      <c r="A38" s="1170">
        <v>2014</v>
      </c>
      <c r="B38" s="1186" t="s">
        <v>663</v>
      </c>
      <c r="C38" s="1259">
        <v>82476</v>
      </c>
      <c r="D38" s="1259">
        <v>88671</v>
      </c>
      <c r="E38" s="1173">
        <f t="shared" si="0"/>
        <v>100.3</v>
      </c>
      <c r="G38" s="1168"/>
      <c r="H38" s="1168"/>
      <c r="I38" s="1168"/>
      <c r="J38" s="1168"/>
    </row>
    <row r="39" spans="1:10" ht="23.1" customHeight="1">
      <c r="A39" s="1170"/>
      <c r="B39" s="1186" t="s">
        <v>664</v>
      </c>
      <c r="C39" s="1259">
        <v>92489</v>
      </c>
      <c r="D39" s="1259">
        <v>87613</v>
      </c>
      <c r="E39" s="1173">
        <f t="shared" si="0"/>
        <v>98.8</v>
      </c>
      <c r="G39" s="1168"/>
      <c r="H39" s="1168"/>
      <c r="I39" s="1168"/>
      <c r="J39" s="1168"/>
    </row>
    <row r="40" spans="1:10" ht="23.1" customHeight="1">
      <c r="A40" s="1170"/>
      <c r="B40" s="1186" t="s">
        <v>665</v>
      </c>
      <c r="C40" s="1259">
        <v>76243</v>
      </c>
      <c r="D40" s="1259">
        <v>81484</v>
      </c>
      <c r="E40" s="1173">
        <f t="shared" si="0"/>
        <v>93</v>
      </c>
      <c r="G40" s="1168"/>
      <c r="H40" s="1168"/>
      <c r="I40" s="1168"/>
      <c r="J40" s="1168"/>
    </row>
    <row r="41" spans="1:10" ht="23.1" customHeight="1">
      <c r="A41" s="1170"/>
      <c r="B41" s="1186" t="s">
        <v>666</v>
      </c>
      <c r="C41" s="1259">
        <v>80478</v>
      </c>
      <c r="D41" s="1259">
        <v>73918</v>
      </c>
      <c r="E41" s="1173">
        <f t="shared" si="0"/>
        <v>90.7</v>
      </c>
      <c r="F41" s="1165">
        <v>2014</v>
      </c>
      <c r="G41" s="1168"/>
      <c r="H41" s="1168"/>
      <c r="I41" s="1168"/>
      <c r="J41" s="1168"/>
    </row>
    <row r="42" spans="1:10" ht="23.1" customHeight="1">
      <c r="A42" s="1170">
        <v>2015</v>
      </c>
      <c r="B42" s="1186" t="s">
        <v>663</v>
      </c>
      <c r="C42" s="1259">
        <v>61680</v>
      </c>
      <c r="D42" s="1259">
        <v>69326</v>
      </c>
      <c r="E42" s="1173">
        <f t="shared" si="0"/>
        <v>93.8</v>
      </c>
      <c r="F42" s="1165"/>
      <c r="G42" s="1168"/>
      <c r="H42" s="1168"/>
      <c r="I42" s="1168"/>
      <c r="J42" s="1168"/>
    </row>
    <row r="43" spans="1:10" ht="23.1" customHeight="1">
      <c r="A43" s="1170"/>
      <c r="B43" s="1186" t="s">
        <v>664</v>
      </c>
      <c r="C43" s="1259">
        <v>71638</v>
      </c>
      <c r="D43" s="1259">
        <v>68482</v>
      </c>
      <c r="E43" s="1173">
        <f t="shared" si="0"/>
        <v>98.8</v>
      </c>
      <c r="F43" s="1165"/>
      <c r="G43" s="1168"/>
      <c r="H43" s="1168"/>
      <c r="I43" s="1168"/>
      <c r="J43" s="1168"/>
    </row>
    <row r="44" spans="1:10" ht="23.1" customHeight="1">
      <c r="A44" s="1170"/>
      <c r="B44" s="1186" t="s">
        <v>665</v>
      </c>
      <c r="C44" s="1259">
        <v>69247</v>
      </c>
      <c r="D44" s="1259">
        <v>71070</v>
      </c>
      <c r="E44" s="1173">
        <f t="shared" si="0"/>
        <v>103.8</v>
      </c>
      <c r="F44" s="1165"/>
      <c r="G44" s="1168"/>
      <c r="H44" s="1168"/>
      <c r="I44" s="1168"/>
      <c r="J44" s="1168"/>
    </row>
    <row r="45" spans="1:10" ht="23.1" customHeight="1">
      <c r="A45" s="1170"/>
      <c r="B45" s="1186" t="s">
        <v>666</v>
      </c>
      <c r="C45" s="1259">
        <v>78596</v>
      </c>
      <c r="D45" s="1259">
        <v>72283</v>
      </c>
      <c r="E45" s="1173">
        <f t="shared" si="0"/>
        <v>101.7</v>
      </c>
      <c r="F45" s="1165">
        <v>2015</v>
      </c>
      <c r="G45" s="1168"/>
      <c r="H45" s="1168"/>
      <c r="I45" s="1168"/>
      <c r="J45" s="1168"/>
    </row>
    <row r="46" spans="1:10" ht="23.1" customHeight="1">
      <c r="A46" s="1170">
        <v>2016</v>
      </c>
      <c r="B46" s="1186" t="s">
        <v>663</v>
      </c>
      <c r="C46" s="1259">
        <v>66255</v>
      </c>
      <c r="D46" s="1259">
        <v>72807</v>
      </c>
      <c r="E46" s="1173">
        <f>ROUND(D46/D45*100,1)</f>
        <v>100.7</v>
      </c>
      <c r="G46" s="1168"/>
      <c r="H46" s="1168"/>
      <c r="I46" s="1168"/>
      <c r="J46" s="1168"/>
    </row>
    <row r="47" spans="1:10" ht="23.1" customHeight="1">
      <c r="A47" s="1170"/>
      <c r="B47" s="1186" t="s">
        <v>664</v>
      </c>
      <c r="C47" s="1259">
        <v>74350</v>
      </c>
      <c r="D47" s="1259">
        <v>72276</v>
      </c>
      <c r="E47" s="1173">
        <f t="shared" si="0"/>
        <v>99.3</v>
      </c>
      <c r="G47" s="1168"/>
      <c r="H47" s="1168"/>
      <c r="I47" s="1168"/>
      <c r="J47" s="1168"/>
    </row>
    <row r="48" spans="1:10" ht="23.1" customHeight="1">
      <c r="A48" s="1170"/>
      <c r="B48" s="1186" t="s">
        <v>665</v>
      </c>
      <c r="C48" s="1259">
        <v>69882</v>
      </c>
      <c r="D48" s="1259">
        <v>71568</v>
      </c>
      <c r="E48" s="1173">
        <f t="shared" si="0"/>
        <v>99</v>
      </c>
      <c r="G48" s="1168"/>
      <c r="H48" s="1168"/>
      <c r="I48" s="1168"/>
      <c r="J48" s="1168"/>
    </row>
    <row r="49" spans="1:10" ht="23.1" customHeight="1">
      <c r="A49" s="1170"/>
      <c r="B49" s="1186" t="s">
        <v>666</v>
      </c>
      <c r="C49" s="1259">
        <v>80984</v>
      </c>
      <c r="D49" s="1259">
        <v>74820</v>
      </c>
      <c r="E49" s="1173">
        <f t="shared" si="0"/>
        <v>104.5</v>
      </c>
      <c r="F49" s="1165">
        <v>2016</v>
      </c>
      <c r="G49" s="1168"/>
      <c r="H49" s="1168"/>
      <c r="I49" s="1168"/>
      <c r="J49" s="1168"/>
    </row>
    <row r="50" spans="1:10" ht="23.1" customHeight="1">
      <c r="A50" s="1170">
        <v>2017</v>
      </c>
      <c r="B50" s="1186" t="s">
        <v>663</v>
      </c>
      <c r="C50" s="1259">
        <v>68912</v>
      </c>
      <c r="D50" s="1259">
        <v>76270</v>
      </c>
      <c r="E50" s="1173">
        <f t="shared" si="0"/>
        <v>101.9</v>
      </c>
      <c r="G50" s="1168"/>
      <c r="H50" s="1168"/>
      <c r="I50" s="1168"/>
      <c r="J50" s="1168"/>
    </row>
    <row r="51" spans="1:10" s="1165" customFormat="1" ht="23.1" customHeight="1">
      <c r="A51" s="1170"/>
      <c r="B51" s="1186" t="s">
        <v>664</v>
      </c>
      <c r="C51" s="1259">
        <v>78341</v>
      </c>
      <c r="D51" s="1259">
        <v>75684</v>
      </c>
      <c r="E51" s="1173">
        <f t="shared" si="0"/>
        <v>99.2</v>
      </c>
      <c r="F51" s="1164"/>
      <c r="G51" s="1168"/>
      <c r="H51" s="1168"/>
      <c r="I51" s="1168"/>
      <c r="J51" s="1168"/>
    </row>
    <row r="52" spans="1:10" s="1165" customFormat="1" ht="23.1" customHeight="1">
      <c r="A52" s="1170"/>
      <c r="B52" s="1186" t="s">
        <v>665</v>
      </c>
      <c r="C52" s="1259">
        <v>72815</v>
      </c>
      <c r="D52" s="1259">
        <v>76113</v>
      </c>
      <c r="E52" s="1173">
        <f>ROUND(D52/D51*100,1)</f>
        <v>100.6</v>
      </c>
      <c r="F52" s="1164"/>
      <c r="G52" s="1168"/>
      <c r="H52" s="1168"/>
      <c r="I52" s="1168"/>
      <c r="J52" s="1168"/>
    </row>
    <row r="53" spans="1:10" ht="23.1" customHeight="1">
      <c r="A53" s="1170"/>
      <c r="B53" s="1186" t="s">
        <v>666</v>
      </c>
      <c r="C53" s="1259">
        <v>85635</v>
      </c>
      <c r="D53" s="1259">
        <v>77636</v>
      </c>
      <c r="E53" s="1173">
        <f>ROUND(D53/D52*100,1)</f>
        <v>102</v>
      </c>
      <c r="F53" s="1165">
        <v>2017</v>
      </c>
      <c r="G53" s="1168"/>
      <c r="H53" s="1168"/>
      <c r="I53" s="1168"/>
      <c r="J53" s="1168"/>
    </row>
    <row r="54" spans="1:10" ht="23.1" customHeight="1">
      <c r="A54" s="1170">
        <v>2018</v>
      </c>
      <c r="B54" s="1186" t="s">
        <v>663</v>
      </c>
      <c r="C54" s="1259">
        <v>70447</v>
      </c>
      <c r="D54" s="1259">
        <v>78336</v>
      </c>
      <c r="E54" s="1173">
        <f>ROUND(D54/D53*100,1)</f>
        <v>100.9</v>
      </c>
      <c r="F54" s="1165"/>
      <c r="G54" s="1168"/>
      <c r="H54" s="1168"/>
      <c r="I54" s="1168"/>
      <c r="J54" s="1168"/>
    </row>
    <row r="55" spans="1:10" ht="23.1" customHeight="1">
      <c r="A55" s="1170"/>
      <c r="B55" s="1186" t="s">
        <v>664</v>
      </c>
      <c r="C55" s="1259">
        <v>80019</v>
      </c>
      <c r="D55" s="1259">
        <v>77009</v>
      </c>
      <c r="E55" s="1173">
        <f>ROUND(D55/D54*100,1)</f>
        <v>98.3</v>
      </c>
      <c r="F55" s="1165"/>
      <c r="G55" s="1168"/>
      <c r="H55" s="1168"/>
      <c r="I55" s="1168"/>
      <c r="J55" s="1168"/>
    </row>
    <row r="56" spans="1:10" ht="23.1" customHeight="1">
      <c r="A56" s="1170"/>
      <c r="B56" s="1186" t="s">
        <v>665</v>
      </c>
      <c r="C56" s="1259">
        <v>74380</v>
      </c>
      <c r="D56" s="1259">
        <v>76499</v>
      </c>
      <c r="E56" s="1173">
        <f>ROUND(D56/D55*100,1)</f>
        <v>99.3</v>
      </c>
      <c r="F56" s="1165"/>
      <c r="G56" s="1168"/>
      <c r="H56" s="1168"/>
      <c r="I56" s="1168"/>
      <c r="J56" s="1168"/>
    </row>
    <row r="57" spans="1:10" ht="23.1" customHeight="1">
      <c r="A57" s="1170"/>
      <c r="B57" s="1186" t="s">
        <v>666</v>
      </c>
      <c r="C57" s="1259">
        <v>84212</v>
      </c>
      <c r="D57" s="1259">
        <v>77214</v>
      </c>
      <c r="E57" s="1173">
        <f t="shared" ref="E57:E61" si="1">ROUND(D57/D56*100,1)</f>
        <v>100.9</v>
      </c>
      <c r="F57" s="1165">
        <v>2018</v>
      </c>
      <c r="G57" s="1168"/>
      <c r="H57" s="1168"/>
      <c r="I57" s="1168"/>
      <c r="J57" s="1168"/>
    </row>
    <row r="58" spans="1:10" ht="23.1" customHeight="1">
      <c r="A58" s="1170">
        <v>2019</v>
      </c>
      <c r="B58" s="1186" t="s">
        <v>663</v>
      </c>
      <c r="C58" s="1259">
        <v>70271</v>
      </c>
      <c r="D58" s="1259">
        <v>76616</v>
      </c>
      <c r="E58" s="1173">
        <f t="shared" si="1"/>
        <v>99.2</v>
      </c>
      <c r="F58" s="1165"/>
      <c r="G58" s="1168"/>
      <c r="H58" s="1168"/>
      <c r="I58" s="1168"/>
      <c r="J58" s="1168"/>
    </row>
    <row r="59" spans="1:10" ht="23.1" customHeight="1">
      <c r="A59" s="1170"/>
      <c r="B59" s="1186" t="s">
        <v>664</v>
      </c>
      <c r="C59" s="1259">
        <v>81560</v>
      </c>
      <c r="D59" s="1259">
        <v>77975</v>
      </c>
      <c r="E59" s="1173">
        <f t="shared" si="1"/>
        <v>101.8</v>
      </c>
      <c r="F59" s="1165"/>
      <c r="G59" s="1168"/>
      <c r="H59" s="1168"/>
      <c r="I59" s="1168"/>
      <c r="J59" s="1168"/>
    </row>
    <row r="60" spans="1:10" ht="23.1" customHeight="1">
      <c r="A60" s="1170"/>
      <c r="B60" s="1186" t="s">
        <v>665</v>
      </c>
      <c r="C60" s="1259">
        <v>76825</v>
      </c>
      <c r="D60" s="1259">
        <v>79431</v>
      </c>
      <c r="E60" s="1173">
        <f t="shared" si="1"/>
        <v>101.9</v>
      </c>
      <c r="F60" s="1165"/>
      <c r="G60" s="1168"/>
      <c r="H60" s="1168"/>
      <c r="I60" s="1168"/>
      <c r="J60" s="1168"/>
    </row>
    <row r="61" spans="1:10" ht="23.1" customHeight="1">
      <c r="A61" s="1170"/>
      <c r="B61" s="1186" t="s">
        <v>666</v>
      </c>
      <c r="C61" s="1259">
        <v>83423</v>
      </c>
      <c r="D61" s="1259">
        <v>78057</v>
      </c>
      <c r="E61" s="1173">
        <f t="shared" si="1"/>
        <v>98.3</v>
      </c>
      <c r="F61" s="1165">
        <v>2019</v>
      </c>
      <c r="G61" s="1168"/>
      <c r="H61" s="1168"/>
      <c r="I61" s="1168"/>
      <c r="J61" s="1168"/>
    </row>
    <row r="62" spans="1:10" ht="23.1" customHeight="1">
      <c r="A62" s="1170"/>
      <c r="B62" s="1175"/>
      <c r="C62" s="1172"/>
      <c r="D62" s="1172"/>
      <c r="E62" s="1173"/>
      <c r="F62" s="1165"/>
      <c r="H62" s="1169"/>
      <c r="J62" s="1168"/>
    </row>
    <row r="63" spans="1:10" ht="24" customHeight="1"/>
    <row r="64" spans="1:10" ht="22.5" customHeight="1"/>
    <row r="65" spans="1:5" ht="21.75" customHeight="1"/>
    <row r="66" spans="1:5" ht="22.5" customHeight="1"/>
    <row r="68" spans="1:5" ht="25.8">
      <c r="A68" s="1669">
        <v>109</v>
      </c>
      <c r="B68" s="1669"/>
      <c r="C68" s="1669"/>
      <c r="D68" s="1669"/>
      <c r="E68" s="1669"/>
    </row>
  </sheetData>
  <mergeCells count="5">
    <mergeCell ref="A1:E1"/>
    <mergeCell ref="A2:E2"/>
    <mergeCell ref="A19:B19"/>
    <mergeCell ref="A20:B20"/>
    <mergeCell ref="A68:E68"/>
  </mergeCells>
  <pageMargins left="0.78740157480314965" right="0.78740157480314965" top="0.59055118110236227" bottom="0.59055118110236227" header="0" footer="0"/>
  <pageSetup paperSize="9" scale="50" fitToWidth="0" fitToHeight="0" orientation="portrait" r:id="rId1"/>
  <headerFooter alignWithMargins="0">
    <oddFooter>&amp;R</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J68"/>
  <sheetViews>
    <sheetView view="pageLayout" topLeftCell="A12" zoomScale="60" zoomScaleNormal="60" zoomScaleSheetLayoutView="50" zoomScalePageLayoutView="60" workbookViewId="0">
      <selection activeCell="X11" sqref="X11"/>
    </sheetView>
  </sheetViews>
  <sheetFormatPr defaultColWidth="10.33203125" defaultRowHeight="15"/>
  <cols>
    <col min="1" max="1" width="16.5546875" style="1164" customWidth="1"/>
    <col min="2" max="2" width="18.109375" style="1164" customWidth="1"/>
    <col min="3" max="3" width="38.33203125" style="1164" customWidth="1"/>
    <col min="4" max="4" width="42.88671875" style="1164" customWidth="1"/>
    <col min="5" max="5" width="49.44140625" style="1164" customWidth="1"/>
    <col min="6" max="6" width="10.33203125" style="1164"/>
    <col min="7" max="7" width="15.5546875" style="1164" bestFit="1" customWidth="1"/>
    <col min="8" max="16384" width="10.33203125" style="1164"/>
  </cols>
  <sheetData>
    <row r="1" spans="1:6" ht="31.5" customHeight="1">
      <c r="A1" s="1664" t="s">
        <v>673</v>
      </c>
      <c r="B1" s="1664"/>
      <c r="C1" s="1664"/>
      <c r="D1" s="1664"/>
      <c r="E1" s="1664"/>
    </row>
    <row r="2" spans="1:6" ht="24" customHeight="1">
      <c r="A2" s="1665" t="s">
        <v>674</v>
      </c>
      <c r="B2" s="1670"/>
      <c r="C2" s="1670"/>
      <c r="D2" s="1670"/>
      <c r="E2" s="1670"/>
    </row>
    <row r="3" spans="1:6" ht="22.5" customHeight="1">
      <c r="A3" s="1181"/>
      <c r="B3" s="1181"/>
      <c r="C3" s="1181"/>
      <c r="D3" s="1181"/>
      <c r="E3" s="1181"/>
      <c r="F3" s="1165"/>
    </row>
    <row r="4" spans="1:6" ht="22.5" customHeight="1">
      <c r="A4" s="1181"/>
      <c r="B4" s="1181"/>
      <c r="C4" s="1181"/>
      <c r="D4" s="1181"/>
      <c r="E4" s="1181"/>
      <c r="F4" s="1165"/>
    </row>
    <row r="5" spans="1:6" ht="22.5" customHeight="1">
      <c r="A5" s="1181"/>
      <c r="B5" s="1181"/>
      <c r="C5" s="1181"/>
      <c r="D5" s="1181"/>
      <c r="E5" s="1181"/>
      <c r="F5" s="1165"/>
    </row>
    <row r="6" spans="1:6" ht="22.5" customHeight="1">
      <c r="A6" s="1181"/>
      <c r="B6" s="1181"/>
      <c r="C6" s="1181"/>
      <c r="D6" s="1181"/>
      <c r="E6" s="1181"/>
      <c r="F6" s="1165"/>
    </row>
    <row r="7" spans="1:6" ht="22.5" customHeight="1">
      <c r="A7" s="1181"/>
      <c r="B7" s="1181"/>
      <c r="C7" s="1181"/>
      <c r="D7" s="1181"/>
      <c r="E7" s="1181"/>
      <c r="F7" s="1165"/>
    </row>
    <row r="8" spans="1:6" ht="22.5" customHeight="1">
      <c r="A8" s="1181"/>
      <c r="B8" s="1181"/>
      <c r="C8" s="1181"/>
      <c r="D8" s="1181"/>
      <c r="E8" s="1181"/>
      <c r="F8" s="1165"/>
    </row>
    <row r="9" spans="1:6" ht="22.5" customHeight="1">
      <c r="A9" s="1181"/>
      <c r="B9" s="1181"/>
      <c r="C9" s="1181"/>
      <c r="D9" s="1181"/>
      <c r="E9" s="1181"/>
      <c r="F9" s="1165"/>
    </row>
    <row r="10" spans="1:6" ht="22.5" customHeight="1">
      <c r="A10" s="1181"/>
      <c r="B10" s="1181"/>
      <c r="C10" s="1181"/>
      <c r="D10" s="1181"/>
      <c r="E10" s="1181"/>
      <c r="F10" s="1165"/>
    </row>
    <row r="11" spans="1:6" ht="22.5" customHeight="1">
      <c r="A11" s="1181"/>
      <c r="B11" s="1181"/>
      <c r="C11" s="1181"/>
      <c r="D11" s="1181"/>
      <c r="E11" s="1181"/>
      <c r="F11" s="1165"/>
    </row>
    <row r="12" spans="1:6" ht="22.5" customHeight="1">
      <c r="A12" s="1181"/>
      <c r="B12" s="1181"/>
      <c r="C12" s="1181"/>
      <c r="D12" s="1181"/>
      <c r="E12" s="1181"/>
      <c r="F12" s="1165"/>
    </row>
    <row r="13" spans="1:6" ht="22.5" customHeight="1">
      <c r="A13" s="1181"/>
      <c r="B13" s="1181"/>
      <c r="C13" s="1181"/>
      <c r="D13" s="1181"/>
      <c r="E13" s="1181"/>
      <c r="F13" s="1165"/>
    </row>
    <row r="14" spans="1:6" ht="22.5" customHeight="1">
      <c r="A14" s="1181"/>
      <c r="B14" s="1181"/>
      <c r="C14" s="1181"/>
      <c r="D14" s="1181"/>
      <c r="E14" s="1181"/>
      <c r="F14" s="1165"/>
    </row>
    <row r="15" spans="1:6" ht="22.5" customHeight="1">
      <c r="A15" s="1181"/>
      <c r="B15" s="1181"/>
      <c r="C15" s="1181"/>
      <c r="D15" s="1181"/>
      <c r="E15" s="1181"/>
      <c r="F15" s="1165"/>
    </row>
    <row r="16" spans="1:6" ht="22.5" customHeight="1">
      <c r="A16" s="1181"/>
      <c r="B16" s="1181"/>
      <c r="C16" s="1181"/>
      <c r="D16" s="1181"/>
      <c r="E16" s="1181"/>
      <c r="F16" s="1165"/>
    </row>
    <row r="17" spans="1:10" ht="22.5" customHeight="1">
      <c r="A17" s="1181"/>
      <c r="B17" s="1181"/>
      <c r="C17" s="1181"/>
      <c r="D17" s="1181"/>
      <c r="E17" s="1181"/>
      <c r="F17" s="1165"/>
    </row>
    <row r="18" spans="1:10" ht="22.5" customHeight="1">
      <c r="A18" s="1183"/>
      <c r="B18" s="1184"/>
      <c r="C18" s="1184"/>
      <c r="D18" s="1184"/>
      <c r="E18" s="1184"/>
    </row>
    <row r="19" spans="1:10" ht="51.75" customHeight="1">
      <c r="A19" s="1667" t="s">
        <v>43</v>
      </c>
      <c r="B19" s="1667"/>
      <c r="C19" s="1246" t="s">
        <v>657</v>
      </c>
      <c r="D19" s="1246" t="s">
        <v>658</v>
      </c>
      <c r="E19" s="1248" t="s">
        <v>659</v>
      </c>
    </row>
    <row r="20" spans="1:10" ht="54.75" customHeight="1">
      <c r="A20" s="1668" t="s">
        <v>52</v>
      </c>
      <c r="B20" s="1668"/>
      <c r="C20" s="1245" t="s">
        <v>660</v>
      </c>
      <c r="D20" s="1245" t="s">
        <v>661</v>
      </c>
      <c r="E20" s="1249" t="s">
        <v>662</v>
      </c>
    </row>
    <row r="21" spans="1:10" s="1189" customFormat="1" ht="20.100000000000001" customHeight="1">
      <c r="A21" s="1164"/>
      <c r="B21" s="1164"/>
      <c r="C21" s="1164"/>
      <c r="D21" s="1164"/>
      <c r="E21" s="1164"/>
      <c r="G21" s="1190"/>
      <c r="H21" s="1191"/>
      <c r="J21" s="1190"/>
    </row>
    <row r="22" spans="1:10" s="1189" customFormat="1" ht="23.1" customHeight="1">
      <c r="A22" s="1170">
        <v>2010</v>
      </c>
      <c r="B22" s="1186" t="s">
        <v>663</v>
      </c>
      <c r="C22" s="1258">
        <v>25554</v>
      </c>
      <c r="D22" s="1258">
        <v>21916</v>
      </c>
      <c r="E22" s="1173" t="s">
        <v>61</v>
      </c>
      <c r="G22" s="1190"/>
      <c r="H22" s="1190"/>
      <c r="I22" s="1190"/>
      <c r="J22" s="1190"/>
    </row>
    <row r="23" spans="1:10" s="1189" customFormat="1" ht="23.1" customHeight="1">
      <c r="A23" s="1170"/>
      <c r="B23" s="1186" t="s">
        <v>664</v>
      </c>
      <c r="C23" s="1258">
        <v>18882</v>
      </c>
      <c r="D23" s="1258">
        <v>22218</v>
      </c>
      <c r="E23" s="1173">
        <f>ROUND(D23/D22*100,1)</f>
        <v>101.4</v>
      </c>
      <c r="G23" s="1190"/>
      <c r="H23" s="1190"/>
      <c r="I23" s="1190"/>
      <c r="J23" s="1190"/>
    </row>
    <row r="24" spans="1:10" s="1189" customFormat="1" ht="23.1" customHeight="1">
      <c r="A24" s="1170"/>
      <c r="B24" s="1186" t="s">
        <v>665</v>
      </c>
      <c r="C24" s="1258">
        <v>20189</v>
      </c>
      <c r="D24" s="1258">
        <v>22570</v>
      </c>
      <c r="E24" s="1173">
        <f t="shared" ref="E24:E52" si="0">ROUND(D24/D23*100,1)</f>
        <v>101.6</v>
      </c>
      <c r="G24" s="1190"/>
      <c r="H24" s="1190"/>
      <c r="I24" s="1190"/>
      <c r="J24" s="1190"/>
    </row>
    <row r="25" spans="1:10" s="1189" customFormat="1" ht="23.1" customHeight="1">
      <c r="A25" s="1170"/>
      <c r="B25" s="1186" t="s">
        <v>666</v>
      </c>
      <c r="C25" s="1258">
        <v>24978</v>
      </c>
      <c r="D25" s="1258">
        <v>22899</v>
      </c>
      <c r="E25" s="1173">
        <f t="shared" si="0"/>
        <v>101.5</v>
      </c>
      <c r="F25" s="1164">
        <v>2010</v>
      </c>
      <c r="G25" s="1190"/>
      <c r="H25" s="1190"/>
      <c r="I25" s="1190"/>
      <c r="J25" s="1190"/>
    </row>
    <row r="26" spans="1:10" s="1189" customFormat="1" ht="23.1" customHeight="1">
      <c r="A26" s="1170">
        <v>2011</v>
      </c>
      <c r="B26" s="1186" t="s">
        <v>663</v>
      </c>
      <c r="C26" s="1258">
        <v>26811</v>
      </c>
      <c r="D26" s="1258">
        <v>23504</v>
      </c>
      <c r="E26" s="1173">
        <f t="shared" si="0"/>
        <v>102.6</v>
      </c>
      <c r="F26" s="1164"/>
      <c r="G26" s="1190"/>
      <c r="H26" s="1190"/>
      <c r="I26" s="1190"/>
      <c r="J26" s="1190"/>
    </row>
    <row r="27" spans="1:10" s="1189" customFormat="1" ht="23.1" customHeight="1">
      <c r="A27" s="1170"/>
      <c r="B27" s="1186" t="s">
        <v>664</v>
      </c>
      <c r="C27" s="1258">
        <v>20704</v>
      </c>
      <c r="D27" s="1258">
        <v>23817</v>
      </c>
      <c r="E27" s="1173">
        <f t="shared" si="0"/>
        <v>101.3</v>
      </c>
      <c r="F27" s="1164"/>
      <c r="G27" s="1190"/>
      <c r="H27" s="1190"/>
      <c r="I27" s="1190"/>
      <c r="J27" s="1190"/>
    </row>
    <row r="28" spans="1:10" s="1189" customFormat="1" ht="23.1" customHeight="1">
      <c r="A28" s="1170"/>
      <c r="B28" s="1186" t="s">
        <v>665</v>
      </c>
      <c r="C28" s="1258">
        <v>21543</v>
      </c>
      <c r="D28" s="1258">
        <v>23857</v>
      </c>
      <c r="E28" s="1173">
        <f t="shared" si="0"/>
        <v>100.2</v>
      </c>
      <c r="F28" s="1164"/>
      <c r="G28" s="1190"/>
      <c r="H28" s="1190"/>
      <c r="I28" s="1190"/>
      <c r="J28" s="1190"/>
    </row>
    <row r="29" spans="1:10" s="1189" customFormat="1" ht="23.1" customHeight="1">
      <c r="A29" s="1170"/>
      <c r="B29" s="1186" t="s">
        <v>666</v>
      </c>
      <c r="C29" s="1258">
        <v>25960</v>
      </c>
      <c r="D29" s="1258">
        <v>23840</v>
      </c>
      <c r="E29" s="1173">
        <f t="shared" si="0"/>
        <v>99.9</v>
      </c>
      <c r="F29" s="1164">
        <v>2011</v>
      </c>
      <c r="G29" s="1190"/>
      <c r="H29" s="1190"/>
      <c r="I29" s="1190"/>
      <c r="J29" s="1190"/>
    </row>
    <row r="30" spans="1:10" s="1189" customFormat="1" ht="23.1" customHeight="1">
      <c r="A30" s="1170">
        <v>2012</v>
      </c>
      <c r="B30" s="1186" t="s">
        <v>663</v>
      </c>
      <c r="C30" s="1258">
        <v>27284</v>
      </c>
      <c r="D30" s="1258">
        <v>23829</v>
      </c>
      <c r="E30" s="1173">
        <f t="shared" si="0"/>
        <v>100</v>
      </c>
      <c r="F30" s="1164"/>
      <c r="G30" s="1190"/>
      <c r="H30" s="1190"/>
      <c r="I30" s="1190"/>
      <c r="J30" s="1190"/>
    </row>
    <row r="31" spans="1:10" s="1189" customFormat="1" ht="23.1" customHeight="1">
      <c r="A31" s="1170"/>
      <c r="B31" s="1186" t="s">
        <v>664</v>
      </c>
      <c r="C31" s="1258">
        <v>20479</v>
      </c>
      <c r="D31" s="1258">
        <v>23619</v>
      </c>
      <c r="E31" s="1173">
        <f t="shared" si="0"/>
        <v>99.1</v>
      </c>
      <c r="F31" s="1164"/>
      <c r="G31" s="1190"/>
      <c r="H31" s="1190"/>
      <c r="I31" s="1190"/>
      <c r="J31" s="1190"/>
    </row>
    <row r="32" spans="1:10" s="1189" customFormat="1" ht="23.1" customHeight="1">
      <c r="A32" s="1170"/>
      <c r="B32" s="1186" t="s">
        <v>665</v>
      </c>
      <c r="C32" s="1258">
        <v>22090</v>
      </c>
      <c r="D32" s="1258">
        <v>23399</v>
      </c>
      <c r="E32" s="1173">
        <f t="shared" si="0"/>
        <v>99.1</v>
      </c>
      <c r="F32" s="1164"/>
      <c r="G32" s="1190"/>
      <c r="H32" s="1190"/>
      <c r="I32" s="1190"/>
      <c r="J32" s="1190"/>
    </row>
    <row r="33" spans="1:10" s="1189" customFormat="1" ht="23.1" customHeight="1">
      <c r="A33" s="1170"/>
      <c r="B33" s="1186" t="s">
        <v>666</v>
      </c>
      <c r="C33" s="1258">
        <v>24238</v>
      </c>
      <c r="D33" s="1258">
        <v>23244</v>
      </c>
      <c r="E33" s="1173">
        <f t="shared" si="0"/>
        <v>99.3</v>
      </c>
      <c r="F33" s="1164">
        <v>2012</v>
      </c>
      <c r="G33" s="1190"/>
      <c r="H33" s="1190"/>
      <c r="I33" s="1190"/>
      <c r="J33" s="1190"/>
    </row>
    <row r="34" spans="1:10" s="1189" customFormat="1" ht="23.1" customHeight="1">
      <c r="A34" s="1170">
        <v>2013</v>
      </c>
      <c r="B34" s="1186" t="s">
        <v>663</v>
      </c>
      <c r="C34" s="1258">
        <v>24971</v>
      </c>
      <c r="D34" s="1258">
        <v>22927</v>
      </c>
      <c r="E34" s="1173">
        <f t="shared" si="0"/>
        <v>98.6</v>
      </c>
      <c r="F34" s="1164"/>
      <c r="G34" s="1190"/>
      <c r="H34" s="1190"/>
      <c r="I34" s="1190"/>
      <c r="J34" s="1190"/>
    </row>
    <row r="35" spans="1:10" s="1189" customFormat="1" ht="23.1" customHeight="1">
      <c r="A35" s="1170"/>
      <c r="B35" s="1186" t="s">
        <v>664</v>
      </c>
      <c r="C35" s="1258">
        <v>19769</v>
      </c>
      <c r="D35" s="1258">
        <v>22748</v>
      </c>
      <c r="E35" s="1173">
        <f t="shared" si="0"/>
        <v>99.2</v>
      </c>
      <c r="F35" s="1164"/>
      <c r="G35" s="1190"/>
      <c r="H35" s="1190"/>
      <c r="I35" s="1190"/>
      <c r="J35" s="1190"/>
    </row>
    <row r="36" spans="1:10" s="1189" customFormat="1" ht="23.1" customHeight="1">
      <c r="A36" s="1170"/>
      <c r="B36" s="1186" t="s">
        <v>665</v>
      </c>
      <c r="C36" s="1258">
        <v>21833</v>
      </c>
      <c r="D36" s="1258">
        <v>22648</v>
      </c>
      <c r="E36" s="1173">
        <f t="shared" si="0"/>
        <v>99.6</v>
      </c>
      <c r="F36" s="1164"/>
      <c r="G36" s="1190"/>
      <c r="H36" s="1190"/>
      <c r="I36" s="1190"/>
      <c r="J36" s="1190"/>
    </row>
    <row r="37" spans="1:10" s="1189" customFormat="1" ht="23.1" customHeight="1">
      <c r="A37" s="1170"/>
      <c r="B37" s="1186" t="s">
        <v>666</v>
      </c>
      <c r="C37" s="1258">
        <v>24173</v>
      </c>
      <c r="D37" s="1258">
        <v>22423</v>
      </c>
      <c r="E37" s="1173">
        <f t="shared" si="0"/>
        <v>99</v>
      </c>
      <c r="F37" s="1164">
        <v>2013</v>
      </c>
      <c r="G37" s="1190"/>
      <c r="H37" s="1190"/>
      <c r="I37" s="1190"/>
      <c r="J37" s="1190"/>
    </row>
    <row r="38" spans="1:10" s="1189" customFormat="1" ht="23.1" customHeight="1">
      <c r="A38" s="1170">
        <v>2014</v>
      </c>
      <c r="B38" s="1186" t="s">
        <v>663</v>
      </c>
      <c r="C38" s="1258">
        <v>23972</v>
      </c>
      <c r="D38" s="1258">
        <v>22351</v>
      </c>
      <c r="E38" s="1173">
        <f t="shared" si="0"/>
        <v>99.7</v>
      </c>
      <c r="F38" s="1164"/>
      <c r="G38" s="1190"/>
      <c r="H38" s="1190"/>
      <c r="I38" s="1190"/>
      <c r="J38" s="1190"/>
    </row>
    <row r="39" spans="1:10" s="1189" customFormat="1" ht="23.1" customHeight="1">
      <c r="A39" s="1170"/>
      <c r="B39" s="1186" t="s">
        <v>664</v>
      </c>
      <c r="C39" s="1258">
        <v>19860</v>
      </c>
      <c r="D39" s="1258">
        <v>21677</v>
      </c>
      <c r="E39" s="1173">
        <f t="shared" si="0"/>
        <v>97</v>
      </c>
      <c r="F39" s="1164"/>
      <c r="G39" s="1190"/>
      <c r="H39" s="1190"/>
      <c r="I39" s="1190"/>
      <c r="J39" s="1190"/>
    </row>
    <row r="40" spans="1:10" s="1189" customFormat="1" ht="23.1" customHeight="1">
      <c r="A40" s="1170"/>
      <c r="B40" s="1186" t="s">
        <v>665</v>
      </c>
      <c r="C40" s="1258">
        <v>18550</v>
      </c>
      <c r="D40" s="1258">
        <v>19721</v>
      </c>
      <c r="E40" s="1173">
        <f t="shared" si="0"/>
        <v>91</v>
      </c>
      <c r="F40" s="1164"/>
      <c r="G40" s="1190"/>
      <c r="H40" s="1190"/>
      <c r="I40" s="1190"/>
      <c r="J40" s="1190"/>
    </row>
    <row r="41" spans="1:10" s="1189" customFormat="1" ht="23.1" customHeight="1">
      <c r="A41" s="1170"/>
      <c r="B41" s="1186" t="s">
        <v>666</v>
      </c>
      <c r="C41" s="1258">
        <v>20629</v>
      </c>
      <c r="D41" s="1258">
        <v>19262</v>
      </c>
      <c r="E41" s="1173">
        <f t="shared" si="0"/>
        <v>97.7</v>
      </c>
      <c r="F41" s="1165">
        <v>2014</v>
      </c>
      <c r="G41" s="1190"/>
      <c r="H41" s="1190"/>
      <c r="I41" s="1190"/>
      <c r="J41" s="1190"/>
    </row>
    <row r="42" spans="1:10" s="1189" customFormat="1" ht="23.1" customHeight="1">
      <c r="A42" s="1170">
        <v>2015</v>
      </c>
      <c r="B42" s="1186" t="s">
        <v>663</v>
      </c>
      <c r="C42" s="1258">
        <v>20189</v>
      </c>
      <c r="D42" s="1258">
        <v>18570</v>
      </c>
      <c r="E42" s="1173">
        <f t="shared" si="0"/>
        <v>96.4</v>
      </c>
      <c r="F42" s="1165"/>
      <c r="G42" s="1190"/>
      <c r="H42" s="1190"/>
      <c r="I42" s="1190"/>
      <c r="J42" s="1190"/>
    </row>
    <row r="43" spans="1:10" s="1189" customFormat="1" ht="23.1" customHeight="1">
      <c r="A43" s="1170"/>
      <c r="B43" s="1186" t="s">
        <v>664</v>
      </c>
      <c r="C43" s="1258">
        <v>16779</v>
      </c>
      <c r="D43" s="1258">
        <v>18599</v>
      </c>
      <c r="E43" s="1173">
        <f t="shared" si="0"/>
        <v>100.2</v>
      </c>
      <c r="F43" s="1165"/>
      <c r="G43" s="1190"/>
      <c r="H43" s="1190"/>
      <c r="I43" s="1190"/>
      <c r="J43" s="1190"/>
    </row>
    <row r="44" spans="1:10" s="1189" customFormat="1" ht="23.1" customHeight="1">
      <c r="A44" s="1170"/>
      <c r="B44" s="1186" t="s">
        <v>665</v>
      </c>
      <c r="C44" s="1258">
        <v>16794</v>
      </c>
      <c r="D44" s="1258">
        <v>17962</v>
      </c>
      <c r="E44" s="1173">
        <f t="shared" si="0"/>
        <v>96.6</v>
      </c>
      <c r="F44" s="1165"/>
      <c r="G44" s="1190"/>
      <c r="H44" s="1190"/>
      <c r="I44" s="1190"/>
      <c r="J44" s="1190"/>
    </row>
    <row r="45" spans="1:10" s="1189" customFormat="1" ht="23.1" customHeight="1">
      <c r="A45" s="1170"/>
      <c r="B45" s="1186" t="s">
        <v>666</v>
      </c>
      <c r="C45" s="1258">
        <v>19251</v>
      </c>
      <c r="D45" s="1258">
        <v>17882</v>
      </c>
      <c r="E45" s="1173">
        <f t="shared" si="0"/>
        <v>99.6</v>
      </c>
      <c r="F45" s="1165">
        <v>2015</v>
      </c>
      <c r="G45" s="1190"/>
      <c r="H45" s="1190"/>
      <c r="I45" s="1190"/>
      <c r="J45" s="1190"/>
    </row>
    <row r="46" spans="1:10" s="1189" customFormat="1" ht="23.1" customHeight="1">
      <c r="A46" s="1170">
        <v>2016</v>
      </c>
      <c r="B46" s="1186" t="s">
        <v>663</v>
      </c>
      <c r="C46" s="1258">
        <v>20242</v>
      </c>
      <c r="D46" s="1258">
        <v>18007</v>
      </c>
      <c r="E46" s="1173">
        <f>ROUND(D46/D45*100,1)</f>
        <v>100.7</v>
      </c>
      <c r="F46" s="1164"/>
      <c r="G46" s="1190"/>
      <c r="H46" s="1190"/>
      <c r="I46" s="1190"/>
      <c r="J46" s="1190"/>
    </row>
    <row r="47" spans="1:10" s="1189" customFormat="1" ht="23.1" customHeight="1">
      <c r="A47" s="1170"/>
      <c r="B47" s="1186" t="s">
        <v>664</v>
      </c>
      <c r="C47" s="1258">
        <v>16026</v>
      </c>
      <c r="D47" s="1258">
        <v>17978</v>
      </c>
      <c r="E47" s="1173">
        <f t="shared" si="0"/>
        <v>99.8</v>
      </c>
      <c r="F47" s="1164"/>
      <c r="G47" s="1190"/>
      <c r="H47" s="1190"/>
      <c r="I47" s="1190"/>
      <c r="J47" s="1190"/>
    </row>
    <row r="48" spans="1:10" s="1189" customFormat="1" ht="23.1" customHeight="1">
      <c r="A48" s="1170"/>
      <c r="B48" s="1186" t="s">
        <v>665</v>
      </c>
      <c r="C48" s="1258">
        <v>17210</v>
      </c>
      <c r="D48" s="1258">
        <v>18509</v>
      </c>
      <c r="E48" s="1173">
        <f t="shared" si="0"/>
        <v>103</v>
      </c>
      <c r="F48" s="1164"/>
      <c r="G48" s="1190"/>
      <c r="H48" s="1190"/>
      <c r="I48" s="1190"/>
      <c r="J48" s="1190"/>
    </row>
    <row r="49" spans="1:10" s="1189" customFormat="1" ht="23.1" customHeight="1">
      <c r="A49" s="1170"/>
      <c r="B49" s="1186" t="s">
        <v>666</v>
      </c>
      <c r="C49" s="1258">
        <v>20331</v>
      </c>
      <c r="D49" s="1258">
        <v>19315</v>
      </c>
      <c r="E49" s="1173">
        <f t="shared" si="0"/>
        <v>104.4</v>
      </c>
      <c r="F49" s="1165">
        <v>2016</v>
      </c>
      <c r="G49" s="1190"/>
      <c r="H49" s="1190"/>
      <c r="I49" s="1190"/>
      <c r="J49" s="1190"/>
    </row>
    <row r="50" spans="1:10" s="1189" customFormat="1" ht="23.1" customHeight="1">
      <c r="A50" s="1170">
        <v>2017</v>
      </c>
      <c r="B50" s="1186" t="s">
        <v>663</v>
      </c>
      <c r="C50" s="1258">
        <v>19682</v>
      </c>
      <c r="D50" s="1258">
        <v>17790</v>
      </c>
      <c r="E50" s="1173">
        <f t="shared" si="0"/>
        <v>92.1</v>
      </c>
      <c r="F50" s="1164"/>
      <c r="G50" s="1190"/>
      <c r="H50" s="1190"/>
      <c r="I50" s="1190"/>
      <c r="J50" s="1190"/>
    </row>
    <row r="51" spans="1:10" s="1192" customFormat="1" ht="23.1" customHeight="1">
      <c r="A51" s="1170"/>
      <c r="B51" s="1186" t="s">
        <v>664</v>
      </c>
      <c r="C51" s="1258">
        <v>14641</v>
      </c>
      <c r="D51" s="1258">
        <v>16414</v>
      </c>
      <c r="E51" s="1173">
        <f t="shared" si="0"/>
        <v>92.3</v>
      </c>
      <c r="F51" s="1164"/>
      <c r="G51" s="1190"/>
      <c r="H51" s="1190"/>
      <c r="I51" s="1190"/>
      <c r="J51" s="1190"/>
    </row>
    <row r="52" spans="1:10" s="1192" customFormat="1" ht="23.1" customHeight="1">
      <c r="A52" s="1170"/>
      <c r="B52" s="1186" t="s">
        <v>665</v>
      </c>
      <c r="C52" s="1258">
        <v>16184</v>
      </c>
      <c r="D52" s="1258">
        <v>17508</v>
      </c>
      <c r="E52" s="1173">
        <f t="shared" si="0"/>
        <v>106.7</v>
      </c>
      <c r="F52" s="1164"/>
      <c r="G52" s="1190"/>
      <c r="H52" s="1190"/>
      <c r="I52" s="1190"/>
      <c r="J52" s="1190"/>
    </row>
    <row r="53" spans="1:10" s="1189" customFormat="1" ht="23.1" customHeight="1">
      <c r="A53" s="1170"/>
      <c r="B53" s="1186" t="s">
        <v>666</v>
      </c>
      <c r="C53" s="1258">
        <v>18291</v>
      </c>
      <c r="D53" s="1258">
        <v>17086</v>
      </c>
      <c r="E53" s="1173">
        <f>ROUND(D53/D52*100,1)</f>
        <v>97.6</v>
      </c>
      <c r="F53" s="1165">
        <v>2017</v>
      </c>
      <c r="G53" s="1190"/>
      <c r="H53" s="1190"/>
      <c r="I53" s="1190"/>
      <c r="J53" s="1190"/>
    </row>
    <row r="54" spans="1:10" s="1189" customFormat="1" ht="23.1" customHeight="1">
      <c r="A54" s="1170">
        <v>2018</v>
      </c>
      <c r="B54" s="1186" t="s">
        <v>663</v>
      </c>
      <c r="C54" s="1258">
        <v>20087</v>
      </c>
      <c r="D54" s="1258">
        <v>18252</v>
      </c>
      <c r="E54" s="1173">
        <f>ROUND(D54/D53*100,1)</f>
        <v>106.8</v>
      </c>
      <c r="F54" s="1165"/>
      <c r="G54" s="1190"/>
      <c r="H54" s="1190"/>
      <c r="I54" s="1190"/>
      <c r="J54" s="1190"/>
    </row>
    <row r="55" spans="1:10" s="1189" customFormat="1" ht="23.1" customHeight="1">
      <c r="A55" s="1170"/>
      <c r="B55" s="1186" t="s">
        <v>664</v>
      </c>
      <c r="C55" s="1258">
        <v>15773</v>
      </c>
      <c r="D55" s="1258">
        <v>17594</v>
      </c>
      <c r="E55" s="1173">
        <f>ROUND(D55/D54*100,1)</f>
        <v>96.4</v>
      </c>
      <c r="F55" s="1165"/>
      <c r="G55" s="1190"/>
      <c r="H55" s="1190"/>
      <c r="I55" s="1190"/>
      <c r="J55" s="1190"/>
    </row>
    <row r="56" spans="1:10" s="1189" customFormat="1" ht="23.1" customHeight="1">
      <c r="A56" s="1170"/>
      <c r="B56" s="1186" t="s">
        <v>665</v>
      </c>
      <c r="C56" s="1258">
        <v>16045</v>
      </c>
      <c r="D56" s="1258">
        <v>17424</v>
      </c>
      <c r="E56" s="1173">
        <f>ROUND(D56/D55*100,1)</f>
        <v>99</v>
      </c>
      <c r="F56" s="1165"/>
      <c r="G56" s="1190"/>
      <c r="H56" s="1190"/>
      <c r="I56" s="1190"/>
      <c r="J56" s="1190"/>
    </row>
    <row r="57" spans="1:10" s="1189" customFormat="1" ht="23.1" customHeight="1">
      <c r="A57" s="1170"/>
      <c r="B57" s="1186" t="s">
        <v>666</v>
      </c>
      <c r="C57" s="1258">
        <v>18958</v>
      </c>
      <c r="D57" s="1258">
        <v>17593</v>
      </c>
      <c r="E57" s="1173">
        <f>ROUND(D57/D56*100,1)</f>
        <v>101</v>
      </c>
      <c r="F57" s="1165">
        <v>2018</v>
      </c>
      <c r="G57" s="1190"/>
      <c r="H57" s="1190"/>
      <c r="I57" s="1190"/>
      <c r="J57" s="1190"/>
    </row>
    <row r="58" spans="1:10" s="1189" customFormat="1" ht="23.1" customHeight="1">
      <c r="A58" s="1170">
        <v>2019</v>
      </c>
      <c r="B58" s="1186" t="s">
        <v>663</v>
      </c>
      <c r="C58" s="1258">
        <v>18670</v>
      </c>
      <c r="D58" s="1258">
        <v>17053</v>
      </c>
      <c r="E58" s="1173">
        <f t="shared" ref="E58:E61" si="1">ROUND(D58/D57*100,1)</f>
        <v>96.9</v>
      </c>
      <c r="F58" s="1165"/>
      <c r="G58" s="1190"/>
      <c r="H58" s="1190"/>
      <c r="I58" s="1190"/>
      <c r="J58" s="1190"/>
    </row>
    <row r="59" spans="1:10" s="1189" customFormat="1" ht="23.1" customHeight="1">
      <c r="A59" s="1170"/>
      <c r="B59" s="1186" t="s">
        <v>664</v>
      </c>
      <c r="C59" s="1258">
        <v>16063</v>
      </c>
      <c r="D59" s="1258">
        <v>17681</v>
      </c>
      <c r="E59" s="1173">
        <f t="shared" si="1"/>
        <v>103.7</v>
      </c>
      <c r="F59" s="1165"/>
      <c r="G59" s="1190"/>
      <c r="H59" s="1190"/>
      <c r="I59" s="1190"/>
      <c r="J59" s="1190"/>
    </row>
    <row r="60" spans="1:10" s="1189" customFormat="1" ht="23.1" customHeight="1">
      <c r="A60" s="1170"/>
      <c r="B60" s="1186" t="s">
        <v>665</v>
      </c>
      <c r="C60" s="1258">
        <v>16119</v>
      </c>
      <c r="D60" s="1258">
        <v>17279</v>
      </c>
      <c r="E60" s="1173">
        <f t="shared" si="1"/>
        <v>97.7</v>
      </c>
      <c r="F60" s="1165"/>
      <c r="G60" s="1190"/>
      <c r="H60" s="1190"/>
      <c r="I60" s="1190"/>
      <c r="J60" s="1190"/>
    </row>
    <row r="61" spans="1:10" s="1189" customFormat="1" ht="23.1" customHeight="1">
      <c r="A61" s="1170"/>
      <c r="B61" s="1186" t="s">
        <v>666</v>
      </c>
      <c r="C61" s="1258">
        <v>17040</v>
      </c>
      <c r="D61" s="1258">
        <v>15879</v>
      </c>
      <c r="E61" s="1173">
        <f t="shared" si="1"/>
        <v>91.9</v>
      </c>
      <c r="F61" s="1165">
        <v>2019</v>
      </c>
      <c r="G61" s="1190"/>
      <c r="H61" s="1190"/>
      <c r="I61" s="1190"/>
      <c r="J61" s="1190"/>
    </row>
    <row r="62" spans="1:10" s="1189" customFormat="1" ht="18.75" customHeight="1">
      <c r="A62" s="1170"/>
      <c r="B62" s="1175"/>
      <c r="C62" s="1172"/>
      <c r="D62" s="1172"/>
      <c r="E62" s="1173"/>
      <c r="F62" s="1165"/>
      <c r="H62" s="1191"/>
      <c r="J62" s="1190"/>
    </row>
    <row r="63" spans="1:10" ht="21" customHeight="1"/>
    <row r="64" spans="1:10" ht="17.25" customHeight="1">
      <c r="E64" s="1176"/>
    </row>
    <row r="67" spans="1:5" ht="22.95" customHeight="1"/>
    <row r="68" spans="1:5" ht="25.8">
      <c r="A68" s="1669">
        <v>110</v>
      </c>
      <c r="B68" s="1669"/>
      <c r="C68" s="1669"/>
      <c r="D68" s="1669"/>
      <c r="E68" s="1669"/>
    </row>
  </sheetData>
  <mergeCells count="5">
    <mergeCell ref="A1:E1"/>
    <mergeCell ref="A2:E2"/>
    <mergeCell ref="A19:B19"/>
    <mergeCell ref="A20:B20"/>
    <mergeCell ref="A68:E68"/>
  </mergeCells>
  <pageMargins left="0.78740157480314965" right="0.78740157480314965" top="0.59055118110236227" bottom="0.59055118110236227" header="0" footer="0"/>
  <pageSetup paperSize="9" scale="50" orientation="portrait" r:id="rId1"/>
  <headerFooter alignWithMargins="0">
    <oddFooter>&amp;R</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J66"/>
  <sheetViews>
    <sheetView view="pageLayout" topLeftCell="A11" zoomScale="60" zoomScaleNormal="60" zoomScaleSheetLayoutView="50" zoomScalePageLayoutView="60" workbookViewId="0">
      <selection activeCell="X11" sqref="X11"/>
    </sheetView>
  </sheetViews>
  <sheetFormatPr defaultColWidth="10.33203125" defaultRowHeight="15"/>
  <cols>
    <col min="1" max="1" width="16.5546875" style="1164" customWidth="1"/>
    <col min="2" max="2" width="17.5546875" style="1164" customWidth="1"/>
    <col min="3" max="3" width="39.33203125" style="1164" customWidth="1"/>
    <col min="4" max="4" width="41.77734375" style="1164" customWidth="1"/>
    <col min="5" max="5" width="49.21875" style="1164" customWidth="1"/>
    <col min="6" max="6" width="10.33203125" style="1164"/>
    <col min="7" max="7" width="15.5546875" style="1164" bestFit="1" customWidth="1"/>
    <col min="8" max="16384" width="10.33203125" style="1164"/>
  </cols>
  <sheetData>
    <row r="1" spans="1:6" ht="28.95" customHeight="1">
      <c r="A1" s="1664" t="s">
        <v>675</v>
      </c>
      <c r="B1" s="1664"/>
      <c r="C1" s="1664"/>
      <c r="D1" s="1664"/>
      <c r="E1" s="1664"/>
    </row>
    <row r="2" spans="1:6" ht="35.25" customHeight="1">
      <c r="A2" s="1665" t="s">
        <v>734</v>
      </c>
      <c r="B2" s="1665"/>
      <c r="C2" s="1665"/>
      <c r="D2" s="1665"/>
      <c r="E2" s="1665"/>
    </row>
    <row r="3" spans="1:6" ht="22.5" customHeight="1">
      <c r="A3" s="1181"/>
      <c r="B3" s="1181"/>
      <c r="C3" s="1181"/>
      <c r="D3" s="1181"/>
      <c r="E3" s="1181"/>
      <c r="F3" s="1165"/>
    </row>
    <row r="4" spans="1:6" ht="22.5" customHeight="1">
      <c r="A4" s="1181"/>
      <c r="B4" s="1181"/>
      <c r="C4" s="1181"/>
      <c r="D4" s="1181"/>
      <c r="E4" s="1181"/>
      <c r="F4" s="1165"/>
    </row>
    <row r="5" spans="1:6" ht="22.5" customHeight="1">
      <c r="A5" s="1181"/>
      <c r="B5" s="1181"/>
      <c r="C5" s="1181"/>
      <c r="D5" s="1181"/>
      <c r="E5" s="1181"/>
      <c r="F5" s="1165"/>
    </row>
    <row r="6" spans="1:6" ht="22.5" customHeight="1">
      <c r="A6" s="1181"/>
      <c r="B6" s="1181"/>
      <c r="C6" s="1181"/>
      <c r="D6" s="1181"/>
      <c r="E6" s="1181"/>
      <c r="F6" s="1165"/>
    </row>
    <row r="7" spans="1:6" ht="22.5" customHeight="1">
      <c r="A7" s="1181"/>
      <c r="B7" s="1181"/>
      <c r="C7" s="1181"/>
      <c r="D7" s="1181"/>
      <c r="E7" s="1181"/>
      <c r="F7" s="1165"/>
    </row>
    <row r="8" spans="1:6" ht="22.5" customHeight="1">
      <c r="A8" s="1181"/>
      <c r="B8" s="1181"/>
      <c r="C8" s="1181"/>
      <c r="D8" s="1181"/>
      <c r="E8" s="1181"/>
      <c r="F8" s="1165"/>
    </row>
    <row r="9" spans="1:6" ht="22.5" customHeight="1">
      <c r="A9" s="1181"/>
      <c r="B9" s="1181"/>
      <c r="C9" s="1181"/>
      <c r="D9" s="1181"/>
      <c r="E9" s="1181"/>
      <c r="F9" s="1165"/>
    </row>
    <row r="10" spans="1:6" ht="22.5" customHeight="1">
      <c r="A10" s="1181"/>
      <c r="B10" s="1181"/>
      <c r="C10" s="1181"/>
      <c r="D10" s="1181"/>
      <c r="E10" s="1181"/>
      <c r="F10" s="1165"/>
    </row>
    <row r="11" spans="1:6" ht="22.5" customHeight="1">
      <c r="A11" s="1181"/>
      <c r="B11" s="1181"/>
      <c r="C11" s="1181"/>
      <c r="D11" s="1181"/>
      <c r="E11" s="1181"/>
      <c r="F11" s="1165"/>
    </row>
    <row r="12" spans="1:6" ht="22.5" customHeight="1">
      <c r="A12" s="1181"/>
      <c r="B12" s="1181"/>
      <c r="C12" s="1181"/>
      <c r="D12" s="1181"/>
      <c r="E12" s="1181"/>
      <c r="F12" s="1165"/>
    </row>
    <row r="13" spans="1:6" ht="22.5" customHeight="1">
      <c r="A13" s="1181"/>
      <c r="B13" s="1181"/>
      <c r="C13" s="1181"/>
      <c r="D13" s="1181"/>
      <c r="E13" s="1181"/>
      <c r="F13" s="1165"/>
    </row>
    <row r="14" spans="1:6" ht="22.5" customHeight="1">
      <c r="A14" s="1181"/>
      <c r="B14" s="1181"/>
      <c r="C14" s="1181"/>
      <c r="D14" s="1181"/>
      <c r="E14" s="1181"/>
      <c r="F14" s="1165"/>
    </row>
    <row r="15" spans="1:6" ht="22.5" customHeight="1">
      <c r="A15" s="1181"/>
      <c r="B15" s="1181"/>
      <c r="C15" s="1181"/>
      <c r="D15" s="1181"/>
      <c r="E15" s="1181"/>
      <c r="F15" s="1165"/>
    </row>
    <row r="16" spans="1:6" ht="22.5" customHeight="1">
      <c r="A16" s="1181"/>
      <c r="B16" s="1181"/>
      <c r="C16" s="1181"/>
      <c r="D16" s="1181"/>
      <c r="E16" s="1181"/>
      <c r="F16" s="1165"/>
    </row>
    <row r="17" spans="1:10" ht="22.5" customHeight="1">
      <c r="A17" s="1181"/>
      <c r="B17" s="1181"/>
      <c r="C17" s="1181"/>
      <c r="D17" s="1181"/>
      <c r="E17" s="1181"/>
      <c r="F17" s="1165"/>
    </row>
    <row r="18" spans="1:10" ht="22.5" customHeight="1">
      <c r="A18" s="1183"/>
      <c r="B18" s="1184"/>
      <c r="C18" s="1184"/>
      <c r="D18" s="1184"/>
      <c r="E18" s="1184"/>
    </row>
    <row r="19" spans="1:10" ht="56.25" customHeight="1">
      <c r="A19" s="1667" t="s">
        <v>43</v>
      </c>
      <c r="B19" s="1667"/>
      <c r="C19" s="1246" t="s">
        <v>657</v>
      </c>
      <c r="D19" s="1246" t="s">
        <v>658</v>
      </c>
      <c r="E19" s="1248" t="s">
        <v>659</v>
      </c>
    </row>
    <row r="20" spans="1:10" ht="49.5" customHeight="1">
      <c r="A20" s="1668" t="s">
        <v>52</v>
      </c>
      <c r="B20" s="1668"/>
      <c r="C20" s="1245" t="s">
        <v>660</v>
      </c>
      <c r="D20" s="1245" t="s">
        <v>661</v>
      </c>
      <c r="E20" s="1249" t="s">
        <v>662</v>
      </c>
    </row>
    <row r="21" spans="1:10" ht="20.100000000000001" customHeight="1">
      <c r="G21" s="1168"/>
      <c r="H21" s="1169"/>
      <c r="J21" s="1168"/>
    </row>
    <row r="22" spans="1:10" ht="23.1" customHeight="1">
      <c r="A22" s="1170">
        <v>2010</v>
      </c>
      <c r="B22" s="1186" t="s">
        <v>663</v>
      </c>
      <c r="C22" s="1259">
        <v>5071</v>
      </c>
      <c r="D22" s="1259">
        <v>5006</v>
      </c>
      <c r="E22" s="1173" t="s">
        <v>61</v>
      </c>
      <c r="G22" s="1168"/>
      <c r="H22" s="1168"/>
      <c r="I22" s="1168"/>
      <c r="J22" s="1168"/>
    </row>
    <row r="23" spans="1:10" ht="23.1" customHeight="1">
      <c r="A23" s="1170"/>
      <c r="B23" s="1186" t="s">
        <v>664</v>
      </c>
      <c r="C23" s="1259">
        <v>5044</v>
      </c>
      <c r="D23" s="1259">
        <v>5105</v>
      </c>
      <c r="E23" s="1173">
        <f>ROUND(D23/D22*100,1)</f>
        <v>102</v>
      </c>
      <c r="G23" s="1168"/>
      <c r="H23" s="1168"/>
      <c r="I23" s="1168"/>
      <c r="J23" s="1168"/>
    </row>
    <row r="24" spans="1:10" ht="23.1" customHeight="1">
      <c r="A24" s="1170"/>
      <c r="B24" s="1186" t="s">
        <v>665</v>
      </c>
      <c r="C24" s="1259">
        <v>5127</v>
      </c>
      <c r="D24" s="1259">
        <v>5227</v>
      </c>
      <c r="E24" s="1173">
        <f t="shared" ref="E24:E52" si="0">ROUND(D24/D23*100,1)</f>
        <v>102.4</v>
      </c>
      <c r="G24" s="1168"/>
      <c r="H24" s="1168"/>
      <c r="I24" s="1168"/>
      <c r="J24" s="1168"/>
    </row>
    <row r="25" spans="1:10" ht="23.1" customHeight="1">
      <c r="A25" s="1170"/>
      <c r="B25" s="1186" t="s">
        <v>666</v>
      </c>
      <c r="C25" s="1259">
        <v>5416</v>
      </c>
      <c r="D25" s="1259">
        <v>5320</v>
      </c>
      <c r="E25" s="1173">
        <f t="shared" si="0"/>
        <v>101.8</v>
      </c>
      <c r="F25" s="1164">
        <v>2010</v>
      </c>
      <c r="G25" s="1168"/>
      <c r="H25" s="1168"/>
      <c r="I25" s="1168"/>
      <c r="J25" s="1168"/>
    </row>
    <row r="26" spans="1:10" ht="23.1" customHeight="1">
      <c r="A26" s="1170">
        <v>2011</v>
      </c>
      <c r="B26" s="1186" t="s">
        <v>663</v>
      </c>
      <c r="C26" s="1259">
        <v>5421</v>
      </c>
      <c r="D26" s="1259">
        <v>5497</v>
      </c>
      <c r="E26" s="1173">
        <f t="shared" si="0"/>
        <v>103.3</v>
      </c>
      <c r="G26" s="1168"/>
      <c r="H26" s="1168"/>
      <c r="I26" s="1168"/>
      <c r="J26" s="1168"/>
    </row>
    <row r="27" spans="1:10" ht="23.1" customHeight="1">
      <c r="A27" s="1170"/>
      <c r="B27" s="1186" t="s">
        <v>664</v>
      </c>
      <c r="C27" s="1259">
        <v>5423</v>
      </c>
      <c r="D27" s="1259">
        <v>5527</v>
      </c>
      <c r="E27" s="1173">
        <f t="shared" si="0"/>
        <v>100.5</v>
      </c>
      <c r="G27" s="1168"/>
      <c r="H27" s="1168"/>
      <c r="I27" s="1168"/>
      <c r="J27" s="1168"/>
    </row>
    <row r="28" spans="1:10" ht="23.1" customHeight="1">
      <c r="A28" s="1170"/>
      <c r="B28" s="1186" t="s">
        <v>665</v>
      </c>
      <c r="C28" s="1259">
        <v>5508</v>
      </c>
      <c r="D28" s="1259">
        <v>5501</v>
      </c>
      <c r="E28" s="1173">
        <f t="shared" si="0"/>
        <v>99.5</v>
      </c>
      <c r="G28" s="1168"/>
      <c r="H28" s="1168"/>
      <c r="I28" s="1168"/>
      <c r="J28" s="1168"/>
    </row>
    <row r="29" spans="1:10" ht="23.1" customHeight="1">
      <c r="A29" s="1170"/>
      <c r="B29" s="1186" t="s">
        <v>666</v>
      </c>
      <c r="C29" s="1259">
        <v>4773</v>
      </c>
      <c r="D29" s="1259">
        <v>4600</v>
      </c>
      <c r="E29" s="1173">
        <f t="shared" si="0"/>
        <v>83.6</v>
      </c>
      <c r="F29" s="1164">
        <v>2011</v>
      </c>
      <c r="G29" s="1168"/>
      <c r="H29" s="1168"/>
      <c r="I29" s="1168"/>
      <c r="J29" s="1168"/>
    </row>
    <row r="30" spans="1:10" ht="23.1" customHeight="1">
      <c r="A30" s="1170">
        <v>2012</v>
      </c>
      <c r="B30" s="1186" t="s">
        <v>663</v>
      </c>
      <c r="C30" s="1259">
        <v>4091</v>
      </c>
      <c r="D30" s="1259">
        <v>4359</v>
      </c>
      <c r="E30" s="1173">
        <f t="shared" si="0"/>
        <v>94.8</v>
      </c>
      <c r="G30" s="1168"/>
      <c r="H30" s="1168"/>
      <c r="I30" s="1168"/>
      <c r="J30" s="1168"/>
    </row>
    <row r="31" spans="1:10" ht="23.1" customHeight="1">
      <c r="A31" s="1170"/>
      <c r="B31" s="1186" t="s">
        <v>664</v>
      </c>
      <c r="C31" s="1259">
        <v>4142</v>
      </c>
      <c r="D31" s="1259">
        <v>4183</v>
      </c>
      <c r="E31" s="1173">
        <f t="shared" si="0"/>
        <v>96</v>
      </c>
      <c r="G31" s="1168"/>
      <c r="H31" s="1168"/>
      <c r="I31" s="1168"/>
      <c r="J31" s="1168"/>
    </row>
    <row r="32" spans="1:10" ht="23.1" customHeight="1">
      <c r="A32" s="1170"/>
      <c r="B32" s="1186" t="s">
        <v>665</v>
      </c>
      <c r="C32" s="1259">
        <v>4175</v>
      </c>
      <c r="D32" s="1259">
        <v>4053</v>
      </c>
      <c r="E32" s="1173">
        <f t="shared" si="0"/>
        <v>96.9</v>
      </c>
      <c r="G32" s="1168"/>
      <c r="H32" s="1168"/>
      <c r="I32" s="1168"/>
      <c r="J32" s="1168"/>
    </row>
    <row r="33" spans="1:10" ht="23.1" customHeight="1">
      <c r="A33" s="1170"/>
      <c r="B33" s="1186" t="s">
        <v>666</v>
      </c>
      <c r="C33" s="1259">
        <v>4137</v>
      </c>
      <c r="D33" s="1259">
        <v>3950</v>
      </c>
      <c r="E33" s="1173">
        <f t="shared" si="0"/>
        <v>97.5</v>
      </c>
      <c r="F33" s="1164">
        <v>2012</v>
      </c>
      <c r="G33" s="1168"/>
      <c r="H33" s="1168"/>
      <c r="I33" s="1168"/>
      <c r="J33" s="1168"/>
    </row>
    <row r="34" spans="1:10" ht="23.1" customHeight="1">
      <c r="A34" s="1170">
        <v>2013</v>
      </c>
      <c r="B34" s="1186" t="s">
        <v>663</v>
      </c>
      <c r="C34" s="1259">
        <v>3701</v>
      </c>
      <c r="D34" s="1259">
        <v>3923</v>
      </c>
      <c r="E34" s="1173">
        <f t="shared" si="0"/>
        <v>99.3</v>
      </c>
      <c r="G34" s="1168"/>
      <c r="H34" s="1168"/>
      <c r="I34" s="1168"/>
      <c r="J34" s="1168"/>
    </row>
    <row r="35" spans="1:10" ht="23.1" customHeight="1">
      <c r="A35" s="1170"/>
      <c r="B35" s="1186" t="s">
        <v>664</v>
      </c>
      <c r="C35" s="1259">
        <v>3909</v>
      </c>
      <c r="D35" s="1259">
        <v>3938</v>
      </c>
      <c r="E35" s="1173">
        <f t="shared" si="0"/>
        <v>100.4</v>
      </c>
      <c r="G35" s="1168"/>
      <c r="H35" s="1168"/>
      <c r="I35" s="1168"/>
      <c r="J35" s="1168"/>
    </row>
    <row r="36" spans="1:10" ht="23.1" customHeight="1">
      <c r="A36" s="1170"/>
      <c r="B36" s="1186" t="s">
        <v>665</v>
      </c>
      <c r="C36" s="1259">
        <v>4016</v>
      </c>
      <c r="D36" s="1259">
        <v>3926</v>
      </c>
      <c r="E36" s="1173">
        <f t="shared" si="0"/>
        <v>99.7</v>
      </c>
      <c r="G36" s="1168"/>
      <c r="H36" s="1168"/>
      <c r="I36" s="1168"/>
      <c r="J36" s="1168"/>
    </row>
    <row r="37" spans="1:10" ht="23.1" customHeight="1">
      <c r="A37" s="1170"/>
      <c r="B37" s="1186" t="s">
        <v>666</v>
      </c>
      <c r="C37" s="1259">
        <v>4107</v>
      </c>
      <c r="D37" s="1259">
        <v>3946</v>
      </c>
      <c r="E37" s="1173">
        <f t="shared" si="0"/>
        <v>100.5</v>
      </c>
      <c r="F37" s="1164">
        <v>2013</v>
      </c>
      <c r="G37" s="1168"/>
      <c r="H37" s="1168"/>
      <c r="I37" s="1168"/>
      <c r="J37" s="1168"/>
    </row>
    <row r="38" spans="1:10" ht="23.1" customHeight="1">
      <c r="A38" s="1170">
        <v>2014</v>
      </c>
      <c r="B38" s="1186" t="s">
        <v>663</v>
      </c>
      <c r="C38" s="1259">
        <v>3786</v>
      </c>
      <c r="D38" s="1259">
        <v>3954</v>
      </c>
      <c r="E38" s="1173">
        <f t="shared" si="0"/>
        <v>100.2</v>
      </c>
      <c r="G38" s="1168"/>
      <c r="H38" s="1168"/>
      <c r="I38" s="1168"/>
      <c r="J38" s="1168"/>
    </row>
    <row r="39" spans="1:10" ht="23.1" customHeight="1">
      <c r="A39" s="1170"/>
      <c r="B39" s="1186" t="s">
        <v>664</v>
      </c>
      <c r="C39" s="1259">
        <v>3968</v>
      </c>
      <c r="D39" s="1259">
        <v>3948</v>
      </c>
      <c r="E39" s="1173">
        <f t="shared" si="0"/>
        <v>99.8</v>
      </c>
      <c r="G39" s="1168"/>
      <c r="H39" s="1168"/>
      <c r="I39" s="1168"/>
      <c r="J39" s="1168"/>
    </row>
    <row r="40" spans="1:10" ht="23.1" customHeight="1">
      <c r="A40" s="1170"/>
      <c r="B40" s="1186" t="s">
        <v>665</v>
      </c>
      <c r="C40" s="1259">
        <v>2996</v>
      </c>
      <c r="D40" s="1259">
        <v>2943</v>
      </c>
      <c r="E40" s="1173">
        <f t="shared" si="0"/>
        <v>74.5</v>
      </c>
      <c r="G40" s="1168"/>
      <c r="H40" s="1168"/>
      <c r="I40" s="1168"/>
      <c r="J40" s="1168"/>
    </row>
    <row r="41" spans="1:10" ht="23.1" customHeight="1">
      <c r="A41" s="1170"/>
      <c r="B41" s="1186" t="s">
        <v>666</v>
      </c>
      <c r="C41" s="1259">
        <v>3042</v>
      </c>
      <c r="D41" s="1259">
        <v>2947</v>
      </c>
      <c r="E41" s="1173">
        <f t="shared" si="0"/>
        <v>100.1</v>
      </c>
      <c r="F41" s="1165">
        <v>2014</v>
      </c>
      <c r="G41" s="1168"/>
      <c r="H41" s="1168"/>
      <c r="I41" s="1168"/>
      <c r="J41" s="1168"/>
    </row>
    <row r="42" spans="1:10" ht="23.1" customHeight="1">
      <c r="A42" s="1170">
        <v>2015</v>
      </c>
      <c r="B42" s="1186" t="s">
        <v>663</v>
      </c>
      <c r="C42" s="1259">
        <v>2401</v>
      </c>
      <c r="D42" s="1259">
        <v>2599</v>
      </c>
      <c r="E42" s="1173">
        <f t="shared" si="0"/>
        <v>88.2</v>
      </c>
      <c r="F42" s="1165"/>
      <c r="G42" s="1168"/>
      <c r="H42" s="1168"/>
      <c r="I42" s="1168"/>
      <c r="J42" s="1168"/>
    </row>
    <row r="43" spans="1:10" ht="23.1" customHeight="1">
      <c r="A43" s="1170"/>
      <c r="B43" s="1186" t="s">
        <v>664</v>
      </c>
      <c r="C43" s="1259">
        <v>2595</v>
      </c>
      <c r="D43" s="1259">
        <v>2567</v>
      </c>
      <c r="E43" s="1173">
        <f t="shared" si="0"/>
        <v>98.8</v>
      </c>
      <c r="F43" s="1165"/>
      <c r="G43" s="1168"/>
      <c r="H43" s="1168"/>
      <c r="I43" s="1168"/>
      <c r="J43" s="1168"/>
    </row>
    <row r="44" spans="1:10" ht="23.1" customHeight="1">
      <c r="A44" s="1170"/>
      <c r="B44" s="1186" t="s">
        <v>665</v>
      </c>
      <c r="C44" s="1259">
        <v>2617</v>
      </c>
      <c r="D44" s="1259">
        <v>2497</v>
      </c>
      <c r="E44" s="1173">
        <f t="shared" si="0"/>
        <v>97.3</v>
      </c>
      <c r="F44" s="1165"/>
      <c r="G44" s="1168"/>
      <c r="H44" s="1168"/>
      <c r="I44" s="1168"/>
      <c r="J44" s="1168"/>
    </row>
    <row r="45" spans="1:10" ht="23.1" customHeight="1">
      <c r="A45" s="1170"/>
      <c r="B45" s="1186" t="s">
        <v>666</v>
      </c>
      <c r="C45" s="1259">
        <v>2460</v>
      </c>
      <c r="D45" s="1259">
        <v>2410</v>
      </c>
      <c r="E45" s="1173">
        <f t="shared" si="0"/>
        <v>96.5</v>
      </c>
      <c r="F45" s="1165">
        <v>2015</v>
      </c>
      <c r="G45" s="1168"/>
      <c r="H45" s="1168"/>
      <c r="I45" s="1168"/>
      <c r="J45" s="1168"/>
    </row>
    <row r="46" spans="1:10" ht="23.1" customHeight="1">
      <c r="A46" s="1170">
        <v>2016</v>
      </c>
      <c r="B46" s="1186" t="s">
        <v>663</v>
      </c>
      <c r="C46" s="1259">
        <v>1965</v>
      </c>
      <c r="D46" s="1259">
        <v>2253</v>
      </c>
      <c r="E46" s="1173">
        <f>ROUND(D46/D45*100,1)</f>
        <v>93.5</v>
      </c>
      <c r="G46" s="1168"/>
      <c r="H46" s="1168"/>
      <c r="I46" s="1168"/>
      <c r="J46" s="1168"/>
    </row>
    <row r="47" spans="1:10" ht="23.1" customHeight="1">
      <c r="A47" s="1170"/>
      <c r="B47" s="1186" t="s">
        <v>664</v>
      </c>
      <c r="C47" s="1259">
        <v>2213</v>
      </c>
      <c r="D47" s="1259">
        <v>2161</v>
      </c>
      <c r="E47" s="1173">
        <f t="shared" si="0"/>
        <v>95.9</v>
      </c>
      <c r="G47" s="1168"/>
      <c r="H47" s="1168"/>
      <c r="I47" s="1168"/>
      <c r="J47" s="1168"/>
    </row>
    <row r="48" spans="1:10" ht="23.1" customHeight="1">
      <c r="A48" s="1170"/>
      <c r="B48" s="1186" t="s">
        <v>665</v>
      </c>
      <c r="C48" s="1259">
        <v>2235</v>
      </c>
      <c r="D48" s="1259">
        <v>2078</v>
      </c>
      <c r="E48" s="1173">
        <f t="shared" si="0"/>
        <v>96.2</v>
      </c>
      <c r="G48" s="1168"/>
      <c r="H48" s="1168"/>
      <c r="I48" s="1168"/>
      <c r="J48" s="1168"/>
    </row>
    <row r="49" spans="1:10" ht="23.1" customHeight="1">
      <c r="A49" s="1170"/>
      <c r="B49" s="1186" t="s">
        <v>666</v>
      </c>
      <c r="C49" s="1259">
        <v>2089</v>
      </c>
      <c r="D49" s="1259">
        <v>2010</v>
      </c>
      <c r="E49" s="1173">
        <f t="shared" si="0"/>
        <v>96.7</v>
      </c>
      <c r="F49" s="1165">
        <v>2016</v>
      </c>
      <c r="G49" s="1168"/>
      <c r="H49" s="1168"/>
      <c r="I49" s="1168"/>
      <c r="J49" s="1168"/>
    </row>
    <row r="50" spans="1:10" ht="23.1" customHeight="1">
      <c r="A50" s="1170">
        <v>2017</v>
      </c>
      <c r="B50" s="1186" t="s">
        <v>663</v>
      </c>
      <c r="C50" s="1259">
        <v>1789</v>
      </c>
      <c r="D50" s="1259">
        <v>1990</v>
      </c>
      <c r="E50" s="1173">
        <f t="shared" si="0"/>
        <v>99</v>
      </c>
      <c r="G50" s="1168"/>
      <c r="H50" s="1168"/>
      <c r="I50" s="1168"/>
      <c r="J50" s="1168"/>
    </row>
    <row r="51" spans="1:10" s="1165" customFormat="1" ht="23.1" customHeight="1">
      <c r="A51" s="1170"/>
      <c r="B51" s="1186" t="s">
        <v>664</v>
      </c>
      <c r="C51" s="1259">
        <v>2012</v>
      </c>
      <c r="D51" s="1259">
        <v>1955</v>
      </c>
      <c r="E51" s="1173">
        <f t="shared" si="0"/>
        <v>98.2</v>
      </c>
      <c r="F51" s="1164"/>
      <c r="G51" s="1168"/>
      <c r="H51" s="1168"/>
      <c r="I51" s="1168"/>
      <c r="J51" s="1168"/>
    </row>
    <row r="52" spans="1:10" s="1165" customFormat="1" ht="23.1" customHeight="1">
      <c r="A52" s="1170"/>
      <c r="B52" s="1186" t="s">
        <v>665</v>
      </c>
      <c r="C52" s="1259">
        <v>2070</v>
      </c>
      <c r="D52" s="1259">
        <v>1938</v>
      </c>
      <c r="E52" s="1173">
        <f t="shared" si="0"/>
        <v>99.1</v>
      </c>
      <c r="F52" s="1164"/>
      <c r="G52" s="1168"/>
      <c r="H52" s="1168"/>
      <c r="I52" s="1168"/>
      <c r="J52" s="1168"/>
    </row>
    <row r="53" spans="1:10" ht="23.1" customHeight="1">
      <c r="A53" s="1170"/>
      <c r="B53" s="1186" t="s">
        <v>666</v>
      </c>
      <c r="C53" s="1259">
        <v>1944</v>
      </c>
      <c r="D53" s="1259">
        <v>1932</v>
      </c>
      <c r="E53" s="1173">
        <f>ROUND(D53/D52*100,1)</f>
        <v>99.7</v>
      </c>
      <c r="F53" s="1165">
        <v>2017</v>
      </c>
      <c r="G53" s="1168"/>
      <c r="H53" s="1168"/>
      <c r="I53" s="1168"/>
      <c r="J53" s="1168"/>
    </row>
    <row r="54" spans="1:10" ht="23.1" customHeight="1">
      <c r="A54" s="1170">
        <v>2018</v>
      </c>
      <c r="B54" s="1186" t="s">
        <v>663</v>
      </c>
      <c r="C54" s="1259">
        <v>1715</v>
      </c>
      <c r="D54" s="1259">
        <v>1946</v>
      </c>
      <c r="E54" s="1173">
        <f>ROUND(D54/D53*100,1)</f>
        <v>100.7</v>
      </c>
      <c r="F54" s="1165"/>
      <c r="G54" s="1168"/>
      <c r="H54" s="1168"/>
      <c r="I54" s="1168"/>
      <c r="J54" s="1168"/>
    </row>
    <row r="55" spans="1:10" ht="23.1" customHeight="1">
      <c r="A55" s="1170"/>
      <c r="B55" s="1186" t="s">
        <v>664</v>
      </c>
      <c r="C55" s="1259">
        <v>2040</v>
      </c>
      <c r="D55" s="1259">
        <v>1944</v>
      </c>
      <c r="E55" s="1173">
        <f>ROUND(D55/D54*100,1)</f>
        <v>99.9</v>
      </c>
      <c r="F55" s="1165"/>
      <c r="G55" s="1168"/>
      <c r="H55" s="1168"/>
      <c r="I55" s="1168"/>
      <c r="J55" s="1168"/>
    </row>
    <row r="56" spans="1:10" ht="23.1" customHeight="1">
      <c r="A56" s="1170"/>
      <c r="B56" s="1186" t="s">
        <v>665</v>
      </c>
      <c r="C56" s="1259">
        <v>2115</v>
      </c>
      <c r="D56" s="1259">
        <v>1943</v>
      </c>
      <c r="E56" s="1173">
        <f>ROUND(D56/D55*100,1)</f>
        <v>99.9</v>
      </c>
      <c r="F56" s="1165"/>
      <c r="G56" s="1168"/>
      <c r="H56" s="1168"/>
      <c r="I56" s="1168"/>
      <c r="J56" s="1168"/>
    </row>
    <row r="57" spans="1:10" ht="23.1" customHeight="1">
      <c r="A57" s="1170"/>
      <c r="B57" s="1186" t="s">
        <v>666</v>
      </c>
      <c r="C57" s="1259">
        <v>1903</v>
      </c>
      <c r="D57" s="1259">
        <v>1940</v>
      </c>
      <c r="E57" s="1173">
        <f t="shared" ref="E57:E61" si="1">ROUND(D57/D56*100,1)</f>
        <v>99.8</v>
      </c>
      <c r="F57" s="1165">
        <v>2018</v>
      </c>
      <c r="G57" s="1168"/>
      <c r="H57" s="1168"/>
      <c r="I57" s="1168"/>
      <c r="J57" s="1168"/>
    </row>
    <row r="58" spans="1:10" ht="23.1" customHeight="1">
      <c r="A58" s="1170">
        <v>2019</v>
      </c>
      <c r="B58" s="1186" t="s">
        <v>663</v>
      </c>
      <c r="C58" s="1259">
        <v>1660</v>
      </c>
      <c r="D58" s="1259">
        <v>1937</v>
      </c>
      <c r="E58" s="1173">
        <f t="shared" si="1"/>
        <v>99.8</v>
      </c>
      <c r="F58" s="1165"/>
      <c r="G58" s="1168"/>
      <c r="H58" s="1168"/>
      <c r="I58" s="1168"/>
      <c r="J58" s="1168"/>
    </row>
    <row r="59" spans="1:10" ht="23.1" customHeight="1">
      <c r="A59" s="1170"/>
      <c r="B59" s="1186" t="s">
        <v>664</v>
      </c>
      <c r="C59" s="1259">
        <v>2050</v>
      </c>
      <c r="D59" s="1259">
        <v>1950</v>
      </c>
      <c r="E59" s="1173">
        <f t="shared" si="1"/>
        <v>100.7</v>
      </c>
      <c r="F59" s="1165"/>
      <c r="G59" s="1168"/>
      <c r="H59" s="1168"/>
      <c r="I59" s="1168"/>
      <c r="J59" s="1168"/>
    </row>
    <row r="60" spans="1:10" ht="23.1" customHeight="1">
      <c r="A60" s="1170"/>
      <c r="B60" s="1186" t="s">
        <v>665</v>
      </c>
      <c r="C60" s="1259">
        <v>2162</v>
      </c>
      <c r="D60" s="1259">
        <v>1961</v>
      </c>
      <c r="E60" s="1173">
        <f t="shared" si="1"/>
        <v>100.6</v>
      </c>
      <c r="F60" s="1165"/>
      <c r="G60" s="1168"/>
      <c r="H60" s="1168"/>
      <c r="I60" s="1168"/>
      <c r="J60" s="1168"/>
    </row>
    <row r="61" spans="1:10" ht="23.1" customHeight="1">
      <c r="A61" s="1170"/>
      <c r="B61" s="1186" t="s">
        <v>666</v>
      </c>
      <c r="C61" s="1259">
        <v>1955</v>
      </c>
      <c r="D61" s="1259">
        <v>1979</v>
      </c>
      <c r="E61" s="1173">
        <f t="shared" si="1"/>
        <v>100.9</v>
      </c>
      <c r="F61" s="1165">
        <v>2019</v>
      </c>
      <c r="G61" s="1168"/>
      <c r="H61" s="1168"/>
      <c r="I61" s="1168"/>
      <c r="J61" s="1168"/>
    </row>
    <row r="62" spans="1:10" ht="23.4" customHeight="1">
      <c r="A62" s="1170"/>
      <c r="B62" s="1175"/>
      <c r="C62" s="1180"/>
      <c r="D62" s="1180"/>
      <c r="E62" s="1173"/>
      <c r="F62" s="1165"/>
      <c r="H62" s="1169"/>
      <c r="J62" s="1168"/>
    </row>
    <row r="63" spans="1:10" ht="26.4" customHeight="1"/>
    <row r="64" spans="1:10" ht="24" customHeight="1"/>
    <row r="65" spans="1:5" ht="27.75" customHeight="1"/>
    <row r="66" spans="1:5" ht="25.8">
      <c r="A66" s="1669">
        <v>111</v>
      </c>
      <c r="B66" s="1669"/>
      <c r="C66" s="1669"/>
      <c r="D66" s="1669"/>
      <c r="E66" s="1669"/>
    </row>
  </sheetData>
  <mergeCells count="5">
    <mergeCell ref="A1:E1"/>
    <mergeCell ref="A2:E2"/>
    <mergeCell ref="A19:B19"/>
    <mergeCell ref="A20:B20"/>
    <mergeCell ref="A66:E66"/>
  </mergeCells>
  <printOptions horizontalCentered="1"/>
  <pageMargins left="0.78740157480314965" right="0.78740157480314965" top="0.59055118110236227" bottom="0.59055118110236227" header="0" footer="0"/>
  <pageSetup paperSize="9" scale="50" orientation="portrait" r:id="rId1"/>
  <headerFooter alignWithMargins="0">
    <oddFooter>&amp;R</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I67"/>
  <sheetViews>
    <sheetView view="pageLayout" topLeftCell="A6" zoomScale="60" zoomScaleNormal="60" zoomScaleSheetLayoutView="50" zoomScalePageLayoutView="60" workbookViewId="0">
      <selection activeCell="X11" sqref="X11"/>
    </sheetView>
  </sheetViews>
  <sheetFormatPr defaultColWidth="10.33203125" defaultRowHeight="15"/>
  <cols>
    <col min="1" max="1" width="16.5546875" style="1164" customWidth="1"/>
    <col min="2" max="2" width="17" style="1164" customWidth="1"/>
    <col min="3" max="3" width="39.33203125" style="1188" customWidth="1"/>
    <col min="4" max="4" width="41.21875" style="1164" customWidth="1"/>
    <col min="5" max="5" width="50.5546875" style="1164" customWidth="1"/>
    <col min="6" max="6" width="10.33203125" style="1164"/>
    <col min="7" max="7" width="15.5546875" style="1164" bestFit="1" customWidth="1"/>
    <col min="8" max="16384" width="10.33203125" style="1164"/>
  </cols>
  <sheetData>
    <row r="1" spans="1:6" ht="29.25" customHeight="1">
      <c r="A1" s="1664" t="s">
        <v>676</v>
      </c>
      <c r="B1" s="1664"/>
      <c r="C1" s="1664"/>
      <c r="D1" s="1664"/>
      <c r="E1" s="1664"/>
    </row>
    <row r="2" spans="1:6" ht="23.25" customHeight="1">
      <c r="A2" s="1665" t="s">
        <v>677</v>
      </c>
      <c r="B2" s="1665"/>
      <c r="C2" s="1665"/>
      <c r="D2" s="1665"/>
      <c r="E2" s="1665"/>
    </row>
    <row r="3" spans="1:6" ht="22.5" customHeight="1">
      <c r="A3" s="1181"/>
      <c r="B3" s="1181"/>
      <c r="C3" s="1181"/>
      <c r="D3" s="1181"/>
      <c r="E3" s="1181"/>
      <c r="F3" s="1165"/>
    </row>
    <row r="4" spans="1:6" ht="22.5" customHeight="1">
      <c r="A4" s="1181"/>
      <c r="B4" s="1181"/>
      <c r="C4" s="1181"/>
      <c r="D4" s="1181"/>
      <c r="E4" s="1181"/>
      <c r="F4" s="1165"/>
    </row>
    <row r="5" spans="1:6" ht="22.5" customHeight="1">
      <c r="A5" s="1181"/>
      <c r="B5" s="1181"/>
      <c r="C5" s="1181"/>
      <c r="D5" s="1181"/>
      <c r="E5" s="1181"/>
      <c r="F5" s="1165"/>
    </row>
    <row r="6" spans="1:6" ht="22.5" customHeight="1">
      <c r="A6" s="1181"/>
      <c r="B6" s="1181"/>
      <c r="C6" s="1181"/>
      <c r="D6" s="1181"/>
      <c r="E6" s="1181"/>
      <c r="F6" s="1165"/>
    </row>
    <row r="7" spans="1:6" ht="22.5" customHeight="1">
      <c r="A7" s="1181"/>
      <c r="B7" s="1181"/>
      <c r="C7" s="1181"/>
      <c r="D7" s="1181"/>
      <c r="E7" s="1181"/>
      <c r="F7" s="1165"/>
    </row>
    <row r="8" spans="1:6" ht="22.5" customHeight="1">
      <c r="A8" s="1181"/>
      <c r="B8" s="1181"/>
      <c r="C8" s="1181"/>
      <c r="D8" s="1181"/>
      <c r="E8" s="1181"/>
      <c r="F8" s="1165"/>
    </row>
    <row r="9" spans="1:6" ht="22.5" customHeight="1">
      <c r="A9" s="1181"/>
      <c r="B9" s="1181"/>
      <c r="C9" s="1181"/>
      <c r="D9" s="1181"/>
      <c r="E9" s="1181"/>
      <c r="F9" s="1165"/>
    </row>
    <row r="10" spans="1:6" ht="22.5" customHeight="1">
      <c r="A10" s="1181"/>
      <c r="B10" s="1181"/>
      <c r="C10" s="1181"/>
      <c r="D10" s="1181"/>
      <c r="E10" s="1181"/>
      <c r="F10" s="1165"/>
    </row>
    <row r="11" spans="1:6" ht="22.5" customHeight="1">
      <c r="A11" s="1181"/>
      <c r="B11" s="1181"/>
      <c r="C11" s="1181"/>
      <c r="D11" s="1181"/>
      <c r="E11" s="1181"/>
      <c r="F11" s="1165"/>
    </row>
    <row r="12" spans="1:6" ht="22.5" customHeight="1">
      <c r="A12" s="1181"/>
      <c r="B12" s="1181"/>
      <c r="C12" s="1181"/>
      <c r="D12" s="1181"/>
      <c r="E12" s="1181"/>
      <c r="F12" s="1165"/>
    </row>
    <row r="13" spans="1:6" ht="22.5" customHeight="1">
      <c r="A13" s="1181"/>
      <c r="B13" s="1181"/>
      <c r="C13" s="1181"/>
      <c r="D13" s="1181"/>
      <c r="E13" s="1181"/>
      <c r="F13" s="1165"/>
    </row>
    <row r="14" spans="1:6" ht="22.5" customHeight="1">
      <c r="A14" s="1181"/>
      <c r="B14" s="1181"/>
      <c r="C14" s="1181"/>
      <c r="D14" s="1181"/>
      <c r="E14" s="1181"/>
      <c r="F14" s="1165"/>
    </row>
    <row r="15" spans="1:6" ht="22.5" customHeight="1">
      <c r="A15" s="1181"/>
      <c r="B15" s="1181"/>
      <c r="C15" s="1181"/>
      <c r="D15" s="1181"/>
      <c r="E15" s="1181"/>
      <c r="F15" s="1165"/>
    </row>
    <row r="16" spans="1:6" ht="22.5" customHeight="1">
      <c r="A16" s="1181"/>
      <c r="B16" s="1181"/>
      <c r="C16" s="1181"/>
      <c r="D16" s="1181"/>
      <c r="E16" s="1181"/>
      <c r="F16" s="1165"/>
    </row>
    <row r="17" spans="1:9" ht="21.75" customHeight="1">
      <c r="A17" s="1181"/>
      <c r="B17" s="1181"/>
      <c r="C17" s="1181"/>
      <c r="D17" s="1181"/>
      <c r="E17" s="1181"/>
    </row>
    <row r="18" spans="1:9" ht="59.25" customHeight="1">
      <c r="A18" s="1667" t="s">
        <v>43</v>
      </c>
      <c r="B18" s="1667"/>
      <c r="C18" s="1246" t="s">
        <v>657</v>
      </c>
      <c r="D18" s="1246" t="s">
        <v>658</v>
      </c>
      <c r="E18" s="1248" t="s">
        <v>659</v>
      </c>
    </row>
    <row r="19" spans="1:9" ht="46.5" customHeight="1">
      <c r="A19" s="1668" t="s">
        <v>52</v>
      </c>
      <c r="B19" s="1668"/>
      <c r="C19" s="1245" t="s">
        <v>660</v>
      </c>
      <c r="D19" s="1245" t="s">
        <v>661</v>
      </c>
      <c r="E19" s="1249" t="s">
        <v>662</v>
      </c>
    </row>
    <row r="20" spans="1:9" ht="19.5" customHeight="1">
      <c r="C20" s="1164"/>
      <c r="G20" s="1168"/>
    </row>
    <row r="21" spans="1:9" ht="23.1" customHeight="1">
      <c r="A21" s="1170">
        <v>2010</v>
      </c>
      <c r="B21" s="1186" t="s">
        <v>663</v>
      </c>
      <c r="C21" s="1259">
        <v>11676</v>
      </c>
      <c r="D21" s="1259">
        <v>20098</v>
      </c>
      <c r="E21" s="1173" t="s">
        <v>61</v>
      </c>
      <c r="G21" s="1168"/>
      <c r="H21" s="1168"/>
      <c r="I21" s="1168"/>
    </row>
    <row r="22" spans="1:9" ht="23.1" customHeight="1">
      <c r="A22" s="1170"/>
      <c r="B22" s="1186" t="s">
        <v>664</v>
      </c>
      <c r="C22" s="1259">
        <v>19775</v>
      </c>
      <c r="D22" s="1259">
        <v>19852</v>
      </c>
      <c r="E22" s="1173">
        <f>ROUND(D22/D21*100,1)</f>
        <v>98.8</v>
      </c>
      <c r="G22" s="1168"/>
      <c r="H22" s="1168"/>
      <c r="I22" s="1168"/>
    </row>
    <row r="23" spans="1:9" ht="23.1" customHeight="1">
      <c r="A23" s="1170"/>
      <c r="B23" s="1186" t="s">
        <v>665</v>
      </c>
      <c r="C23" s="1259">
        <v>23424</v>
      </c>
      <c r="D23" s="1259">
        <v>20221</v>
      </c>
      <c r="E23" s="1173">
        <f t="shared" ref="E23:E60" si="0">ROUND(D23/D22*100,1)</f>
        <v>101.9</v>
      </c>
      <c r="G23" s="1168"/>
      <c r="H23" s="1168"/>
      <c r="I23" s="1168"/>
    </row>
    <row r="24" spans="1:9" ht="23.1" customHeight="1">
      <c r="A24" s="1170"/>
      <c r="B24" s="1186" t="s">
        <v>666</v>
      </c>
      <c r="C24" s="1259">
        <v>25274</v>
      </c>
      <c r="D24" s="1259">
        <v>19978</v>
      </c>
      <c r="E24" s="1173">
        <f t="shared" si="0"/>
        <v>98.8</v>
      </c>
      <c r="F24" s="1164">
        <v>2010</v>
      </c>
      <c r="G24" s="1168"/>
      <c r="H24" s="1168"/>
      <c r="I24" s="1168"/>
    </row>
    <row r="25" spans="1:9" ht="23.1" customHeight="1">
      <c r="A25" s="1170">
        <v>2011</v>
      </c>
      <c r="B25" s="1186" t="s">
        <v>663</v>
      </c>
      <c r="C25" s="1259">
        <v>11794</v>
      </c>
      <c r="D25" s="1259">
        <v>19949</v>
      </c>
      <c r="E25" s="1173">
        <f t="shared" si="0"/>
        <v>99.9</v>
      </c>
      <c r="G25" s="1168"/>
      <c r="H25" s="1168"/>
      <c r="I25" s="1168"/>
    </row>
    <row r="26" spans="1:9" ht="23.1" customHeight="1">
      <c r="A26" s="1170"/>
      <c r="B26" s="1186" t="s">
        <v>664</v>
      </c>
      <c r="C26" s="1259">
        <v>20818</v>
      </c>
      <c r="D26" s="1259">
        <v>19728</v>
      </c>
      <c r="E26" s="1173">
        <f t="shared" si="0"/>
        <v>98.9</v>
      </c>
      <c r="G26" s="1168"/>
      <c r="H26" s="1168"/>
      <c r="I26" s="1168"/>
    </row>
    <row r="27" spans="1:9" ht="23.1" customHeight="1">
      <c r="A27" s="1170"/>
      <c r="B27" s="1186" t="s">
        <v>665</v>
      </c>
      <c r="C27" s="1259">
        <v>21629</v>
      </c>
      <c r="D27" s="1259">
        <v>19744</v>
      </c>
      <c r="E27" s="1173">
        <f t="shared" si="0"/>
        <v>100.1</v>
      </c>
      <c r="G27" s="1168"/>
      <c r="H27" s="1168"/>
      <c r="I27" s="1168"/>
    </row>
    <row r="28" spans="1:9" ht="23.1" customHeight="1">
      <c r="A28" s="1170"/>
      <c r="B28" s="1186" t="s">
        <v>666</v>
      </c>
      <c r="C28" s="1259">
        <v>24893</v>
      </c>
      <c r="D28" s="1259">
        <v>19713</v>
      </c>
      <c r="E28" s="1173">
        <f t="shared" si="0"/>
        <v>99.8</v>
      </c>
      <c r="F28" s="1164">
        <v>2011</v>
      </c>
      <c r="G28" s="1168"/>
      <c r="H28" s="1168"/>
      <c r="I28" s="1168"/>
    </row>
    <row r="29" spans="1:9" ht="23.1" customHeight="1">
      <c r="A29" s="1170">
        <v>2012</v>
      </c>
      <c r="B29" s="1186" t="s">
        <v>663</v>
      </c>
      <c r="C29" s="1259">
        <v>11218</v>
      </c>
      <c r="D29" s="1259">
        <v>19014</v>
      </c>
      <c r="E29" s="1173">
        <f t="shared" si="0"/>
        <v>96.5</v>
      </c>
      <c r="G29" s="1168"/>
      <c r="H29" s="1168"/>
      <c r="I29" s="1168"/>
    </row>
    <row r="30" spans="1:9" ht="23.1" customHeight="1">
      <c r="A30" s="1170"/>
      <c r="B30" s="1186" t="s">
        <v>664</v>
      </c>
      <c r="C30" s="1259">
        <v>21165</v>
      </c>
      <c r="D30" s="1259">
        <v>18753</v>
      </c>
      <c r="E30" s="1173">
        <f t="shared" si="0"/>
        <v>98.6</v>
      </c>
      <c r="G30" s="1168"/>
      <c r="H30" s="1168"/>
      <c r="I30" s="1168"/>
    </row>
    <row r="31" spans="1:9" ht="23.1" customHeight="1">
      <c r="A31" s="1170"/>
      <c r="B31" s="1186" t="s">
        <v>665</v>
      </c>
      <c r="C31" s="1259">
        <v>18540</v>
      </c>
      <c r="D31" s="1259">
        <v>17001</v>
      </c>
      <c r="E31" s="1173">
        <f t="shared" si="0"/>
        <v>90.7</v>
      </c>
      <c r="G31" s="1168"/>
      <c r="H31" s="1168"/>
      <c r="I31" s="1168"/>
    </row>
    <row r="32" spans="1:9" ht="23.1" customHeight="1">
      <c r="A32" s="1170"/>
      <c r="B32" s="1186" t="s">
        <v>666</v>
      </c>
      <c r="C32" s="1259">
        <v>20247</v>
      </c>
      <c r="D32" s="1259">
        <v>16402</v>
      </c>
      <c r="E32" s="1173">
        <f t="shared" si="0"/>
        <v>96.5</v>
      </c>
      <c r="F32" s="1164">
        <v>2012</v>
      </c>
      <c r="G32" s="1168"/>
      <c r="H32" s="1168"/>
      <c r="I32" s="1168"/>
    </row>
    <row r="33" spans="1:9" ht="23.1" customHeight="1">
      <c r="A33" s="1170">
        <v>2013</v>
      </c>
      <c r="B33" s="1186" t="s">
        <v>663</v>
      </c>
      <c r="C33" s="1259">
        <v>9416</v>
      </c>
      <c r="D33" s="1259">
        <v>15506</v>
      </c>
      <c r="E33" s="1173">
        <f t="shared" si="0"/>
        <v>94.5</v>
      </c>
      <c r="G33" s="1168"/>
      <c r="H33" s="1168"/>
      <c r="I33" s="1168"/>
    </row>
    <row r="34" spans="1:9" ht="23.1" customHeight="1">
      <c r="A34" s="1170"/>
      <c r="B34" s="1186" t="s">
        <v>664</v>
      </c>
      <c r="C34" s="1259">
        <v>17068</v>
      </c>
      <c r="D34" s="1259">
        <v>15658</v>
      </c>
      <c r="E34" s="1173">
        <f t="shared" si="0"/>
        <v>101</v>
      </c>
      <c r="G34" s="1168"/>
      <c r="H34" s="1168"/>
      <c r="I34" s="1168"/>
    </row>
    <row r="35" spans="1:9" ht="23.1" customHeight="1">
      <c r="A35" s="1170"/>
      <c r="B35" s="1186" t="s">
        <v>665</v>
      </c>
      <c r="C35" s="1259">
        <v>17058</v>
      </c>
      <c r="D35" s="1259">
        <v>16068</v>
      </c>
      <c r="E35" s="1173">
        <f t="shared" si="0"/>
        <v>102.6</v>
      </c>
      <c r="G35" s="1168"/>
      <c r="H35" s="1168"/>
      <c r="I35" s="1168"/>
    </row>
    <row r="36" spans="1:9" ht="23.1" customHeight="1">
      <c r="A36" s="1170"/>
      <c r="B36" s="1186" t="s">
        <v>666</v>
      </c>
      <c r="C36" s="1259">
        <v>19366</v>
      </c>
      <c r="D36" s="1259">
        <v>15676</v>
      </c>
      <c r="E36" s="1173">
        <f t="shared" si="0"/>
        <v>97.6</v>
      </c>
      <c r="F36" s="1164">
        <v>2013</v>
      </c>
      <c r="G36" s="1168"/>
      <c r="H36" s="1168"/>
      <c r="I36" s="1168"/>
    </row>
    <row r="37" spans="1:9" ht="23.1" customHeight="1">
      <c r="A37" s="1170">
        <v>2014</v>
      </c>
      <c r="B37" s="1186" t="s">
        <v>663</v>
      </c>
      <c r="C37" s="1259">
        <v>9862</v>
      </c>
      <c r="D37" s="1259">
        <v>14820</v>
      </c>
      <c r="E37" s="1173">
        <f t="shared" si="0"/>
        <v>94.5</v>
      </c>
      <c r="G37" s="1168"/>
      <c r="H37" s="1168"/>
      <c r="I37" s="1168"/>
    </row>
    <row r="38" spans="1:9" ht="23.1" customHeight="1">
      <c r="A38" s="1170"/>
      <c r="B38" s="1186" t="s">
        <v>664</v>
      </c>
      <c r="C38" s="1259">
        <v>14678</v>
      </c>
      <c r="D38" s="1259">
        <v>13295</v>
      </c>
      <c r="E38" s="1173">
        <f t="shared" si="0"/>
        <v>89.7</v>
      </c>
      <c r="G38" s="1168"/>
      <c r="H38" s="1168"/>
      <c r="I38" s="1168"/>
    </row>
    <row r="39" spans="1:9" ht="23.1" customHeight="1">
      <c r="A39" s="1170"/>
      <c r="B39" s="1186" t="s">
        <v>665</v>
      </c>
      <c r="C39" s="1259">
        <v>12580</v>
      </c>
      <c r="D39" s="1259">
        <v>11828</v>
      </c>
      <c r="E39" s="1173">
        <f t="shared" si="0"/>
        <v>89</v>
      </c>
      <c r="G39" s="1168"/>
      <c r="H39" s="1168"/>
      <c r="I39" s="1168"/>
    </row>
    <row r="40" spans="1:9" ht="23.1" customHeight="1">
      <c r="A40" s="1170"/>
      <c r="B40" s="1186" t="s">
        <v>666</v>
      </c>
      <c r="C40" s="1259">
        <v>13395</v>
      </c>
      <c r="D40" s="1259">
        <v>10572</v>
      </c>
      <c r="E40" s="1173">
        <f t="shared" si="0"/>
        <v>89.4</v>
      </c>
      <c r="F40" s="1165">
        <v>2014</v>
      </c>
      <c r="G40" s="1168"/>
      <c r="H40" s="1168"/>
      <c r="I40" s="1168"/>
    </row>
    <row r="41" spans="1:9" ht="23.1" customHeight="1">
      <c r="A41" s="1170">
        <v>2015</v>
      </c>
      <c r="B41" s="1186" t="s">
        <v>663</v>
      </c>
      <c r="C41" s="1259">
        <v>6248</v>
      </c>
      <c r="D41" s="1259">
        <v>10225</v>
      </c>
      <c r="E41" s="1173">
        <f t="shared" si="0"/>
        <v>96.7</v>
      </c>
      <c r="F41" s="1165"/>
      <c r="G41" s="1168"/>
      <c r="H41" s="1168"/>
      <c r="I41" s="1168"/>
    </row>
    <row r="42" spans="1:9" ht="23.1" customHeight="1">
      <c r="A42" s="1170"/>
      <c r="B42" s="1186" t="s">
        <v>664</v>
      </c>
      <c r="C42" s="1259">
        <v>10181</v>
      </c>
      <c r="D42" s="1259">
        <v>10059</v>
      </c>
      <c r="E42" s="1173">
        <f t="shared" si="0"/>
        <v>98.4</v>
      </c>
      <c r="F42" s="1165"/>
      <c r="G42" s="1168"/>
      <c r="H42" s="1168"/>
      <c r="I42" s="1168"/>
    </row>
    <row r="43" spans="1:9" ht="23.1" customHeight="1">
      <c r="A43" s="1170"/>
      <c r="B43" s="1186" t="s">
        <v>665</v>
      </c>
      <c r="C43" s="1259">
        <v>10613</v>
      </c>
      <c r="D43" s="1259">
        <v>10264</v>
      </c>
      <c r="E43" s="1173">
        <f t="shared" si="0"/>
        <v>102</v>
      </c>
      <c r="F43" s="1165"/>
      <c r="G43" s="1168"/>
      <c r="H43" s="1168"/>
      <c r="I43" s="1168"/>
    </row>
    <row r="44" spans="1:9" ht="23.1" customHeight="1">
      <c r="A44" s="1170"/>
      <c r="B44" s="1186" t="s">
        <v>666</v>
      </c>
      <c r="C44" s="1259">
        <v>14199</v>
      </c>
      <c r="D44" s="1259">
        <v>10693</v>
      </c>
      <c r="E44" s="1173">
        <f t="shared" si="0"/>
        <v>104.2</v>
      </c>
      <c r="F44" s="1165">
        <v>2015</v>
      </c>
      <c r="G44" s="1168"/>
      <c r="H44" s="1168"/>
      <c r="I44" s="1168"/>
    </row>
    <row r="45" spans="1:9" ht="23.1" customHeight="1">
      <c r="A45" s="1170">
        <v>2016</v>
      </c>
      <c r="B45" s="1186" t="s">
        <v>663</v>
      </c>
      <c r="C45" s="1259">
        <v>6734</v>
      </c>
      <c r="D45" s="1259">
        <v>11083</v>
      </c>
      <c r="E45" s="1173">
        <f>ROUND(D45/D44*100,1)</f>
        <v>103.6</v>
      </c>
      <c r="G45" s="1168"/>
      <c r="H45" s="1168"/>
      <c r="I45" s="1168"/>
    </row>
    <row r="46" spans="1:9" ht="23.1" customHeight="1">
      <c r="A46" s="1170"/>
      <c r="B46" s="1186" t="s">
        <v>664</v>
      </c>
      <c r="C46" s="1259">
        <v>11620</v>
      </c>
      <c r="D46" s="1259">
        <v>11426</v>
      </c>
      <c r="E46" s="1173">
        <f t="shared" si="0"/>
        <v>103.1</v>
      </c>
      <c r="G46" s="1168"/>
      <c r="H46" s="1168"/>
      <c r="I46" s="1168"/>
    </row>
    <row r="47" spans="1:9" ht="23.1" customHeight="1">
      <c r="A47" s="1170"/>
      <c r="B47" s="1186" t="s">
        <v>665</v>
      </c>
      <c r="C47" s="1259">
        <v>12759</v>
      </c>
      <c r="D47" s="1259">
        <v>12026</v>
      </c>
      <c r="E47" s="1173">
        <f t="shared" si="0"/>
        <v>105.3</v>
      </c>
      <c r="G47" s="1168"/>
      <c r="H47" s="1168"/>
      <c r="I47" s="1168"/>
    </row>
    <row r="48" spans="1:9" ht="23.1" customHeight="1">
      <c r="A48" s="1170"/>
      <c r="B48" s="1186" t="s">
        <v>666</v>
      </c>
      <c r="C48" s="1259">
        <v>16344</v>
      </c>
      <c r="D48" s="1259">
        <v>12922</v>
      </c>
      <c r="E48" s="1173">
        <f t="shared" si="0"/>
        <v>107.5</v>
      </c>
      <c r="F48" s="1165">
        <v>2016</v>
      </c>
      <c r="G48" s="1168"/>
      <c r="H48" s="1168"/>
      <c r="I48" s="1168"/>
    </row>
    <row r="49" spans="1:9" ht="23.1" customHeight="1">
      <c r="A49" s="1170">
        <v>2017</v>
      </c>
      <c r="B49" s="1186" t="s">
        <v>663</v>
      </c>
      <c r="C49" s="1259">
        <v>8403</v>
      </c>
      <c r="D49" s="1259">
        <v>14119</v>
      </c>
      <c r="E49" s="1173">
        <f t="shared" si="0"/>
        <v>109.3</v>
      </c>
      <c r="G49" s="1168"/>
      <c r="H49" s="1168"/>
      <c r="I49" s="1168"/>
    </row>
    <row r="50" spans="1:9" s="1165" customFormat="1" ht="23.1" customHeight="1">
      <c r="A50" s="1170"/>
      <c r="B50" s="1186" t="s">
        <v>664</v>
      </c>
      <c r="C50" s="1259">
        <v>15262</v>
      </c>
      <c r="D50" s="1259">
        <v>14768</v>
      </c>
      <c r="E50" s="1173">
        <f t="shared" si="0"/>
        <v>104.6</v>
      </c>
      <c r="F50" s="1164"/>
      <c r="G50" s="1168"/>
      <c r="H50" s="1168"/>
      <c r="I50" s="1168"/>
    </row>
    <row r="51" spans="1:9" s="1165" customFormat="1" ht="23.1" customHeight="1">
      <c r="A51" s="1170"/>
      <c r="B51" s="1186" t="s">
        <v>665</v>
      </c>
      <c r="C51" s="1259">
        <v>16049</v>
      </c>
      <c r="D51" s="1259">
        <v>15293</v>
      </c>
      <c r="E51" s="1173">
        <f t="shared" si="0"/>
        <v>103.6</v>
      </c>
      <c r="F51" s="1164"/>
      <c r="G51" s="1168"/>
      <c r="H51" s="1168"/>
      <c r="I51" s="1168"/>
    </row>
    <row r="52" spans="1:9" ht="23.1" customHeight="1">
      <c r="A52" s="1170"/>
      <c r="B52" s="1186" t="s">
        <v>666</v>
      </c>
      <c r="C52" s="1259">
        <v>19905</v>
      </c>
      <c r="D52" s="1259">
        <v>15439</v>
      </c>
      <c r="E52" s="1173">
        <f t="shared" si="0"/>
        <v>101</v>
      </c>
      <c r="F52" s="1165">
        <v>2017</v>
      </c>
      <c r="G52" s="1168"/>
      <c r="H52" s="1168"/>
      <c r="I52" s="1168"/>
    </row>
    <row r="53" spans="1:9" ht="23.1" customHeight="1">
      <c r="A53" s="1170">
        <v>2018</v>
      </c>
      <c r="B53" s="1186" t="s">
        <v>663</v>
      </c>
      <c r="C53" s="1259">
        <v>8596</v>
      </c>
      <c r="D53" s="1259">
        <v>15126</v>
      </c>
      <c r="E53" s="1173">
        <f t="shared" si="0"/>
        <v>98</v>
      </c>
      <c r="F53" s="1165"/>
      <c r="G53" s="1168"/>
      <c r="H53" s="1168"/>
      <c r="I53" s="1168"/>
    </row>
    <row r="54" spans="1:9" ht="23.1" customHeight="1">
      <c r="A54" s="1170"/>
      <c r="B54" s="1186" t="s">
        <v>664</v>
      </c>
      <c r="C54" s="1259">
        <v>16510</v>
      </c>
      <c r="D54" s="1259">
        <v>15858</v>
      </c>
      <c r="E54" s="1173">
        <f t="shared" si="0"/>
        <v>104.8</v>
      </c>
      <c r="F54" s="1165"/>
      <c r="G54" s="1168"/>
      <c r="H54" s="1168"/>
      <c r="I54" s="1168"/>
    </row>
    <row r="55" spans="1:9" ht="23.1" customHeight="1">
      <c r="A55" s="1170"/>
      <c r="B55" s="1186" t="s">
        <v>665</v>
      </c>
      <c r="C55" s="1259">
        <v>17753</v>
      </c>
      <c r="D55" s="1259">
        <v>16382</v>
      </c>
      <c r="E55" s="1173">
        <f t="shared" si="0"/>
        <v>103.3</v>
      </c>
      <c r="F55" s="1165"/>
      <c r="G55" s="1168"/>
      <c r="H55" s="1168"/>
      <c r="I55" s="1168"/>
    </row>
    <row r="56" spans="1:9" ht="23.1" customHeight="1">
      <c r="A56" s="1170"/>
      <c r="B56" s="1186" t="s">
        <v>666</v>
      </c>
      <c r="C56" s="1259">
        <v>21786</v>
      </c>
      <c r="D56" s="1259">
        <v>17279</v>
      </c>
      <c r="E56" s="1173">
        <f t="shared" si="0"/>
        <v>105.5</v>
      </c>
      <c r="F56" s="1165">
        <v>2018</v>
      </c>
      <c r="G56" s="1168"/>
      <c r="H56" s="1168"/>
      <c r="I56" s="1168"/>
    </row>
    <row r="57" spans="1:9" ht="23.1" customHeight="1">
      <c r="A57" s="1170">
        <v>2019</v>
      </c>
      <c r="B57" s="1186" t="s">
        <v>663</v>
      </c>
      <c r="C57" s="1259">
        <v>10979</v>
      </c>
      <c r="D57" s="1259">
        <v>18071</v>
      </c>
      <c r="E57" s="1173">
        <f t="shared" si="0"/>
        <v>104.6</v>
      </c>
      <c r="F57" s="1165"/>
      <c r="G57" s="1168"/>
      <c r="H57" s="1168"/>
      <c r="I57" s="1168"/>
    </row>
    <row r="58" spans="1:9" ht="23.1" customHeight="1">
      <c r="A58" s="1170"/>
      <c r="B58" s="1186" t="s">
        <v>664</v>
      </c>
      <c r="C58" s="1259">
        <v>20068</v>
      </c>
      <c r="D58" s="1259">
        <v>19090</v>
      </c>
      <c r="E58" s="1173">
        <f t="shared" si="0"/>
        <v>105.6</v>
      </c>
      <c r="F58" s="1165"/>
      <c r="G58" s="1168"/>
      <c r="H58" s="1168"/>
      <c r="I58" s="1168"/>
    </row>
    <row r="59" spans="1:9" ht="23.1" customHeight="1">
      <c r="A59" s="1170"/>
      <c r="B59" s="1186" t="s">
        <v>665</v>
      </c>
      <c r="C59" s="1259">
        <v>21440</v>
      </c>
      <c r="D59" s="1259">
        <v>20472</v>
      </c>
      <c r="E59" s="1173">
        <f t="shared" si="0"/>
        <v>107.2</v>
      </c>
      <c r="F59" s="1165"/>
      <c r="G59" s="1168"/>
      <c r="H59" s="1168"/>
      <c r="I59" s="1168"/>
    </row>
    <row r="60" spans="1:9" ht="23.1" customHeight="1">
      <c r="A60" s="1170"/>
      <c r="B60" s="1186" t="s">
        <v>666</v>
      </c>
      <c r="C60" s="1259">
        <v>27053</v>
      </c>
      <c r="D60" s="1259">
        <v>21907</v>
      </c>
      <c r="E60" s="1173">
        <f t="shared" si="0"/>
        <v>107</v>
      </c>
      <c r="F60" s="1165">
        <v>2019</v>
      </c>
      <c r="G60" s="1168"/>
      <c r="H60" s="1168"/>
      <c r="I60" s="1168"/>
    </row>
    <row r="61" spans="1:9" ht="16.2" customHeight="1">
      <c r="A61" s="1170"/>
      <c r="B61" s="1175"/>
      <c r="C61" s="1259"/>
      <c r="D61" s="1259"/>
      <c r="E61" s="1173"/>
      <c r="F61" s="1165"/>
    </row>
    <row r="62" spans="1:9" ht="24" customHeight="1"/>
    <row r="65" spans="1:5">
      <c r="C65" s="1164"/>
    </row>
    <row r="67" spans="1:5" ht="25.8">
      <c r="A67" s="1669">
        <v>112</v>
      </c>
      <c r="B67" s="1669"/>
      <c r="C67" s="1669"/>
      <c r="D67" s="1669"/>
      <c r="E67" s="1669"/>
    </row>
  </sheetData>
  <mergeCells count="5">
    <mergeCell ref="A1:E1"/>
    <mergeCell ref="A2:E2"/>
    <mergeCell ref="A19:B19"/>
    <mergeCell ref="A67:E67"/>
    <mergeCell ref="A18:B18"/>
  </mergeCells>
  <pageMargins left="0.78740157480314965" right="0.78740157480314965" top="0.59055118110236227" bottom="0.59055118110236227" header="0" footer="0"/>
  <pageSetup paperSize="9" scale="50" orientation="portrait" r:id="rId1"/>
  <headerFooter alignWithMargins="0"/>
  <rowBreaks count="1" manualBreakCount="1">
    <brk id="67" max="4" man="1"/>
  </row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J67"/>
  <sheetViews>
    <sheetView view="pageLayout" zoomScale="60" zoomScaleNormal="60" zoomScalePageLayoutView="60" workbookViewId="0">
      <selection activeCell="X11" sqref="X11"/>
    </sheetView>
  </sheetViews>
  <sheetFormatPr defaultColWidth="10.33203125" defaultRowHeight="15"/>
  <cols>
    <col min="1" max="2" width="16.5546875" style="1164" customWidth="1"/>
    <col min="3" max="3" width="38.5546875" style="1164" customWidth="1"/>
    <col min="4" max="4" width="42.5546875" style="1164" customWidth="1"/>
    <col min="5" max="5" width="53.77734375" style="1164" customWidth="1"/>
    <col min="6" max="6" width="10.33203125" style="1164"/>
    <col min="7" max="7" width="15.5546875" style="1164" bestFit="1" customWidth="1"/>
    <col min="8" max="16384" width="10.33203125" style="1164"/>
  </cols>
  <sheetData>
    <row r="1" spans="1:6" ht="30" customHeight="1">
      <c r="A1" s="1671" t="s">
        <v>678</v>
      </c>
      <c r="B1" s="1671"/>
      <c r="C1" s="1671"/>
      <c r="D1" s="1671"/>
      <c r="E1" s="1671"/>
    </row>
    <row r="2" spans="1:6" ht="36.75" customHeight="1">
      <c r="A2" s="1672" t="s">
        <v>679</v>
      </c>
      <c r="B2" s="1672"/>
      <c r="C2" s="1672"/>
      <c r="D2" s="1672"/>
      <c r="E2" s="1672"/>
    </row>
    <row r="3" spans="1:6" ht="22.5" customHeight="1">
      <c r="A3" s="1181"/>
      <c r="B3" s="1181"/>
      <c r="C3" s="1181"/>
      <c r="D3" s="1181"/>
      <c r="E3" s="1181"/>
      <c r="F3" s="1165"/>
    </row>
    <row r="4" spans="1:6" ht="22.5" customHeight="1">
      <c r="A4" s="1181"/>
      <c r="B4" s="1181"/>
      <c r="C4" s="1181"/>
      <c r="D4" s="1181"/>
      <c r="E4" s="1181"/>
      <c r="F4" s="1165"/>
    </row>
    <row r="5" spans="1:6" ht="22.5" customHeight="1">
      <c r="A5" s="1181"/>
      <c r="B5" s="1181"/>
      <c r="C5" s="1181"/>
      <c r="D5" s="1181"/>
      <c r="E5" s="1181"/>
      <c r="F5" s="1165"/>
    </row>
    <row r="6" spans="1:6" ht="22.5" customHeight="1">
      <c r="A6" s="1181"/>
      <c r="B6" s="1181"/>
      <c r="C6" s="1181"/>
      <c r="D6" s="1181"/>
      <c r="E6" s="1181"/>
      <c r="F6" s="1165"/>
    </row>
    <row r="7" spans="1:6" ht="22.5" customHeight="1">
      <c r="A7" s="1181"/>
      <c r="B7" s="1181"/>
      <c r="C7" s="1181"/>
      <c r="D7" s="1181"/>
      <c r="E7" s="1181"/>
      <c r="F7" s="1165"/>
    </row>
    <row r="8" spans="1:6" ht="22.5" customHeight="1">
      <c r="A8" s="1181"/>
      <c r="B8" s="1181"/>
      <c r="C8" s="1181"/>
      <c r="D8" s="1181"/>
      <c r="E8" s="1181"/>
      <c r="F8" s="1165"/>
    </row>
    <row r="9" spans="1:6" ht="22.5" customHeight="1">
      <c r="A9" s="1181"/>
      <c r="B9" s="1181"/>
      <c r="C9" s="1181"/>
      <c r="D9" s="1181"/>
      <c r="E9" s="1181"/>
      <c r="F9" s="1165"/>
    </row>
    <row r="10" spans="1:6" ht="22.5" customHeight="1">
      <c r="A10" s="1181"/>
      <c r="B10" s="1181"/>
      <c r="C10" s="1181"/>
      <c r="D10" s="1181"/>
      <c r="E10" s="1181"/>
      <c r="F10" s="1165"/>
    </row>
    <row r="11" spans="1:6" ht="22.5" customHeight="1">
      <c r="A11" s="1181"/>
      <c r="B11" s="1181"/>
      <c r="C11" s="1181"/>
      <c r="D11" s="1181"/>
      <c r="E11" s="1181"/>
      <c r="F11" s="1165"/>
    </row>
    <row r="12" spans="1:6" ht="22.5" customHeight="1">
      <c r="A12" s="1181"/>
      <c r="B12" s="1181"/>
      <c r="C12" s="1181"/>
      <c r="D12" s="1181"/>
      <c r="E12" s="1181"/>
      <c r="F12" s="1165"/>
    </row>
    <row r="13" spans="1:6" ht="22.5" customHeight="1">
      <c r="A13" s="1181"/>
      <c r="B13" s="1181"/>
      <c r="C13" s="1181"/>
      <c r="D13" s="1181"/>
      <c r="E13" s="1181"/>
      <c r="F13" s="1165"/>
    </row>
    <row r="14" spans="1:6" ht="22.5" customHeight="1">
      <c r="A14" s="1181"/>
      <c r="B14" s="1181"/>
      <c r="C14" s="1181"/>
      <c r="D14" s="1181"/>
      <c r="E14" s="1181"/>
      <c r="F14" s="1165"/>
    </row>
    <row r="15" spans="1:6" ht="22.5" customHeight="1">
      <c r="A15" s="1181"/>
      <c r="B15" s="1181"/>
      <c r="C15" s="1181"/>
      <c r="D15" s="1181"/>
      <c r="E15" s="1181"/>
      <c r="F15" s="1165"/>
    </row>
    <row r="16" spans="1:6" ht="22.5" customHeight="1">
      <c r="A16" s="1181"/>
      <c r="B16" s="1181"/>
      <c r="C16" s="1181"/>
      <c r="D16" s="1181"/>
      <c r="E16" s="1181"/>
      <c r="F16" s="1165"/>
    </row>
    <row r="17" spans="1:10" ht="22.5" customHeight="1">
      <c r="A17" s="1181"/>
      <c r="B17" s="1181"/>
      <c r="C17" s="1181"/>
      <c r="D17" s="1181"/>
      <c r="E17" s="1181"/>
      <c r="F17" s="1165"/>
    </row>
    <row r="18" spans="1:10" ht="20.25" customHeight="1">
      <c r="A18" s="1183"/>
      <c r="B18" s="1184"/>
      <c r="C18" s="1184"/>
      <c r="D18" s="1184"/>
      <c r="E18" s="1184"/>
    </row>
    <row r="19" spans="1:10" ht="55.5" customHeight="1">
      <c r="A19" s="1667" t="s">
        <v>43</v>
      </c>
      <c r="B19" s="1667"/>
      <c r="C19" s="1246" t="s">
        <v>657</v>
      </c>
      <c r="D19" s="1246" t="s">
        <v>658</v>
      </c>
      <c r="E19" s="1248" t="s">
        <v>659</v>
      </c>
    </row>
    <row r="20" spans="1:10" ht="46.5" customHeight="1">
      <c r="A20" s="1668" t="s">
        <v>52</v>
      </c>
      <c r="B20" s="1668"/>
      <c r="C20" s="1245" t="s">
        <v>660</v>
      </c>
      <c r="D20" s="1245" t="s">
        <v>661</v>
      </c>
      <c r="E20" s="1249" t="s">
        <v>662</v>
      </c>
    </row>
    <row r="21" spans="1:10" s="1189" customFormat="1" ht="20.100000000000001" customHeight="1">
      <c r="A21" s="1193"/>
      <c r="B21" s="1193"/>
      <c r="E21" s="1193"/>
      <c r="G21" s="1190"/>
      <c r="H21" s="1191"/>
      <c r="J21" s="1190"/>
    </row>
    <row r="22" spans="1:10" s="1189" customFormat="1" ht="21.15" customHeight="1">
      <c r="A22" s="1170">
        <v>2010</v>
      </c>
      <c r="B22" s="1186" t="s">
        <v>663</v>
      </c>
      <c r="C22" s="1259">
        <v>87541</v>
      </c>
      <c r="D22" s="1259">
        <v>94037</v>
      </c>
      <c r="E22" s="1173" t="s">
        <v>61</v>
      </c>
      <c r="G22" s="1190"/>
      <c r="H22" s="1190"/>
      <c r="I22" s="1190"/>
      <c r="J22" s="1190"/>
    </row>
    <row r="23" spans="1:10" s="1189" customFormat="1" ht="21.15" customHeight="1">
      <c r="A23" s="1170"/>
      <c r="B23" s="1186" t="s">
        <v>664</v>
      </c>
      <c r="C23" s="1259">
        <v>103744</v>
      </c>
      <c r="D23" s="1259">
        <v>97459</v>
      </c>
      <c r="E23" s="1173">
        <f>ROUND(D23/D22*100,1)</f>
        <v>103.6</v>
      </c>
      <c r="G23" s="1190"/>
      <c r="H23" s="1190"/>
      <c r="I23" s="1190"/>
      <c r="J23" s="1190"/>
    </row>
    <row r="24" spans="1:10" s="1189" customFormat="1" ht="21.15" customHeight="1">
      <c r="A24" s="1170"/>
      <c r="B24" s="1186" t="s">
        <v>665</v>
      </c>
      <c r="C24" s="1259">
        <v>98679</v>
      </c>
      <c r="D24" s="1259">
        <v>98253</v>
      </c>
      <c r="E24" s="1173">
        <f t="shared" ref="E24:E49" si="0">ROUND(D24/D23*100,1)</f>
        <v>100.8</v>
      </c>
      <c r="G24" s="1190"/>
      <c r="H24" s="1190"/>
      <c r="I24" s="1190"/>
      <c r="J24" s="1190"/>
    </row>
    <row r="25" spans="1:10" s="1189" customFormat="1" ht="21.15" customHeight="1">
      <c r="A25" s="1170"/>
      <c r="B25" s="1186" t="s">
        <v>666</v>
      </c>
      <c r="C25" s="1259">
        <v>100536</v>
      </c>
      <c r="D25" s="1259">
        <v>100751</v>
      </c>
      <c r="E25" s="1173">
        <f t="shared" si="0"/>
        <v>102.5</v>
      </c>
      <c r="F25" s="1164">
        <v>2010</v>
      </c>
      <c r="G25" s="1190"/>
      <c r="H25" s="1190"/>
      <c r="I25" s="1190"/>
      <c r="J25" s="1190"/>
    </row>
    <row r="26" spans="1:10" s="1189" customFormat="1" ht="21.15" customHeight="1">
      <c r="A26" s="1170">
        <v>2011</v>
      </c>
      <c r="B26" s="1186" t="s">
        <v>663</v>
      </c>
      <c r="C26" s="1259">
        <v>96681</v>
      </c>
      <c r="D26" s="1259">
        <v>102860</v>
      </c>
      <c r="E26" s="1173">
        <f t="shared" si="0"/>
        <v>102.1</v>
      </c>
      <c r="F26" s="1164"/>
      <c r="G26" s="1190"/>
      <c r="H26" s="1190"/>
      <c r="I26" s="1190"/>
      <c r="J26" s="1190"/>
    </row>
    <row r="27" spans="1:10" s="1189" customFormat="1" ht="21.15" customHeight="1">
      <c r="A27" s="1170"/>
      <c r="B27" s="1186" t="s">
        <v>664</v>
      </c>
      <c r="C27" s="1259">
        <v>107178</v>
      </c>
      <c r="D27" s="1259">
        <v>102175</v>
      </c>
      <c r="E27" s="1173">
        <f t="shared" si="0"/>
        <v>99.3</v>
      </c>
      <c r="F27" s="1164"/>
      <c r="G27" s="1190"/>
      <c r="H27" s="1190"/>
      <c r="I27" s="1190"/>
      <c r="J27" s="1190"/>
    </row>
    <row r="28" spans="1:10" s="1189" customFormat="1" ht="21.15" customHeight="1">
      <c r="A28" s="1170"/>
      <c r="B28" s="1186" t="s">
        <v>665</v>
      </c>
      <c r="C28" s="1259">
        <v>106915</v>
      </c>
      <c r="D28" s="1259">
        <v>105185</v>
      </c>
      <c r="E28" s="1173">
        <f t="shared" si="0"/>
        <v>102.9</v>
      </c>
      <c r="F28" s="1164"/>
      <c r="G28" s="1190"/>
      <c r="H28" s="1190"/>
      <c r="I28" s="1190"/>
      <c r="J28" s="1190"/>
    </row>
    <row r="29" spans="1:10" s="1189" customFormat="1" ht="21.15" customHeight="1">
      <c r="A29" s="1170"/>
      <c r="B29" s="1186" t="s">
        <v>666</v>
      </c>
      <c r="C29" s="1259">
        <v>104792</v>
      </c>
      <c r="D29" s="1259">
        <v>105346</v>
      </c>
      <c r="E29" s="1173">
        <f t="shared" si="0"/>
        <v>100.2</v>
      </c>
      <c r="F29" s="1164">
        <v>2011</v>
      </c>
      <c r="G29" s="1190"/>
      <c r="H29" s="1190"/>
      <c r="I29" s="1190"/>
      <c r="J29" s="1190"/>
    </row>
    <row r="30" spans="1:10" s="1189" customFormat="1" ht="21.15" customHeight="1">
      <c r="A30" s="1170">
        <v>2012</v>
      </c>
      <c r="B30" s="1186" t="s">
        <v>663</v>
      </c>
      <c r="C30" s="1259">
        <v>98669</v>
      </c>
      <c r="D30" s="1259">
        <v>104676</v>
      </c>
      <c r="E30" s="1173">
        <f t="shared" si="0"/>
        <v>99.4</v>
      </c>
      <c r="F30" s="1164"/>
      <c r="G30" s="1190"/>
      <c r="H30" s="1190"/>
      <c r="I30" s="1190"/>
      <c r="J30" s="1190"/>
    </row>
    <row r="31" spans="1:10" s="1189" customFormat="1" ht="21.15" customHeight="1">
      <c r="A31" s="1170"/>
      <c r="B31" s="1186" t="s">
        <v>664</v>
      </c>
      <c r="C31" s="1259">
        <v>110806</v>
      </c>
      <c r="D31" s="1259">
        <v>105714</v>
      </c>
      <c r="E31" s="1173">
        <f t="shared" si="0"/>
        <v>101</v>
      </c>
      <c r="F31" s="1164"/>
      <c r="G31" s="1190"/>
      <c r="H31" s="1190"/>
      <c r="I31" s="1190"/>
      <c r="J31" s="1190"/>
    </row>
    <row r="32" spans="1:10" s="1189" customFormat="1" ht="21.15" customHeight="1">
      <c r="A32" s="1170"/>
      <c r="B32" s="1186" t="s">
        <v>665</v>
      </c>
      <c r="C32" s="1259">
        <v>106391</v>
      </c>
      <c r="D32" s="1259">
        <v>104353</v>
      </c>
      <c r="E32" s="1173">
        <f t="shared" si="0"/>
        <v>98.7</v>
      </c>
      <c r="F32" s="1164"/>
      <c r="G32" s="1190"/>
      <c r="H32" s="1190"/>
      <c r="I32" s="1190"/>
      <c r="J32" s="1190"/>
    </row>
    <row r="33" spans="1:10" s="1189" customFormat="1" ht="21.15" customHeight="1">
      <c r="A33" s="1170"/>
      <c r="B33" s="1186" t="s">
        <v>666</v>
      </c>
      <c r="C33" s="1259">
        <v>102683</v>
      </c>
      <c r="D33" s="1259">
        <v>103806</v>
      </c>
      <c r="E33" s="1173">
        <f t="shared" si="0"/>
        <v>99.5</v>
      </c>
      <c r="F33" s="1164">
        <v>2012</v>
      </c>
      <c r="G33" s="1190"/>
      <c r="H33" s="1190"/>
      <c r="I33" s="1190"/>
      <c r="J33" s="1190"/>
    </row>
    <row r="34" spans="1:10" s="1189" customFormat="1" ht="21.15" customHeight="1">
      <c r="A34" s="1170">
        <v>2013</v>
      </c>
      <c r="B34" s="1186" t="s">
        <v>663</v>
      </c>
      <c r="C34" s="1259">
        <v>98891</v>
      </c>
      <c r="D34" s="1259">
        <v>105062</v>
      </c>
      <c r="E34" s="1173">
        <f t="shared" si="0"/>
        <v>101.2</v>
      </c>
      <c r="F34" s="1164"/>
      <c r="G34" s="1190"/>
      <c r="H34" s="1190"/>
      <c r="I34" s="1190"/>
      <c r="J34" s="1190"/>
    </row>
    <row r="35" spans="1:10" s="1189" customFormat="1" ht="21.15" customHeight="1">
      <c r="A35" s="1170"/>
      <c r="B35" s="1186" t="s">
        <v>664</v>
      </c>
      <c r="C35" s="1259">
        <v>109460</v>
      </c>
      <c r="D35" s="1259">
        <v>105072</v>
      </c>
      <c r="E35" s="1173">
        <f t="shared" si="0"/>
        <v>100</v>
      </c>
      <c r="F35" s="1164"/>
      <c r="G35" s="1190"/>
      <c r="H35" s="1190"/>
      <c r="I35" s="1190"/>
      <c r="J35" s="1190"/>
    </row>
    <row r="36" spans="1:10" s="1189" customFormat="1" ht="21.15" customHeight="1">
      <c r="A36" s="1170"/>
      <c r="B36" s="1186" t="s">
        <v>665</v>
      </c>
      <c r="C36" s="1259">
        <v>107377</v>
      </c>
      <c r="D36" s="1259">
        <v>105354</v>
      </c>
      <c r="E36" s="1173">
        <f t="shared" si="0"/>
        <v>100.3</v>
      </c>
      <c r="F36" s="1164"/>
      <c r="G36" s="1190"/>
      <c r="H36" s="1190"/>
      <c r="I36" s="1190"/>
      <c r="J36" s="1190"/>
    </row>
    <row r="37" spans="1:10" s="1189" customFormat="1" ht="21.15" customHeight="1">
      <c r="A37" s="1170"/>
      <c r="B37" s="1186" t="s">
        <v>666</v>
      </c>
      <c r="C37" s="1259">
        <v>103592</v>
      </c>
      <c r="D37" s="1259">
        <v>103832</v>
      </c>
      <c r="E37" s="1173">
        <f t="shared" si="0"/>
        <v>98.6</v>
      </c>
      <c r="F37" s="1164">
        <v>2013</v>
      </c>
      <c r="G37" s="1190"/>
      <c r="H37" s="1190"/>
      <c r="I37" s="1190"/>
      <c r="J37" s="1190"/>
    </row>
    <row r="38" spans="1:10" s="1189" customFormat="1" ht="21.15" customHeight="1">
      <c r="A38" s="1170">
        <v>2014</v>
      </c>
      <c r="B38" s="1186" t="s">
        <v>663</v>
      </c>
      <c r="C38" s="1259">
        <v>95885</v>
      </c>
      <c r="D38" s="1259">
        <v>101563</v>
      </c>
      <c r="E38" s="1173">
        <f t="shared" si="0"/>
        <v>97.8</v>
      </c>
      <c r="F38" s="1164"/>
      <c r="G38" s="1190"/>
      <c r="H38" s="1190"/>
      <c r="I38" s="1190"/>
      <c r="J38" s="1190"/>
    </row>
    <row r="39" spans="1:10" s="1189" customFormat="1" ht="21.15" customHeight="1">
      <c r="A39" s="1170"/>
      <c r="B39" s="1186" t="s">
        <v>664</v>
      </c>
      <c r="C39" s="1259">
        <v>101566</v>
      </c>
      <c r="D39" s="1259">
        <v>97191</v>
      </c>
      <c r="E39" s="1173">
        <f t="shared" si="0"/>
        <v>95.7</v>
      </c>
      <c r="F39" s="1164"/>
      <c r="G39" s="1190"/>
      <c r="H39" s="1190"/>
      <c r="I39" s="1190"/>
      <c r="J39" s="1190"/>
    </row>
    <row r="40" spans="1:10" s="1189" customFormat="1" ht="21.15" customHeight="1">
      <c r="A40" s="1170"/>
      <c r="B40" s="1186" t="s">
        <v>665</v>
      </c>
      <c r="C40" s="1259">
        <v>87659</v>
      </c>
      <c r="D40" s="1259">
        <v>87087</v>
      </c>
      <c r="E40" s="1173">
        <f t="shared" si="0"/>
        <v>89.6</v>
      </c>
      <c r="F40" s="1164"/>
      <c r="G40" s="1190"/>
      <c r="H40" s="1190"/>
      <c r="I40" s="1190"/>
      <c r="J40" s="1190"/>
    </row>
    <row r="41" spans="1:10" s="1189" customFormat="1" ht="21.15" customHeight="1">
      <c r="A41" s="1170"/>
      <c r="B41" s="1186" t="s">
        <v>666</v>
      </c>
      <c r="C41" s="1259">
        <v>76052</v>
      </c>
      <c r="D41" s="1259">
        <v>75321</v>
      </c>
      <c r="E41" s="1173">
        <f t="shared" si="0"/>
        <v>86.5</v>
      </c>
      <c r="F41" s="1165">
        <v>2014</v>
      </c>
      <c r="G41" s="1190"/>
      <c r="H41" s="1190"/>
      <c r="I41" s="1190"/>
      <c r="J41" s="1190"/>
    </row>
    <row r="42" spans="1:10" s="1189" customFormat="1" ht="21.15" customHeight="1">
      <c r="A42" s="1170">
        <v>2015</v>
      </c>
      <c r="B42" s="1186" t="s">
        <v>663</v>
      </c>
      <c r="C42" s="1259">
        <v>70472</v>
      </c>
      <c r="D42" s="1259">
        <v>75400</v>
      </c>
      <c r="E42" s="1173">
        <f t="shared" si="0"/>
        <v>100.1</v>
      </c>
      <c r="F42" s="1165"/>
      <c r="G42" s="1190"/>
      <c r="H42" s="1190"/>
      <c r="I42" s="1190"/>
      <c r="J42" s="1190"/>
    </row>
    <row r="43" spans="1:10" s="1189" customFormat="1" ht="21.15" customHeight="1">
      <c r="A43" s="1170"/>
      <c r="B43" s="1186" t="s">
        <v>664</v>
      </c>
      <c r="C43" s="1259">
        <v>81318</v>
      </c>
      <c r="D43" s="1259">
        <v>76038</v>
      </c>
      <c r="E43" s="1173">
        <f t="shared" si="0"/>
        <v>100.8</v>
      </c>
      <c r="F43" s="1165"/>
      <c r="G43" s="1190"/>
      <c r="H43" s="1190"/>
      <c r="I43" s="1190"/>
      <c r="J43" s="1190"/>
    </row>
    <row r="44" spans="1:10" s="1189" customFormat="1" ht="21.15" customHeight="1">
      <c r="A44" s="1170"/>
      <c r="B44" s="1186" t="s">
        <v>665</v>
      </c>
      <c r="C44" s="1259">
        <v>75206</v>
      </c>
      <c r="D44" s="1259">
        <v>76111</v>
      </c>
      <c r="E44" s="1173">
        <f t="shared" si="0"/>
        <v>100.1</v>
      </c>
      <c r="F44" s="1165"/>
      <c r="G44" s="1190"/>
      <c r="H44" s="1190"/>
      <c r="I44" s="1190"/>
      <c r="J44" s="1190"/>
    </row>
    <row r="45" spans="1:10" s="1189" customFormat="1" ht="21.15" customHeight="1">
      <c r="A45" s="1170"/>
      <c r="B45" s="1186" t="s">
        <v>666</v>
      </c>
      <c r="C45" s="1259">
        <v>77997</v>
      </c>
      <c r="D45" s="1259">
        <v>77444</v>
      </c>
      <c r="E45" s="1173">
        <f t="shared" si="0"/>
        <v>101.8</v>
      </c>
      <c r="F45" s="1165">
        <v>2015</v>
      </c>
      <c r="G45" s="1190"/>
      <c r="H45" s="1190"/>
      <c r="I45" s="1190"/>
      <c r="J45" s="1190"/>
    </row>
    <row r="46" spans="1:10" s="1189" customFormat="1" ht="21.15" customHeight="1">
      <c r="A46" s="1170">
        <v>2016</v>
      </c>
      <c r="B46" s="1186" t="s">
        <v>663</v>
      </c>
      <c r="C46" s="1259">
        <v>72536</v>
      </c>
      <c r="D46" s="1259">
        <v>78465</v>
      </c>
      <c r="E46" s="1173">
        <f>ROUND(D46/D45*100,1)</f>
        <v>101.3</v>
      </c>
      <c r="F46" s="1164"/>
      <c r="G46" s="1190"/>
      <c r="H46" s="1190"/>
      <c r="I46" s="1190"/>
      <c r="J46" s="1190"/>
    </row>
    <row r="47" spans="1:10" s="1189" customFormat="1" ht="21.15" customHeight="1">
      <c r="A47" s="1170"/>
      <c r="B47" s="1186" t="s">
        <v>664</v>
      </c>
      <c r="C47" s="1259">
        <v>87234</v>
      </c>
      <c r="D47" s="1259">
        <v>79831</v>
      </c>
      <c r="E47" s="1173">
        <f t="shared" si="0"/>
        <v>101.7</v>
      </c>
      <c r="F47" s="1164"/>
      <c r="G47" s="1190"/>
      <c r="H47" s="1190"/>
      <c r="I47" s="1190"/>
      <c r="J47" s="1190"/>
    </row>
    <row r="48" spans="1:10" s="1189" customFormat="1" ht="21.15" customHeight="1">
      <c r="A48" s="1170"/>
      <c r="B48" s="1186" t="s">
        <v>665</v>
      </c>
      <c r="C48" s="1259">
        <v>78517</v>
      </c>
      <c r="D48" s="1259">
        <v>79913</v>
      </c>
      <c r="E48" s="1173">
        <f t="shared" si="0"/>
        <v>100.1</v>
      </c>
      <c r="F48" s="1164"/>
      <c r="G48" s="1190"/>
      <c r="H48" s="1190"/>
      <c r="I48" s="1190"/>
      <c r="J48" s="1190"/>
    </row>
    <row r="49" spans="1:10" s="1189" customFormat="1" ht="21.15" customHeight="1">
      <c r="A49" s="1170"/>
      <c r="B49" s="1186" t="s">
        <v>666</v>
      </c>
      <c r="C49" s="1259">
        <v>79788</v>
      </c>
      <c r="D49" s="1259">
        <v>79866</v>
      </c>
      <c r="E49" s="1173">
        <f t="shared" si="0"/>
        <v>99.9</v>
      </c>
      <c r="F49" s="1165">
        <v>2016</v>
      </c>
      <c r="G49" s="1190"/>
      <c r="H49" s="1190"/>
      <c r="I49" s="1190"/>
      <c r="J49" s="1190"/>
    </row>
    <row r="50" spans="1:10" s="1189" customFormat="1" ht="21.15" customHeight="1">
      <c r="A50" s="1170">
        <v>2017</v>
      </c>
      <c r="B50" s="1186" t="s">
        <v>663</v>
      </c>
      <c r="C50" s="1259">
        <v>73992</v>
      </c>
      <c r="D50" s="1259">
        <v>80454</v>
      </c>
      <c r="E50" s="1173">
        <v>100.7</v>
      </c>
      <c r="F50" s="1164"/>
      <c r="G50" s="1190"/>
      <c r="H50" s="1190"/>
      <c r="I50" s="1190"/>
      <c r="J50" s="1190"/>
    </row>
    <row r="51" spans="1:10" s="1192" customFormat="1" ht="21.15" customHeight="1">
      <c r="A51" s="1170"/>
      <c r="B51" s="1186" t="s">
        <v>664</v>
      </c>
      <c r="C51" s="1259">
        <v>89028</v>
      </c>
      <c r="D51" s="1259">
        <v>81416</v>
      </c>
      <c r="E51" s="1173">
        <v>101.2</v>
      </c>
      <c r="F51" s="1164"/>
      <c r="G51" s="1190"/>
      <c r="H51" s="1190"/>
      <c r="I51" s="1190"/>
      <c r="J51" s="1190"/>
    </row>
    <row r="52" spans="1:10" s="1192" customFormat="1" ht="21.15" customHeight="1">
      <c r="A52" s="1170"/>
      <c r="B52" s="1186" t="s">
        <v>665</v>
      </c>
      <c r="C52" s="1259">
        <v>80472</v>
      </c>
      <c r="D52" s="1259">
        <v>81577</v>
      </c>
      <c r="E52" s="1173">
        <v>100.2</v>
      </c>
      <c r="F52" s="1164"/>
      <c r="G52" s="1190"/>
      <c r="H52" s="1190"/>
      <c r="I52" s="1190"/>
      <c r="J52" s="1190"/>
    </row>
    <row r="53" spans="1:10" s="1189" customFormat="1" ht="21.15" customHeight="1">
      <c r="A53" s="1170"/>
      <c r="B53" s="1186" t="s">
        <v>666</v>
      </c>
      <c r="C53" s="1259">
        <v>82965</v>
      </c>
      <c r="D53" s="1259">
        <v>83010</v>
      </c>
      <c r="E53" s="1173">
        <v>101.8</v>
      </c>
      <c r="F53" s="1165">
        <v>2017</v>
      </c>
      <c r="G53" s="1190"/>
      <c r="H53" s="1190"/>
      <c r="I53" s="1190"/>
      <c r="J53" s="1190"/>
    </row>
    <row r="54" spans="1:10" s="1189" customFormat="1" ht="21.15" customHeight="1">
      <c r="A54" s="1170">
        <v>2018</v>
      </c>
      <c r="B54" s="1186" t="s">
        <v>663</v>
      </c>
      <c r="C54" s="1259">
        <v>77528</v>
      </c>
      <c r="D54" s="1259">
        <v>84596</v>
      </c>
      <c r="E54" s="1173">
        <f>ROUND(D54/D53*100,1)</f>
        <v>101.9</v>
      </c>
      <c r="F54" s="1165"/>
      <c r="G54" s="1190"/>
      <c r="H54" s="1190"/>
      <c r="I54" s="1190"/>
      <c r="J54" s="1190"/>
    </row>
    <row r="55" spans="1:10" s="1189" customFormat="1" ht="21.15" customHeight="1">
      <c r="A55" s="1170"/>
      <c r="B55" s="1186" t="s">
        <v>664</v>
      </c>
      <c r="C55" s="1259">
        <v>91909</v>
      </c>
      <c r="D55" s="1259">
        <v>84709</v>
      </c>
      <c r="E55" s="1173">
        <f>ROUND(D55/D54*100,1)</f>
        <v>100.1</v>
      </c>
      <c r="G55" s="1190"/>
      <c r="H55" s="1190"/>
      <c r="I55" s="1190"/>
      <c r="J55" s="1190"/>
    </row>
    <row r="56" spans="1:10" s="1189" customFormat="1" ht="21.15" customHeight="1">
      <c r="A56" s="1170"/>
      <c r="B56" s="1186" t="s">
        <v>665</v>
      </c>
      <c r="C56" s="1259">
        <v>85581</v>
      </c>
      <c r="D56" s="1259">
        <v>85918</v>
      </c>
      <c r="E56" s="1173">
        <f>ROUND(D56/D55*100,1)</f>
        <v>101.4</v>
      </c>
      <c r="G56" s="1190"/>
      <c r="H56" s="1190"/>
      <c r="I56" s="1190"/>
      <c r="J56" s="1190"/>
    </row>
    <row r="57" spans="1:10" s="1189" customFormat="1" ht="21.15" customHeight="1">
      <c r="A57" s="1170"/>
      <c r="B57" s="1186" t="s">
        <v>666</v>
      </c>
      <c r="C57" s="1259">
        <v>86382</v>
      </c>
      <c r="D57" s="1259">
        <v>86177</v>
      </c>
      <c r="E57" s="1173">
        <f>ROUND(D57/D56*100,1)</f>
        <v>100.3</v>
      </c>
      <c r="F57" s="1165">
        <v>2018</v>
      </c>
      <c r="G57" s="1190"/>
      <c r="H57" s="1190"/>
      <c r="I57" s="1190"/>
      <c r="J57" s="1190"/>
    </row>
    <row r="58" spans="1:10" s="1189" customFormat="1" ht="21.15" customHeight="1">
      <c r="A58" s="1170">
        <v>2019</v>
      </c>
      <c r="B58" s="1186" t="s">
        <v>663</v>
      </c>
      <c r="C58" s="1259">
        <v>78612</v>
      </c>
      <c r="D58" s="1259">
        <v>87098</v>
      </c>
      <c r="E58" s="1173">
        <f t="shared" ref="E58:E61" si="1">ROUND(D58/D57*100,1)</f>
        <v>101.1</v>
      </c>
      <c r="F58" s="1165"/>
      <c r="G58" s="1190"/>
      <c r="H58" s="1190"/>
      <c r="I58" s="1190"/>
      <c r="J58" s="1190"/>
    </row>
    <row r="59" spans="1:10" s="1189" customFormat="1" ht="21.15" customHeight="1">
      <c r="A59" s="1170"/>
      <c r="B59" s="1186" t="s">
        <v>664</v>
      </c>
      <c r="C59" s="1259">
        <v>95108</v>
      </c>
      <c r="D59" s="1259">
        <v>88097</v>
      </c>
      <c r="E59" s="1173">
        <f t="shared" si="1"/>
        <v>101.1</v>
      </c>
      <c r="F59" s="1165"/>
      <c r="G59" s="1190"/>
      <c r="H59" s="1190"/>
      <c r="I59" s="1190"/>
      <c r="J59" s="1190"/>
    </row>
    <row r="60" spans="1:10" s="1189" customFormat="1" ht="21.15" customHeight="1">
      <c r="A60" s="1170"/>
      <c r="B60" s="1186" t="s">
        <v>665</v>
      </c>
      <c r="C60" s="1259">
        <v>89254</v>
      </c>
      <c r="D60" s="1259">
        <v>88958</v>
      </c>
      <c r="E60" s="1173">
        <f t="shared" si="1"/>
        <v>101</v>
      </c>
      <c r="F60" s="1165"/>
      <c r="G60" s="1190"/>
      <c r="H60" s="1190"/>
      <c r="I60" s="1190"/>
      <c r="J60" s="1190"/>
    </row>
    <row r="61" spans="1:10" s="1189" customFormat="1" ht="21.15" customHeight="1">
      <c r="A61" s="1170"/>
      <c r="B61" s="1186" t="s">
        <v>666</v>
      </c>
      <c r="C61" s="1259">
        <v>90756</v>
      </c>
      <c r="D61" s="1259">
        <v>89577</v>
      </c>
      <c r="E61" s="1173">
        <f t="shared" si="1"/>
        <v>100.7</v>
      </c>
      <c r="F61" s="1165">
        <v>2019</v>
      </c>
      <c r="G61" s="1190"/>
      <c r="H61" s="1190"/>
      <c r="I61" s="1190"/>
      <c r="J61" s="1190"/>
    </row>
    <row r="62" spans="1:10" s="1189" customFormat="1" ht="21.15" customHeight="1">
      <c r="A62" s="1170"/>
      <c r="B62" s="1175"/>
      <c r="C62" s="1172"/>
      <c r="D62" s="1172"/>
      <c r="E62" s="1173"/>
      <c r="G62" s="1164"/>
      <c r="H62" s="1191"/>
      <c r="J62" s="1190"/>
    </row>
    <row r="63" spans="1:10" ht="21.15" customHeight="1"/>
    <row r="64" spans="1:10" ht="21.15" customHeight="1"/>
    <row r="65" spans="1:5" ht="21.15" customHeight="1"/>
    <row r="66" spans="1:5" ht="21.15" customHeight="1"/>
    <row r="67" spans="1:5" ht="21.15" customHeight="1">
      <c r="A67" s="1669">
        <v>113</v>
      </c>
      <c r="B67" s="1669"/>
      <c r="C67" s="1669"/>
      <c r="D67" s="1669"/>
      <c r="E67" s="1669"/>
    </row>
  </sheetData>
  <mergeCells count="5">
    <mergeCell ref="A1:E1"/>
    <mergeCell ref="A2:E2"/>
    <mergeCell ref="A19:B19"/>
    <mergeCell ref="A20:B20"/>
    <mergeCell ref="A67:E67"/>
  </mergeCells>
  <printOptions horizontalCentered="1"/>
  <pageMargins left="0.78740157480314965" right="0.78740157480314965" top="0.59055118110236227" bottom="0.59055118110236227" header="0" footer="0"/>
  <pageSetup paperSize="9" scale="50" orientation="portrait" r:id="rId1"/>
  <headerFooter alignWithMargins="0">
    <oddFooter>&amp;R</oddFooter>
  </headerFooter>
  <rowBreaks count="1" manualBreakCount="1">
    <brk id="67" max="4" man="1"/>
  </rowBreak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J72"/>
  <sheetViews>
    <sheetView view="pageLayout" topLeftCell="A17" zoomScale="60" zoomScaleNormal="60" zoomScaleSheetLayoutView="50" zoomScalePageLayoutView="60" workbookViewId="0">
      <selection activeCell="X11" sqref="X11"/>
    </sheetView>
  </sheetViews>
  <sheetFormatPr defaultColWidth="10.33203125" defaultRowHeight="15"/>
  <cols>
    <col min="1" max="1" width="16.5546875" style="1164" customWidth="1"/>
    <col min="2" max="2" width="19.109375" style="1164" customWidth="1"/>
    <col min="3" max="3" width="39.21875" style="1164" customWidth="1"/>
    <col min="4" max="4" width="42.5546875" style="1164" customWidth="1"/>
    <col min="5" max="5" width="49.21875" style="1164" customWidth="1"/>
    <col min="6" max="6" width="10.33203125" style="1164"/>
    <col min="7" max="7" width="15.5546875" style="1164" bestFit="1" customWidth="1"/>
    <col min="8" max="16384" width="10.33203125" style="1164"/>
  </cols>
  <sheetData>
    <row r="1" spans="1:6" ht="28.8" customHeight="1">
      <c r="A1" s="1671" t="s">
        <v>680</v>
      </c>
      <c r="B1" s="1671"/>
      <c r="C1" s="1671"/>
      <c r="D1" s="1671"/>
      <c r="E1" s="1671"/>
    </row>
    <row r="2" spans="1:6" ht="28.8" customHeight="1">
      <c r="A2" s="1672" t="s">
        <v>681</v>
      </c>
      <c r="B2" s="1672"/>
      <c r="C2" s="1672"/>
      <c r="D2" s="1672"/>
      <c r="E2" s="1672"/>
    </row>
    <row r="3" spans="1:6" ht="22.5" customHeight="1">
      <c r="A3" s="1181"/>
      <c r="B3" s="1181"/>
      <c r="C3" s="1181"/>
      <c r="D3" s="1181"/>
      <c r="E3" s="1181"/>
      <c r="F3" s="1165"/>
    </row>
    <row r="4" spans="1:6" ht="22.5" customHeight="1">
      <c r="A4" s="1181"/>
      <c r="B4" s="1181"/>
      <c r="C4" s="1181"/>
      <c r="D4" s="1181"/>
      <c r="E4" s="1181"/>
      <c r="F4" s="1165"/>
    </row>
    <row r="5" spans="1:6" ht="22.5" customHeight="1">
      <c r="A5" s="1181"/>
      <c r="B5" s="1181"/>
      <c r="C5" s="1181"/>
      <c r="D5" s="1181"/>
      <c r="E5" s="1181"/>
      <c r="F5" s="1165"/>
    </row>
    <row r="6" spans="1:6" ht="22.5" customHeight="1">
      <c r="A6" s="1181"/>
      <c r="B6" s="1181"/>
      <c r="C6" s="1181"/>
      <c r="D6" s="1181"/>
      <c r="E6" s="1181"/>
      <c r="F6" s="1165"/>
    </row>
    <row r="7" spans="1:6" ht="22.5" customHeight="1">
      <c r="A7" s="1181"/>
      <c r="B7" s="1181"/>
      <c r="C7" s="1181"/>
      <c r="D7" s="1181"/>
      <c r="E7" s="1181"/>
      <c r="F7" s="1165"/>
    </row>
    <row r="8" spans="1:6" ht="22.5" customHeight="1">
      <c r="A8" s="1181"/>
      <c r="B8" s="1181"/>
      <c r="C8" s="1181"/>
      <c r="D8" s="1181"/>
      <c r="E8" s="1181"/>
      <c r="F8" s="1165"/>
    </row>
    <row r="9" spans="1:6" ht="22.5" customHeight="1">
      <c r="A9" s="1181"/>
      <c r="B9" s="1181"/>
      <c r="C9" s="1181"/>
      <c r="D9" s="1181"/>
      <c r="E9" s="1181"/>
      <c r="F9" s="1165"/>
    </row>
    <row r="10" spans="1:6" ht="22.5" customHeight="1">
      <c r="A10" s="1181"/>
      <c r="B10" s="1181"/>
      <c r="C10" s="1181"/>
      <c r="D10" s="1181"/>
      <c r="E10" s="1181"/>
      <c r="F10" s="1165"/>
    </row>
    <row r="11" spans="1:6" ht="22.5" customHeight="1">
      <c r="A11" s="1181"/>
      <c r="B11" s="1181"/>
      <c r="C11" s="1181"/>
      <c r="D11" s="1181"/>
      <c r="E11" s="1181"/>
      <c r="F11" s="1165"/>
    </row>
    <row r="12" spans="1:6" ht="22.5" customHeight="1">
      <c r="A12" s="1181"/>
      <c r="B12" s="1181"/>
      <c r="C12" s="1181"/>
      <c r="D12" s="1181"/>
      <c r="E12" s="1181"/>
      <c r="F12" s="1165"/>
    </row>
    <row r="13" spans="1:6" ht="22.5" customHeight="1">
      <c r="A13" s="1181"/>
      <c r="B13" s="1181"/>
      <c r="C13" s="1181"/>
      <c r="D13" s="1181"/>
      <c r="E13" s="1181"/>
      <c r="F13" s="1165"/>
    </row>
    <row r="14" spans="1:6" ht="22.5" customHeight="1">
      <c r="A14" s="1181"/>
      <c r="B14" s="1181"/>
      <c r="C14" s="1181"/>
      <c r="D14" s="1181"/>
      <c r="E14" s="1181"/>
      <c r="F14" s="1165"/>
    </row>
    <row r="15" spans="1:6" ht="22.5" customHeight="1">
      <c r="A15" s="1181"/>
      <c r="B15" s="1181"/>
      <c r="C15" s="1181"/>
      <c r="D15" s="1181"/>
      <c r="E15" s="1181"/>
      <c r="F15" s="1165"/>
    </row>
    <row r="16" spans="1:6" ht="22.5" customHeight="1">
      <c r="A16" s="1181"/>
      <c r="B16" s="1181"/>
      <c r="C16" s="1181"/>
      <c r="D16" s="1181"/>
      <c r="E16" s="1181"/>
      <c r="F16" s="1165"/>
    </row>
    <row r="17" spans="1:10" ht="22.5" customHeight="1">
      <c r="A17" s="1181"/>
      <c r="B17" s="1181"/>
      <c r="C17" s="1181"/>
      <c r="D17" s="1181"/>
      <c r="E17" s="1181"/>
      <c r="F17" s="1165"/>
    </row>
    <row r="18" spans="1:10" ht="22.5" customHeight="1">
      <c r="A18" s="1183"/>
      <c r="B18" s="1184"/>
      <c r="C18" s="1184"/>
      <c r="D18" s="1184"/>
      <c r="E18" s="1184"/>
    </row>
    <row r="19" spans="1:10" ht="54" customHeight="1">
      <c r="A19" s="1667" t="s">
        <v>43</v>
      </c>
      <c r="B19" s="1667"/>
      <c r="C19" s="1246" t="s">
        <v>657</v>
      </c>
      <c r="D19" s="1246" t="s">
        <v>658</v>
      </c>
      <c r="E19" s="1248" t="s">
        <v>659</v>
      </c>
    </row>
    <row r="20" spans="1:10" ht="51" customHeight="1">
      <c r="A20" s="1668" t="s">
        <v>52</v>
      </c>
      <c r="B20" s="1668"/>
      <c r="C20" s="1245" t="s">
        <v>660</v>
      </c>
      <c r="D20" s="1245" t="s">
        <v>661</v>
      </c>
      <c r="E20" s="1249" t="s">
        <v>662</v>
      </c>
    </row>
    <row r="21" spans="1:10" ht="20.100000000000001" customHeight="1">
      <c r="G21" s="1168"/>
      <c r="H21" s="1169"/>
      <c r="J21" s="1168"/>
    </row>
    <row r="22" spans="1:10" ht="23.1" customHeight="1">
      <c r="A22" s="1170">
        <v>2010</v>
      </c>
      <c r="B22" s="1186" t="s">
        <v>663</v>
      </c>
      <c r="C22" s="1258">
        <v>35954</v>
      </c>
      <c r="D22" s="1258">
        <v>39226</v>
      </c>
      <c r="E22" s="1173" t="s">
        <v>61</v>
      </c>
      <c r="G22" s="1168"/>
      <c r="H22" s="1168"/>
      <c r="I22" s="1168"/>
      <c r="J22" s="1260"/>
    </row>
    <row r="23" spans="1:10" ht="23.1" customHeight="1">
      <c r="A23" s="1170"/>
      <c r="B23" s="1186" t="s">
        <v>664</v>
      </c>
      <c r="C23" s="1258">
        <v>41470</v>
      </c>
      <c r="D23" s="1258">
        <v>40251</v>
      </c>
      <c r="E23" s="1173">
        <f>ROUND(D23/D22*100,1)</f>
        <v>102.6</v>
      </c>
      <c r="G23" s="1168"/>
      <c r="H23" s="1168"/>
      <c r="I23" s="1168"/>
      <c r="J23" s="1260"/>
    </row>
    <row r="24" spans="1:10" ht="23.1" customHeight="1">
      <c r="A24" s="1170"/>
      <c r="B24" s="1186" t="s">
        <v>665</v>
      </c>
      <c r="C24" s="1258">
        <v>43328</v>
      </c>
      <c r="D24" s="1258">
        <v>41300</v>
      </c>
      <c r="E24" s="1173">
        <f t="shared" ref="E24:E61" si="0">ROUND(D24/D23*100,1)</f>
        <v>102.6</v>
      </c>
      <c r="G24" s="1168"/>
      <c r="H24" s="1168"/>
      <c r="I24" s="1168"/>
      <c r="J24" s="1260"/>
    </row>
    <row r="25" spans="1:10" ht="23.1" customHeight="1">
      <c r="A25" s="1170"/>
      <c r="B25" s="1186" t="s">
        <v>666</v>
      </c>
      <c r="C25" s="1258">
        <v>42498</v>
      </c>
      <c r="D25" s="1258">
        <v>42473</v>
      </c>
      <c r="E25" s="1173">
        <f t="shared" si="0"/>
        <v>102.8</v>
      </c>
      <c r="F25" s="1164">
        <v>2010</v>
      </c>
      <c r="G25" s="1168"/>
      <c r="H25" s="1168"/>
      <c r="I25" s="1168"/>
      <c r="J25" s="1260"/>
    </row>
    <row r="26" spans="1:10" ht="23.1" customHeight="1">
      <c r="A26" s="1170">
        <v>2011</v>
      </c>
      <c r="B26" s="1186" t="s">
        <v>663</v>
      </c>
      <c r="C26" s="1258">
        <v>41694</v>
      </c>
      <c r="D26" s="1258">
        <v>44001</v>
      </c>
      <c r="E26" s="1173">
        <f t="shared" si="0"/>
        <v>103.6</v>
      </c>
      <c r="G26" s="1168"/>
      <c r="H26" s="1168"/>
      <c r="I26" s="1168"/>
      <c r="J26" s="1260"/>
    </row>
    <row r="27" spans="1:10" ht="23.1" customHeight="1">
      <c r="A27" s="1170"/>
      <c r="B27" s="1186" t="s">
        <v>664</v>
      </c>
      <c r="C27" s="1258">
        <v>46468</v>
      </c>
      <c r="D27" s="1258">
        <v>45274</v>
      </c>
      <c r="E27" s="1173">
        <f t="shared" si="0"/>
        <v>102.9</v>
      </c>
      <c r="G27" s="1168"/>
      <c r="H27" s="1168"/>
      <c r="I27" s="1168"/>
      <c r="J27" s="1260"/>
    </row>
    <row r="28" spans="1:10" ht="23.1" customHeight="1">
      <c r="A28" s="1170"/>
      <c r="B28" s="1186" t="s">
        <v>665</v>
      </c>
      <c r="C28" s="1258">
        <v>47828</v>
      </c>
      <c r="D28" s="1258">
        <v>47028</v>
      </c>
      <c r="E28" s="1173">
        <f t="shared" si="0"/>
        <v>103.9</v>
      </c>
      <c r="G28" s="1168"/>
      <c r="H28" s="1168"/>
      <c r="I28" s="1168"/>
      <c r="J28" s="1260"/>
    </row>
    <row r="29" spans="1:10" ht="23.1" customHeight="1">
      <c r="A29" s="1170"/>
      <c r="B29" s="1186" t="s">
        <v>666</v>
      </c>
      <c r="C29" s="1258">
        <v>48102</v>
      </c>
      <c r="D29" s="1258">
        <v>47789</v>
      </c>
      <c r="E29" s="1173">
        <f t="shared" si="0"/>
        <v>101.6</v>
      </c>
      <c r="F29" s="1164">
        <v>2011</v>
      </c>
      <c r="G29" s="1168"/>
      <c r="H29" s="1168"/>
      <c r="I29" s="1168"/>
      <c r="J29" s="1260"/>
    </row>
    <row r="30" spans="1:10" ht="23.1" customHeight="1">
      <c r="A30" s="1170">
        <v>2012</v>
      </c>
      <c r="B30" s="1186" t="s">
        <v>663</v>
      </c>
      <c r="C30" s="1258">
        <v>40601</v>
      </c>
      <c r="D30" s="1258">
        <v>43517</v>
      </c>
      <c r="E30" s="1173">
        <f t="shared" si="0"/>
        <v>91.1</v>
      </c>
      <c r="G30" s="1168"/>
      <c r="H30" s="1168"/>
      <c r="I30" s="1168"/>
      <c r="J30" s="1260"/>
    </row>
    <row r="31" spans="1:10" ht="23.1" customHeight="1">
      <c r="A31" s="1170"/>
      <c r="B31" s="1186" t="s">
        <v>664</v>
      </c>
      <c r="C31" s="1258">
        <v>44981</v>
      </c>
      <c r="D31" s="1258">
        <v>43564</v>
      </c>
      <c r="E31" s="1173">
        <f t="shared" si="0"/>
        <v>100.1</v>
      </c>
      <c r="G31" s="1168"/>
      <c r="H31" s="1168"/>
      <c r="I31" s="1168"/>
      <c r="J31" s="1260"/>
    </row>
    <row r="32" spans="1:10" ht="23.1" customHeight="1">
      <c r="A32" s="1170"/>
      <c r="B32" s="1186" t="s">
        <v>665</v>
      </c>
      <c r="C32" s="1258">
        <v>43837</v>
      </c>
      <c r="D32" s="1258">
        <v>42769</v>
      </c>
      <c r="E32" s="1173">
        <f t="shared" si="0"/>
        <v>98.2</v>
      </c>
      <c r="G32" s="1168"/>
      <c r="H32" s="1168"/>
      <c r="I32" s="1168"/>
      <c r="J32" s="1260"/>
    </row>
    <row r="33" spans="1:10" ht="23.1" customHeight="1">
      <c r="A33" s="1170"/>
      <c r="B33" s="1186" t="s">
        <v>666</v>
      </c>
      <c r="C33" s="1258">
        <v>43072</v>
      </c>
      <c r="D33" s="1258">
        <v>42641</v>
      </c>
      <c r="E33" s="1173">
        <f t="shared" si="0"/>
        <v>99.7</v>
      </c>
      <c r="F33" s="1164">
        <v>2012</v>
      </c>
      <c r="G33" s="1168"/>
      <c r="H33" s="1168"/>
      <c r="I33" s="1168"/>
      <c r="J33" s="1260"/>
    </row>
    <row r="34" spans="1:10" ht="23.1" customHeight="1">
      <c r="A34" s="1170">
        <v>2013</v>
      </c>
      <c r="B34" s="1186" t="s">
        <v>663</v>
      </c>
      <c r="C34" s="1258">
        <v>39922</v>
      </c>
      <c r="D34" s="1258">
        <v>43374</v>
      </c>
      <c r="E34" s="1173">
        <f t="shared" si="0"/>
        <v>101.7</v>
      </c>
      <c r="G34" s="1168"/>
      <c r="H34" s="1168"/>
      <c r="I34" s="1168"/>
      <c r="J34" s="1260"/>
    </row>
    <row r="35" spans="1:10" ht="23.1" customHeight="1">
      <c r="A35" s="1170"/>
      <c r="B35" s="1186" t="s">
        <v>664</v>
      </c>
      <c r="C35" s="1258">
        <v>44612</v>
      </c>
      <c r="D35" s="1258">
        <v>43687</v>
      </c>
      <c r="E35" s="1173">
        <f t="shared" si="0"/>
        <v>100.7</v>
      </c>
      <c r="G35" s="1168"/>
      <c r="H35" s="1168"/>
      <c r="I35" s="1168"/>
      <c r="J35" s="1260"/>
    </row>
    <row r="36" spans="1:10" ht="23.1" customHeight="1">
      <c r="A36" s="1170"/>
      <c r="B36" s="1186" t="s">
        <v>665</v>
      </c>
      <c r="C36" s="1258">
        <v>44413</v>
      </c>
      <c r="D36" s="1258">
        <v>43430</v>
      </c>
      <c r="E36" s="1173">
        <f t="shared" si="0"/>
        <v>99.4</v>
      </c>
      <c r="G36" s="1168"/>
      <c r="H36" s="1168"/>
      <c r="I36" s="1168"/>
      <c r="J36" s="1260"/>
    </row>
    <row r="37" spans="1:10" ht="23.1" customHeight="1">
      <c r="A37" s="1170"/>
      <c r="B37" s="1186" t="s">
        <v>666</v>
      </c>
      <c r="C37" s="1258">
        <v>44219</v>
      </c>
      <c r="D37" s="1258">
        <v>42675</v>
      </c>
      <c r="E37" s="1173">
        <f t="shared" si="0"/>
        <v>98.3</v>
      </c>
      <c r="F37" s="1164">
        <v>2013</v>
      </c>
      <c r="G37" s="1168"/>
      <c r="H37" s="1168"/>
      <c r="I37" s="1168"/>
      <c r="J37" s="1260"/>
    </row>
    <row r="38" spans="1:10" ht="23.1" customHeight="1">
      <c r="A38" s="1170">
        <v>2014</v>
      </c>
      <c r="B38" s="1186" t="s">
        <v>663</v>
      </c>
      <c r="C38" s="1258">
        <v>36790</v>
      </c>
      <c r="D38" s="1258">
        <v>41009</v>
      </c>
      <c r="E38" s="1173">
        <f t="shared" si="0"/>
        <v>96.1</v>
      </c>
      <c r="G38" s="1168"/>
      <c r="H38" s="1168"/>
      <c r="I38" s="1168"/>
      <c r="J38" s="1260"/>
    </row>
    <row r="39" spans="1:10" ht="23.1" customHeight="1">
      <c r="A39" s="1170"/>
      <c r="B39" s="1186" t="s">
        <v>664</v>
      </c>
      <c r="C39" s="1258">
        <v>39749</v>
      </c>
      <c r="D39" s="1258">
        <v>39058</v>
      </c>
      <c r="E39" s="1173">
        <f t="shared" si="0"/>
        <v>95.2</v>
      </c>
      <c r="G39" s="1168"/>
      <c r="H39" s="1168"/>
      <c r="I39" s="1168"/>
      <c r="J39" s="1260"/>
    </row>
    <row r="40" spans="1:10" ht="23.1" customHeight="1">
      <c r="A40" s="1170"/>
      <c r="B40" s="1186" t="s">
        <v>665</v>
      </c>
      <c r="C40" s="1258">
        <v>39920</v>
      </c>
      <c r="D40" s="1258">
        <v>38181</v>
      </c>
      <c r="E40" s="1173">
        <f t="shared" si="0"/>
        <v>97.8</v>
      </c>
      <c r="G40" s="1168"/>
      <c r="H40" s="1168"/>
      <c r="I40" s="1168"/>
      <c r="J40" s="1260"/>
    </row>
    <row r="41" spans="1:10" ht="23.1" customHeight="1">
      <c r="A41" s="1170"/>
      <c r="B41" s="1186" t="s">
        <v>666</v>
      </c>
      <c r="C41" s="1258">
        <v>39358</v>
      </c>
      <c r="D41" s="1258">
        <v>37569</v>
      </c>
      <c r="E41" s="1173">
        <f t="shared" si="0"/>
        <v>98.4</v>
      </c>
      <c r="F41" s="1165">
        <v>2014</v>
      </c>
      <c r="G41" s="1168"/>
      <c r="H41" s="1168"/>
      <c r="I41" s="1168"/>
      <c r="J41" s="1260"/>
    </row>
    <row r="42" spans="1:10" ht="23.1" customHeight="1">
      <c r="A42" s="1170">
        <v>2015</v>
      </c>
      <c r="B42" s="1186" t="s">
        <v>663</v>
      </c>
      <c r="C42" s="1258">
        <v>32917</v>
      </c>
      <c r="D42" s="1258">
        <v>37479</v>
      </c>
      <c r="E42" s="1173">
        <f t="shared" si="0"/>
        <v>99.8</v>
      </c>
      <c r="F42" s="1165"/>
      <c r="G42" s="1168"/>
      <c r="H42" s="1168"/>
      <c r="I42" s="1168"/>
      <c r="J42" s="1260"/>
    </row>
    <row r="43" spans="1:10" ht="23.1" customHeight="1">
      <c r="A43" s="1170"/>
      <c r="B43" s="1186" t="s">
        <v>664</v>
      </c>
      <c r="C43" s="1258">
        <v>38810</v>
      </c>
      <c r="D43" s="1258">
        <v>37980</v>
      </c>
      <c r="E43" s="1173">
        <f t="shared" si="0"/>
        <v>101.3</v>
      </c>
      <c r="F43" s="1165"/>
      <c r="G43" s="1168"/>
      <c r="H43" s="1168"/>
      <c r="I43" s="1168"/>
      <c r="J43" s="1260"/>
    </row>
    <row r="44" spans="1:10" ht="23.1" customHeight="1">
      <c r="A44" s="1170"/>
      <c r="B44" s="1186" t="s">
        <v>665</v>
      </c>
      <c r="C44" s="1258">
        <v>40040</v>
      </c>
      <c r="D44" s="1258">
        <v>38054</v>
      </c>
      <c r="E44" s="1173">
        <f t="shared" si="0"/>
        <v>100.2</v>
      </c>
      <c r="F44" s="1165"/>
      <c r="G44" s="1168"/>
      <c r="H44" s="1168"/>
      <c r="I44" s="1168"/>
      <c r="J44" s="1260"/>
    </row>
    <row r="45" spans="1:10" ht="23.1" customHeight="1">
      <c r="A45" s="1170"/>
      <c r="B45" s="1186" t="s">
        <v>666</v>
      </c>
      <c r="C45" s="1258">
        <v>40215</v>
      </c>
      <c r="D45" s="1258">
        <v>38469</v>
      </c>
      <c r="E45" s="1173">
        <f t="shared" si="0"/>
        <v>101.1</v>
      </c>
      <c r="F45" s="1165">
        <v>2015</v>
      </c>
      <c r="G45" s="1168"/>
      <c r="H45" s="1168"/>
      <c r="I45" s="1168"/>
      <c r="J45" s="1260"/>
    </row>
    <row r="46" spans="1:10" ht="23.1" customHeight="1">
      <c r="A46" s="1170">
        <v>2016</v>
      </c>
      <c r="B46" s="1186" t="s">
        <v>663</v>
      </c>
      <c r="C46" s="1258">
        <v>34706</v>
      </c>
      <c r="D46" s="1258">
        <v>38539</v>
      </c>
      <c r="E46" s="1173">
        <f>ROUND(D46/D45*100,1)</f>
        <v>100.2</v>
      </c>
      <c r="G46" s="1168"/>
      <c r="H46" s="1168"/>
      <c r="I46" s="1168"/>
      <c r="J46" s="1260"/>
    </row>
    <row r="47" spans="1:10" ht="23.1" customHeight="1">
      <c r="A47" s="1170"/>
      <c r="B47" s="1186" t="s">
        <v>664</v>
      </c>
      <c r="C47" s="1258">
        <v>40035</v>
      </c>
      <c r="D47" s="1258">
        <v>38825</v>
      </c>
      <c r="E47" s="1173">
        <f t="shared" si="0"/>
        <v>100.7</v>
      </c>
      <c r="G47" s="1168"/>
      <c r="H47" s="1168"/>
      <c r="I47" s="1168"/>
      <c r="J47" s="1260"/>
    </row>
    <row r="48" spans="1:10" ht="23.1" customHeight="1">
      <c r="A48" s="1170"/>
      <c r="B48" s="1186" t="s">
        <v>665</v>
      </c>
      <c r="C48" s="1258">
        <v>40640</v>
      </c>
      <c r="D48" s="1258">
        <v>39390</v>
      </c>
      <c r="E48" s="1173">
        <f t="shared" si="0"/>
        <v>101.5</v>
      </c>
      <c r="G48" s="1168"/>
      <c r="H48" s="1168"/>
      <c r="I48" s="1168"/>
      <c r="J48" s="1260"/>
    </row>
    <row r="49" spans="1:10" ht="23.1" customHeight="1">
      <c r="A49" s="1170"/>
      <c r="B49" s="1186" t="s">
        <v>666</v>
      </c>
      <c r="C49" s="1258">
        <v>41364</v>
      </c>
      <c r="D49" s="1258">
        <v>39991</v>
      </c>
      <c r="E49" s="1173">
        <f t="shared" si="0"/>
        <v>101.5</v>
      </c>
      <c r="F49" s="1165">
        <v>2016</v>
      </c>
      <c r="G49" s="1168"/>
      <c r="H49" s="1168"/>
      <c r="I49" s="1168"/>
      <c r="J49" s="1260"/>
    </row>
    <row r="50" spans="1:10" ht="23.1" customHeight="1">
      <c r="A50" s="1170">
        <v>2017</v>
      </c>
      <c r="B50" s="1186" t="s">
        <v>663</v>
      </c>
      <c r="C50" s="1258">
        <v>36615</v>
      </c>
      <c r="D50" s="1258">
        <v>40496</v>
      </c>
      <c r="E50" s="1173">
        <f t="shared" si="0"/>
        <v>101.3</v>
      </c>
      <c r="G50" s="1168"/>
      <c r="H50" s="1168"/>
      <c r="I50" s="1168"/>
      <c r="J50" s="1260"/>
    </row>
    <row r="51" spans="1:10" s="1165" customFormat="1" ht="23.1" customHeight="1">
      <c r="A51" s="1170"/>
      <c r="B51" s="1186" t="s">
        <v>664</v>
      </c>
      <c r="C51" s="1258">
        <v>41763</v>
      </c>
      <c r="D51" s="1258">
        <v>40679</v>
      </c>
      <c r="E51" s="1173">
        <f t="shared" si="0"/>
        <v>100.5</v>
      </c>
      <c r="F51" s="1164"/>
      <c r="G51" s="1168"/>
      <c r="H51" s="1168"/>
      <c r="I51" s="1168"/>
      <c r="J51" s="1260"/>
    </row>
    <row r="52" spans="1:10" s="1165" customFormat="1" ht="23.1" customHeight="1">
      <c r="A52" s="1170"/>
      <c r="B52" s="1186" t="s">
        <v>665</v>
      </c>
      <c r="C52" s="1258">
        <v>42490</v>
      </c>
      <c r="D52" s="1258">
        <v>41013</v>
      </c>
      <c r="E52" s="1173">
        <f t="shared" si="0"/>
        <v>100.8</v>
      </c>
      <c r="F52" s="1164"/>
      <c r="G52" s="1168"/>
      <c r="H52" s="1168"/>
      <c r="I52" s="1168"/>
      <c r="J52" s="1260"/>
    </row>
    <row r="53" spans="1:10" ht="23.1" customHeight="1">
      <c r="A53" s="1170"/>
      <c r="B53" s="1186" t="s">
        <v>666</v>
      </c>
      <c r="C53" s="1258">
        <v>42532</v>
      </c>
      <c r="D53" s="1258">
        <v>41212</v>
      </c>
      <c r="E53" s="1173">
        <f t="shared" si="0"/>
        <v>100.5</v>
      </c>
      <c r="F53" s="1165">
        <v>2017</v>
      </c>
      <c r="G53" s="1168"/>
      <c r="H53" s="1168"/>
      <c r="I53" s="1168"/>
      <c r="J53" s="1260"/>
    </row>
    <row r="54" spans="1:10" ht="23.1" customHeight="1">
      <c r="A54" s="1170">
        <v>2018</v>
      </c>
      <c r="B54" s="1186" t="s">
        <v>663</v>
      </c>
      <c r="C54" s="1258">
        <v>36545</v>
      </c>
      <c r="D54" s="1258">
        <v>41003</v>
      </c>
      <c r="E54" s="1173">
        <f t="shared" si="0"/>
        <v>99.5</v>
      </c>
      <c r="F54" s="1165"/>
      <c r="G54" s="1168"/>
      <c r="H54" s="1168"/>
      <c r="I54" s="1168"/>
      <c r="J54" s="1260"/>
    </row>
    <row r="55" spans="1:10" ht="23.1" customHeight="1">
      <c r="A55" s="1170"/>
      <c r="B55" s="1186" t="s">
        <v>664</v>
      </c>
      <c r="C55" s="1258">
        <v>42633</v>
      </c>
      <c r="D55" s="1258">
        <v>41158</v>
      </c>
      <c r="E55" s="1173">
        <f t="shared" si="0"/>
        <v>100.4</v>
      </c>
      <c r="F55" s="1165"/>
      <c r="G55" s="1168"/>
      <c r="H55" s="1168"/>
      <c r="I55" s="1168"/>
      <c r="J55" s="1260"/>
    </row>
    <row r="56" spans="1:10" ht="23.1" customHeight="1">
      <c r="A56" s="1170"/>
      <c r="B56" s="1186" t="s">
        <v>665</v>
      </c>
      <c r="C56" s="1258">
        <v>43377</v>
      </c>
      <c r="D56" s="1258">
        <v>41419</v>
      </c>
      <c r="E56" s="1173">
        <f t="shared" si="0"/>
        <v>100.6</v>
      </c>
      <c r="F56" s="1165"/>
      <c r="G56" s="1168"/>
      <c r="H56" s="1168"/>
      <c r="I56" s="1168"/>
      <c r="J56" s="1260"/>
    </row>
    <row r="57" spans="1:10" ht="23.1" customHeight="1">
      <c r="A57" s="1170"/>
      <c r="B57" s="1186" t="s">
        <v>666</v>
      </c>
      <c r="C57" s="1258">
        <v>42599</v>
      </c>
      <c r="D57" s="1258">
        <v>41574</v>
      </c>
      <c r="E57" s="1173">
        <f t="shared" si="0"/>
        <v>100.4</v>
      </c>
      <c r="F57" s="1165">
        <v>2018</v>
      </c>
      <c r="G57" s="1168"/>
      <c r="H57" s="1168"/>
      <c r="I57" s="1168"/>
      <c r="J57" s="1260"/>
    </row>
    <row r="58" spans="1:10" ht="23.1" customHeight="1">
      <c r="A58" s="1170">
        <v>2019</v>
      </c>
      <c r="B58" s="1186" t="s">
        <v>663</v>
      </c>
      <c r="C58" s="1258">
        <v>37341</v>
      </c>
      <c r="D58" s="1258">
        <v>42214</v>
      </c>
      <c r="E58" s="1173">
        <f t="shared" si="0"/>
        <v>101.5</v>
      </c>
      <c r="F58" s="1165"/>
      <c r="G58" s="1168"/>
      <c r="H58" s="1168"/>
      <c r="I58" s="1168"/>
      <c r="J58" s="1260"/>
    </row>
    <row r="59" spans="1:10" ht="23.1" customHeight="1">
      <c r="A59" s="1170"/>
      <c r="B59" s="1186" t="s">
        <v>664</v>
      </c>
      <c r="C59" s="1258">
        <v>44462</v>
      </c>
      <c r="D59" s="1258">
        <v>42823</v>
      </c>
      <c r="E59" s="1173">
        <f t="shared" si="0"/>
        <v>101.4</v>
      </c>
      <c r="F59" s="1165"/>
      <c r="G59" s="1168"/>
      <c r="H59" s="1168"/>
      <c r="I59" s="1168"/>
      <c r="J59" s="1260"/>
    </row>
    <row r="60" spans="1:10" ht="23.1" customHeight="1">
      <c r="A60" s="1170"/>
      <c r="B60" s="1186" t="s">
        <v>665</v>
      </c>
      <c r="C60" s="1258">
        <v>44731</v>
      </c>
      <c r="D60" s="1258">
        <v>42905</v>
      </c>
      <c r="E60" s="1173">
        <f t="shared" si="0"/>
        <v>100.2</v>
      </c>
      <c r="F60" s="1165"/>
      <c r="G60" s="1168"/>
      <c r="H60" s="1168"/>
      <c r="I60" s="1168"/>
      <c r="J60" s="1260"/>
    </row>
    <row r="61" spans="1:10" ht="23.1" customHeight="1">
      <c r="A61" s="1170"/>
      <c r="B61" s="1186" t="s">
        <v>666</v>
      </c>
      <c r="C61" s="1258">
        <v>44449</v>
      </c>
      <c r="D61" s="1258">
        <v>43041</v>
      </c>
      <c r="E61" s="1173">
        <f t="shared" si="0"/>
        <v>100.3</v>
      </c>
      <c r="F61" s="1165">
        <v>2019</v>
      </c>
      <c r="G61" s="1168"/>
      <c r="H61" s="1168"/>
      <c r="I61" s="1168"/>
      <c r="J61" s="1260"/>
    </row>
    <row r="62" spans="1:10" ht="21.15" customHeight="1">
      <c r="A62" s="1170"/>
      <c r="B62" s="1175"/>
      <c r="C62" s="1172"/>
      <c r="D62" s="1172"/>
      <c r="E62" s="1173"/>
      <c r="F62" s="1165"/>
      <c r="H62" s="1260"/>
      <c r="I62" s="1260"/>
      <c r="J62" s="1260"/>
    </row>
    <row r="63" spans="1:10" ht="21.15" customHeight="1">
      <c r="H63" s="1260"/>
      <c r="I63" s="1260"/>
      <c r="J63" s="1260"/>
    </row>
    <row r="64" spans="1:10" ht="21.15" customHeight="1">
      <c r="E64" s="1176"/>
    </row>
    <row r="65" spans="1:5" ht="21.15" customHeight="1"/>
    <row r="66" spans="1:5" ht="21.15" customHeight="1"/>
    <row r="67" spans="1:5" ht="21.15" customHeight="1">
      <c r="A67" s="1669">
        <v>114</v>
      </c>
      <c r="B67" s="1669"/>
      <c r="C67" s="1669"/>
      <c r="D67" s="1669"/>
      <c r="E67" s="1669"/>
    </row>
    <row r="68" spans="1:5" ht="27" customHeight="1"/>
    <row r="69" spans="1:5" ht="27" customHeight="1"/>
    <row r="70" spans="1:5" ht="27" customHeight="1"/>
    <row r="71" spans="1:5" ht="27" customHeight="1"/>
    <row r="72" spans="1:5" ht="27" customHeight="1"/>
  </sheetData>
  <mergeCells count="5">
    <mergeCell ref="A1:E1"/>
    <mergeCell ref="A2:E2"/>
    <mergeCell ref="A19:B19"/>
    <mergeCell ref="A20:B20"/>
    <mergeCell ref="A67:E67"/>
  </mergeCells>
  <pageMargins left="0.78740157480314965" right="0.78740157480314965" top="0.59055118110236227" bottom="0.59055118110236227" header="0" footer="0"/>
  <pageSetup paperSize="9" scale="50" fitToWidth="2" orientation="portrait" r:id="rId1"/>
  <headerFooter alignWithMargins="0">
    <oddFooter>&amp;R</oddFooter>
  </headerFooter>
  <rowBreaks count="1" manualBreakCount="1">
    <brk id="67"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103"/>
  <sheetViews>
    <sheetView zoomScale="60" zoomScaleNormal="60" zoomScaleSheetLayoutView="50" zoomScalePageLayoutView="60" workbookViewId="0">
      <selection activeCell="X11" sqref="X11"/>
    </sheetView>
  </sheetViews>
  <sheetFormatPr defaultColWidth="9.109375" defaultRowHeight="13.2"/>
  <cols>
    <col min="1" max="1" width="6.44140625" style="615" customWidth="1"/>
    <col min="2" max="2" width="14.33203125" style="610" customWidth="1"/>
    <col min="3" max="3" width="26" style="615" customWidth="1"/>
    <col min="4" max="4" width="26.5546875" style="615" customWidth="1"/>
    <col min="5" max="5" width="23.44140625" style="615" customWidth="1"/>
    <col min="6" max="6" width="30.88671875" style="615" customWidth="1"/>
    <col min="7" max="7" width="27.33203125" style="615" customWidth="1"/>
    <col min="8" max="8" width="28.109375" style="615" customWidth="1"/>
    <col min="9" max="9" width="26" style="615" customWidth="1"/>
    <col min="10" max="10" width="32.5546875" style="615" customWidth="1"/>
    <col min="11" max="11" width="10.33203125" style="615" customWidth="1"/>
    <col min="12" max="16384" width="9.109375" style="615"/>
  </cols>
  <sheetData>
    <row r="2" spans="1:11" ht="31.95" customHeight="1">
      <c r="B2" s="1351" t="s">
        <v>277</v>
      </c>
      <c r="C2" s="1351"/>
      <c r="D2" s="1351"/>
      <c r="E2" s="1351"/>
      <c r="F2" s="1351"/>
      <c r="G2" s="1351"/>
      <c r="H2" s="1351"/>
      <c r="I2" s="1351"/>
      <c r="J2" s="1351"/>
    </row>
    <row r="3" spans="1:11" ht="22.5" customHeight="1">
      <c r="A3" s="1339"/>
      <c r="B3" s="1352" t="s">
        <v>42</v>
      </c>
      <c r="C3" s="1352"/>
      <c r="D3" s="1352"/>
      <c r="E3" s="1352"/>
      <c r="F3" s="1352"/>
      <c r="G3" s="1352"/>
      <c r="H3" s="1352"/>
      <c r="I3" s="1352"/>
      <c r="J3" s="1352"/>
    </row>
    <row r="4" spans="1:11" ht="10.5" customHeight="1">
      <c r="A4" s="1339"/>
      <c r="B4" s="616"/>
      <c r="C4" s="616"/>
      <c r="D4" s="616"/>
      <c r="E4" s="616"/>
      <c r="F4" s="616"/>
      <c r="G4" s="616"/>
      <c r="H4" s="616"/>
      <c r="I4" s="653"/>
      <c r="J4" s="610"/>
      <c r="K4" s="607"/>
    </row>
    <row r="5" spans="1:11" s="605" customFormat="1" ht="39.75" customHeight="1">
      <c r="B5" s="1340" t="s">
        <v>43</v>
      </c>
      <c r="C5" s="1345" t="s">
        <v>44</v>
      </c>
      <c r="D5" s="1346"/>
      <c r="E5" s="1347"/>
      <c r="F5" s="618" t="s">
        <v>45</v>
      </c>
      <c r="G5" s="1345" t="s">
        <v>46</v>
      </c>
      <c r="H5" s="1346"/>
      <c r="I5" s="1347"/>
      <c r="J5" s="617" t="s">
        <v>47</v>
      </c>
      <c r="K5" s="654"/>
    </row>
    <row r="6" spans="1:11" s="605" customFormat="1" ht="38.25" customHeight="1">
      <c r="B6" s="1341"/>
      <c r="C6" s="1348" t="s">
        <v>48</v>
      </c>
      <c r="D6" s="1349"/>
      <c r="E6" s="1350"/>
      <c r="F6" s="620" t="s">
        <v>49</v>
      </c>
      <c r="G6" s="1348" t="s">
        <v>50</v>
      </c>
      <c r="H6" s="1349"/>
      <c r="I6" s="1350"/>
      <c r="J6" s="619" t="s">
        <v>51</v>
      </c>
      <c r="K6" s="655"/>
    </row>
    <row r="7" spans="1:11" s="605" customFormat="1" ht="18.75" customHeight="1">
      <c r="B7" s="1341"/>
      <c r="C7" s="1329" t="s">
        <v>3</v>
      </c>
      <c r="D7" s="1325" t="s">
        <v>730</v>
      </c>
      <c r="E7" s="1325" t="s">
        <v>731</v>
      </c>
      <c r="F7" s="1329" t="s">
        <v>3</v>
      </c>
      <c r="G7" s="1329" t="s">
        <v>3</v>
      </c>
      <c r="H7" s="1325" t="s">
        <v>730</v>
      </c>
      <c r="I7" s="1325" t="s">
        <v>731</v>
      </c>
      <c r="J7" s="1335" t="s">
        <v>3</v>
      </c>
    </row>
    <row r="8" spans="1:11" s="605" customFormat="1" ht="18.75" customHeight="1">
      <c r="B8" s="1341"/>
      <c r="C8" s="1330"/>
      <c r="D8" s="1326"/>
      <c r="E8" s="1326"/>
      <c r="F8" s="1330"/>
      <c r="G8" s="1330"/>
      <c r="H8" s="1326"/>
      <c r="I8" s="1326"/>
      <c r="J8" s="1336"/>
    </row>
    <row r="9" spans="1:11" s="605" customFormat="1" ht="18.75" customHeight="1">
      <c r="B9" s="1341"/>
      <c r="C9" s="1330"/>
      <c r="D9" s="1326"/>
      <c r="E9" s="1326"/>
      <c r="F9" s="1330"/>
      <c r="G9" s="1330"/>
      <c r="H9" s="1326"/>
      <c r="I9" s="1326"/>
      <c r="J9" s="1336"/>
    </row>
    <row r="10" spans="1:11" s="605" customFormat="1" ht="66.900000000000006" customHeight="1">
      <c r="B10" s="1341"/>
      <c r="C10" s="1330"/>
      <c r="D10" s="1326"/>
      <c r="E10" s="1326"/>
      <c r="F10" s="1330"/>
      <c r="G10" s="1330"/>
      <c r="H10" s="1326"/>
      <c r="I10" s="1326"/>
      <c r="J10" s="1336"/>
    </row>
    <row r="11" spans="1:11" s="606" customFormat="1" ht="18.75" customHeight="1">
      <c r="B11" s="1342" t="s">
        <v>52</v>
      </c>
      <c r="C11" s="1331" t="s">
        <v>53</v>
      </c>
      <c r="D11" s="1327" t="s">
        <v>54</v>
      </c>
      <c r="E11" s="1327" t="s">
        <v>55</v>
      </c>
      <c r="F11" s="1331" t="s">
        <v>56</v>
      </c>
      <c r="G11" s="1331" t="s">
        <v>0</v>
      </c>
      <c r="H11" s="1327" t="s">
        <v>57</v>
      </c>
      <c r="I11" s="1327" t="s">
        <v>55</v>
      </c>
      <c r="J11" s="1337" t="s">
        <v>56</v>
      </c>
    </row>
    <row r="12" spans="1:11" s="606" customFormat="1" ht="18.75" customHeight="1">
      <c r="B12" s="1342"/>
      <c r="C12" s="1331"/>
      <c r="D12" s="1327"/>
      <c r="E12" s="1327"/>
      <c r="F12" s="1331"/>
      <c r="G12" s="1331"/>
      <c r="H12" s="1327"/>
      <c r="I12" s="1327"/>
      <c r="J12" s="1337"/>
    </row>
    <row r="13" spans="1:11" s="606" customFormat="1" ht="29.25" customHeight="1">
      <c r="B13" s="1342"/>
      <c r="C13" s="1332"/>
      <c r="D13" s="1328"/>
      <c r="E13" s="1328"/>
      <c r="F13" s="1332"/>
      <c r="G13" s="1332"/>
      <c r="H13" s="1328"/>
      <c r="I13" s="1328"/>
      <c r="J13" s="1338"/>
    </row>
    <row r="14" spans="1:11" s="607" customFormat="1" ht="15" customHeight="1">
      <c r="B14" s="1342"/>
      <c r="C14" s="1325" t="s">
        <v>294</v>
      </c>
      <c r="D14" s="1325" t="s">
        <v>58</v>
      </c>
      <c r="E14" s="1325" t="s">
        <v>58</v>
      </c>
      <c r="F14" s="1325" t="s">
        <v>294</v>
      </c>
      <c r="G14" s="1321" t="s">
        <v>267</v>
      </c>
      <c r="H14" s="1322"/>
      <c r="I14" s="1322"/>
      <c r="J14" s="1322"/>
    </row>
    <row r="15" spans="1:11" s="608" customFormat="1" ht="7.5" customHeight="1">
      <c r="B15" s="1342"/>
      <c r="C15" s="1326"/>
      <c r="D15" s="1326"/>
      <c r="E15" s="1326"/>
      <c r="F15" s="1326"/>
      <c r="G15" s="1323"/>
      <c r="H15" s="1324"/>
      <c r="I15" s="1324"/>
      <c r="J15" s="1324"/>
    </row>
    <row r="16" spans="1:11" s="608" customFormat="1" ht="19.8">
      <c r="B16" s="1343"/>
      <c r="C16" s="621" t="s">
        <v>295</v>
      </c>
      <c r="D16" s="622" t="s">
        <v>59</v>
      </c>
      <c r="E16" s="622" t="s">
        <v>59</v>
      </c>
      <c r="F16" s="623" t="s">
        <v>295</v>
      </c>
      <c r="G16" s="1333" t="s">
        <v>60</v>
      </c>
      <c r="H16" s="1334"/>
      <c r="I16" s="1334"/>
      <c r="J16" s="1334"/>
    </row>
    <row r="17" spans="1:12" s="609" customFormat="1" ht="20.100000000000001" customHeight="1">
      <c r="B17" s="624"/>
      <c r="C17" s="625"/>
      <c r="D17" s="625"/>
      <c r="E17" s="625"/>
      <c r="F17" s="626"/>
      <c r="G17" s="626"/>
      <c r="H17" s="626"/>
      <c r="I17" s="626"/>
      <c r="J17" s="626"/>
    </row>
    <row r="18" spans="1:12" ht="21" customHeight="1">
      <c r="A18" s="607"/>
      <c r="B18" s="160">
        <v>2010</v>
      </c>
      <c r="C18" s="30">
        <v>1079346</v>
      </c>
      <c r="D18" s="627">
        <v>24798</v>
      </c>
      <c r="E18" s="627">
        <v>56274</v>
      </c>
      <c r="F18" s="627">
        <v>2613051</v>
      </c>
      <c r="G18" s="628" t="s">
        <v>61</v>
      </c>
      <c r="H18" s="628" t="s">
        <v>61</v>
      </c>
      <c r="I18" s="628" t="s">
        <v>61</v>
      </c>
      <c r="J18" s="628" t="s">
        <v>61</v>
      </c>
      <c r="K18" s="607"/>
      <c r="L18" s="607"/>
    </row>
    <row r="19" spans="1:12" ht="21" customHeight="1">
      <c r="A19" s="607"/>
      <c r="B19" s="10" t="s">
        <v>62</v>
      </c>
      <c r="C19" s="55">
        <v>217074</v>
      </c>
      <c r="D19" s="629">
        <v>4987</v>
      </c>
      <c r="E19" s="629">
        <v>11318</v>
      </c>
      <c r="F19" s="629">
        <v>558537</v>
      </c>
      <c r="G19" s="630" t="s">
        <v>61</v>
      </c>
      <c r="H19" s="630" t="s">
        <v>61</v>
      </c>
      <c r="I19" s="630" t="s">
        <v>61</v>
      </c>
      <c r="J19" s="630" t="s">
        <v>61</v>
      </c>
      <c r="K19" s="607"/>
      <c r="L19" s="607"/>
    </row>
    <row r="20" spans="1:12" ht="21" customHeight="1">
      <c r="A20" s="631"/>
      <c r="B20" s="10" t="s">
        <v>63</v>
      </c>
      <c r="C20" s="55">
        <v>255545</v>
      </c>
      <c r="D20" s="629">
        <v>5871</v>
      </c>
      <c r="E20" s="629">
        <v>13323</v>
      </c>
      <c r="F20" s="629">
        <v>628323</v>
      </c>
      <c r="G20" s="630" t="s">
        <v>61</v>
      </c>
      <c r="H20" s="630" t="s">
        <v>61</v>
      </c>
      <c r="I20" s="630" t="s">
        <v>61</v>
      </c>
      <c r="J20" s="630" t="s">
        <v>61</v>
      </c>
      <c r="K20" s="607"/>
      <c r="L20" s="607"/>
    </row>
    <row r="21" spans="1:12" ht="21" customHeight="1">
      <c r="A21" s="631"/>
      <c r="B21" s="10" t="s">
        <v>64</v>
      </c>
      <c r="C21" s="55">
        <v>300446</v>
      </c>
      <c r="D21" s="629">
        <v>6903</v>
      </c>
      <c r="E21" s="629">
        <v>15664</v>
      </c>
      <c r="F21" s="629">
        <v>724348</v>
      </c>
      <c r="G21" s="630" t="s">
        <v>61</v>
      </c>
      <c r="H21" s="630" t="s">
        <v>61</v>
      </c>
      <c r="I21" s="630" t="s">
        <v>61</v>
      </c>
      <c r="J21" s="630" t="s">
        <v>61</v>
      </c>
      <c r="K21" s="607"/>
      <c r="L21" s="607"/>
    </row>
    <row r="22" spans="1:12" ht="21" customHeight="1">
      <c r="B22" s="10" t="s">
        <v>65</v>
      </c>
      <c r="C22" s="55">
        <v>306281</v>
      </c>
      <c r="D22" s="629">
        <v>7037</v>
      </c>
      <c r="E22" s="629">
        <v>15969</v>
      </c>
      <c r="F22" s="629">
        <v>701843</v>
      </c>
      <c r="G22" s="630" t="s">
        <v>61</v>
      </c>
      <c r="H22" s="630" t="s">
        <v>61</v>
      </c>
      <c r="I22" s="630" t="s">
        <v>61</v>
      </c>
      <c r="J22" s="630" t="s">
        <v>61</v>
      </c>
      <c r="K22" s="607"/>
      <c r="L22" s="607"/>
    </row>
    <row r="23" spans="1:12" ht="21" customHeight="1">
      <c r="A23" s="632"/>
      <c r="B23" s="163"/>
      <c r="C23" s="30"/>
      <c r="D23" s="629"/>
      <c r="E23" s="629"/>
      <c r="F23" s="629"/>
      <c r="G23" s="202"/>
      <c r="H23" s="633"/>
      <c r="I23" s="633"/>
      <c r="J23" s="633"/>
      <c r="K23" s="607"/>
      <c r="L23" s="607"/>
    </row>
    <row r="24" spans="1:12" ht="21" customHeight="1">
      <c r="A24" s="632"/>
      <c r="B24" s="160">
        <v>2011</v>
      </c>
      <c r="C24" s="30">
        <v>1299991</v>
      </c>
      <c r="D24" s="627">
        <v>29980</v>
      </c>
      <c r="E24" s="627">
        <v>67598</v>
      </c>
      <c r="F24" s="627">
        <v>2755868</v>
      </c>
      <c r="G24" s="634">
        <v>105.5</v>
      </c>
      <c r="H24" s="634">
        <v>105.863344105007</v>
      </c>
      <c r="I24" s="634">
        <v>105.187322000059</v>
      </c>
      <c r="J24" s="634">
        <v>114.2</v>
      </c>
      <c r="K24" s="607"/>
      <c r="L24" s="607"/>
    </row>
    <row r="25" spans="1:12" ht="21" customHeight="1">
      <c r="A25" s="607"/>
      <c r="B25" s="10" t="s">
        <v>62</v>
      </c>
      <c r="C25" s="55">
        <v>258591</v>
      </c>
      <c r="D25" s="629">
        <v>5964</v>
      </c>
      <c r="E25" s="629">
        <v>13446</v>
      </c>
      <c r="F25" s="629">
        <v>589213</v>
      </c>
      <c r="G25" s="635">
        <v>105.5</v>
      </c>
      <c r="H25" s="635">
        <v>105.89152119700699</v>
      </c>
      <c r="I25" s="635">
        <v>105.216346153846</v>
      </c>
      <c r="J25" s="635">
        <v>112.9</v>
      </c>
      <c r="K25" s="607"/>
      <c r="L25" s="607"/>
    </row>
    <row r="26" spans="1:12" ht="21" customHeight="1">
      <c r="A26" s="682" t="s">
        <v>266</v>
      </c>
      <c r="B26" s="10" t="s">
        <v>63</v>
      </c>
      <c r="C26" s="55">
        <v>310277</v>
      </c>
      <c r="D26" s="629">
        <v>7156</v>
      </c>
      <c r="E26" s="629">
        <v>16134</v>
      </c>
      <c r="F26" s="629">
        <v>656135</v>
      </c>
      <c r="G26" s="635">
        <v>104.4</v>
      </c>
      <c r="H26" s="635">
        <v>104.82161413231699</v>
      </c>
      <c r="I26" s="635">
        <v>104.14847828077799</v>
      </c>
      <c r="J26" s="635">
        <v>116.3</v>
      </c>
      <c r="K26" s="607"/>
      <c r="L26" s="607"/>
    </row>
    <row r="27" spans="1:12" ht="24.75" customHeight="1">
      <c r="B27" s="10" t="s">
        <v>64</v>
      </c>
      <c r="C27" s="55">
        <v>368488</v>
      </c>
      <c r="D27" s="629">
        <v>8498</v>
      </c>
      <c r="E27" s="629">
        <v>19161</v>
      </c>
      <c r="F27" s="629">
        <v>773215</v>
      </c>
      <c r="G27" s="635">
        <v>106.7</v>
      </c>
      <c r="H27" s="635">
        <v>107.15058286263699</v>
      </c>
      <c r="I27" s="635">
        <v>106.466304779558</v>
      </c>
      <c r="J27" s="635">
        <v>114.9</v>
      </c>
      <c r="K27" s="607"/>
      <c r="L27" s="607"/>
    </row>
    <row r="28" spans="1:12" ht="21" customHeight="1">
      <c r="A28" s="607"/>
      <c r="B28" s="10" t="s">
        <v>65</v>
      </c>
      <c r="C28" s="55">
        <v>362635</v>
      </c>
      <c r="D28" s="629">
        <v>8362</v>
      </c>
      <c r="E28" s="629">
        <v>18857</v>
      </c>
      <c r="F28" s="629">
        <v>737305</v>
      </c>
      <c r="G28" s="635">
        <v>105.1</v>
      </c>
      <c r="H28" s="635">
        <v>105.45496124031</v>
      </c>
      <c r="I28" s="635">
        <v>104.774267599475</v>
      </c>
      <c r="J28" s="635">
        <v>112.7</v>
      </c>
      <c r="K28" s="607"/>
      <c r="L28" s="607"/>
    </row>
    <row r="29" spans="1:12" ht="21" customHeight="1">
      <c r="A29" s="607"/>
      <c r="B29" s="163"/>
      <c r="C29" s="30"/>
      <c r="D29" s="629"/>
      <c r="E29" s="629"/>
      <c r="F29" s="629"/>
      <c r="G29" s="635"/>
      <c r="H29" s="635"/>
      <c r="I29" s="635"/>
      <c r="J29" s="635"/>
      <c r="K29" s="607"/>
      <c r="L29" s="607"/>
    </row>
    <row r="30" spans="1:12" ht="21" customHeight="1">
      <c r="A30" s="607"/>
      <c r="B30" s="160">
        <v>2012</v>
      </c>
      <c r="C30" s="30">
        <v>1404669</v>
      </c>
      <c r="D30" s="627">
        <v>32480</v>
      </c>
      <c r="E30" s="627">
        <v>72927</v>
      </c>
      <c r="F30" s="627">
        <v>2762446</v>
      </c>
      <c r="G30" s="634">
        <v>100.2</v>
      </c>
      <c r="H30" s="634">
        <v>100.50665575730901</v>
      </c>
      <c r="I30" s="634">
        <v>100.08094736327899</v>
      </c>
      <c r="J30" s="634">
        <v>107.8</v>
      </c>
      <c r="K30" s="607"/>
      <c r="L30" s="607"/>
    </row>
    <row r="31" spans="1:12" ht="21" customHeight="1">
      <c r="B31" s="10" t="s">
        <v>62</v>
      </c>
      <c r="C31" s="55">
        <v>292324</v>
      </c>
      <c r="D31" s="629">
        <v>6759</v>
      </c>
      <c r="E31" s="629">
        <v>15177</v>
      </c>
      <c r="F31" s="629">
        <v>603518</v>
      </c>
      <c r="G31" s="635">
        <v>102.4</v>
      </c>
      <c r="H31" s="635">
        <v>102.700912569915</v>
      </c>
      <c r="I31" s="635">
        <v>102.265086980646</v>
      </c>
      <c r="J31" s="635">
        <v>110.4</v>
      </c>
      <c r="K31" s="607"/>
      <c r="L31" s="607"/>
    </row>
    <row r="32" spans="1:12" ht="21" customHeight="1">
      <c r="A32" s="607"/>
      <c r="B32" s="10" t="s">
        <v>63</v>
      </c>
      <c r="C32" s="55">
        <v>346005</v>
      </c>
      <c r="D32" s="629">
        <v>8001</v>
      </c>
      <c r="E32" s="629">
        <v>17963</v>
      </c>
      <c r="F32" s="629">
        <v>676123</v>
      </c>
      <c r="G32" s="635">
        <v>103</v>
      </c>
      <c r="H32" s="635">
        <v>103.324301103694</v>
      </c>
      <c r="I32" s="635">
        <v>102.887039099596</v>
      </c>
      <c r="J32" s="635">
        <v>108.2</v>
      </c>
      <c r="K32" s="607"/>
      <c r="L32" s="607"/>
    </row>
    <row r="33" spans="1:13" ht="21" customHeight="1">
      <c r="A33" s="607"/>
      <c r="B33" s="10" t="s">
        <v>64</v>
      </c>
      <c r="C33" s="55">
        <v>387109</v>
      </c>
      <c r="D33" s="629">
        <v>8951</v>
      </c>
      <c r="E33" s="629">
        <v>20098</v>
      </c>
      <c r="F33" s="629">
        <v>763294</v>
      </c>
      <c r="G33" s="635">
        <v>98.7</v>
      </c>
      <c r="H33" s="635">
        <v>98.979362943023801</v>
      </c>
      <c r="I33" s="635">
        <v>98.559952247121103</v>
      </c>
      <c r="J33" s="635">
        <v>106.4</v>
      </c>
      <c r="K33" s="607"/>
      <c r="L33" s="607"/>
    </row>
    <row r="34" spans="1:13" s="607" customFormat="1" ht="21" customHeight="1">
      <c r="B34" s="10" t="s">
        <v>65</v>
      </c>
      <c r="C34" s="55">
        <v>379231</v>
      </c>
      <c r="D34" s="636">
        <v>8769</v>
      </c>
      <c r="E34" s="636">
        <v>19689</v>
      </c>
      <c r="F34" s="636">
        <v>719511</v>
      </c>
      <c r="G34" s="635">
        <v>97.6</v>
      </c>
      <c r="H34" s="637">
        <v>97.857438687290497</v>
      </c>
      <c r="I34" s="637">
        <v>97.433422885312595</v>
      </c>
      <c r="J34" s="637">
        <v>107.2</v>
      </c>
    </row>
    <row r="35" spans="1:13" ht="21" customHeight="1">
      <c r="A35" s="607"/>
      <c r="B35" s="163"/>
      <c r="C35" s="30"/>
      <c r="D35" s="629"/>
      <c r="E35" s="629"/>
      <c r="F35" s="636"/>
      <c r="G35" s="635"/>
      <c r="H35" s="635"/>
      <c r="I35" s="635"/>
      <c r="J35" s="635"/>
      <c r="K35" s="607"/>
      <c r="L35" s="607"/>
    </row>
    <row r="36" spans="1:13" ht="21" customHeight="1">
      <c r="A36" s="607"/>
      <c r="B36" s="160">
        <v>2013</v>
      </c>
      <c r="C36" s="30">
        <v>1465198</v>
      </c>
      <c r="D36" s="638">
        <v>33965</v>
      </c>
      <c r="E36" s="638">
        <v>75861</v>
      </c>
      <c r="F36" s="638">
        <v>2761707</v>
      </c>
      <c r="G36" s="634">
        <v>100</v>
      </c>
      <c r="H36" s="639">
        <v>100.223871250548</v>
      </c>
      <c r="I36" s="639">
        <v>99.699481937539701</v>
      </c>
      <c r="J36" s="639">
        <v>104.3</v>
      </c>
      <c r="K36" s="607"/>
      <c r="L36" s="607"/>
    </row>
    <row r="37" spans="1:13" ht="21" customHeight="1">
      <c r="A37" s="607"/>
      <c r="B37" s="10" t="s">
        <v>62</v>
      </c>
      <c r="C37" s="55">
        <v>303753</v>
      </c>
      <c r="D37" s="640">
        <v>7041</v>
      </c>
      <c r="E37" s="640">
        <v>15727</v>
      </c>
      <c r="F37" s="640">
        <v>595524</v>
      </c>
      <c r="G37" s="635">
        <v>98.7</v>
      </c>
      <c r="H37" s="641">
        <v>98.925116445718402</v>
      </c>
      <c r="I37" s="641">
        <v>98.404238342961094</v>
      </c>
      <c r="J37" s="641">
        <v>105.3</v>
      </c>
      <c r="K37" s="607"/>
      <c r="L37" s="607"/>
    </row>
    <row r="38" spans="1:13" ht="21" customHeight="1">
      <c r="A38" s="607"/>
      <c r="B38" s="10" t="s">
        <v>63</v>
      </c>
      <c r="C38" s="55">
        <v>354814</v>
      </c>
      <c r="D38" s="640">
        <v>8225</v>
      </c>
      <c r="E38" s="640">
        <v>18371</v>
      </c>
      <c r="F38" s="640">
        <v>667763</v>
      </c>
      <c r="G38" s="635">
        <v>98.8</v>
      </c>
      <c r="H38" s="641">
        <v>99.008571063067706</v>
      </c>
      <c r="I38" s="641">
        <v>98.493006295758207</v>
      </c>
      <c r="J38" s="641">
        <v>103.8</v>
      </c>
      <c r="K38" s="607"/>
      <c r="L38" s="607"/>
    </row>
    <row r="39" spans="1:13" ht="21" customHeight="1">
      <c r="A39" s="607"/>
      <c r="B39" s="10" t="s">
        <v>64</v>
      </c>
      <c r="C39" s="55">
        <v>398000</v>
      </c>
      <c r="D39" s="640">
        <v>9226</v>
      </c>
      <c r="E39" s="640">
        <v>20606</v>
      </c>
      <c r="F39" s="640">
        <v>754772</v>
      </c>
      <c r="G39" s="635">
        <v>98.9</v>
      </c>
      <c r="H39" s="641">
        <v>99.127478753541098</v>
      </c>
      <c r="I39" s="641">
        <v>98.612092459876806</v>
      </c>
      <c r="J39" s="641">
        <v>104</v>
      </c>
      <c r="K39" s="607"/>
      <c r="L39" s="607"/>
    </row>
    <row r="40" spans="1:13" ht="21" customHeight="1">
      <c r="A40" s="607"/>
      <c r="B40" s="10" t="s">
        <v>65</v>
      </c>
      <c r="C40" s="55">
        <v>408631</v>
      </c>
      <c r="D40" s="640">
        <v>9473</v>
      </c>
      <c r="E40" s="640">
        <v>21157</v>
      </c>
      <c r="F40" s="640">
        <v>743648</v>
      </c>
      <c r="G40" s="637">
        <v>103.4</v>
      </c>
      <c r="H40" s="641">
        <v>103.618440824668</v>
      </c>
      <c r="I40" s="641">
        <v>103.073216436889</v>
      </c>
      <c r="J40" s="641">
        <v>104.3</v>
      </c>
      <c r="K40" s="607"/>
      <c r="L40" s="607"/>
    </row>
    <row r="41" spans="1:13" ht="21" customHeight="1">
      <c r="A41" s="607"/>
      <c r="B41" s="163"/>
      <c r="C41" s="30"/>
      <c r="D41" s="629"/>
      <c r="E41" s="629"/>
      <c r="F41" s="636"/>
      <c r="G41" s="635"/>
      <c r="H41" s="635"/>
      <c r="I41" s="635"/>
      <c r="J41" s="635"/>
      <c r="K41" s="607"/>
      <c r="L41" s="607"/>
    </row>
    <row r="42" spans="1:13" ht="21" customHeight="1">
      <c r="A42" s="607"/>
      <c r="B42" s="160">
        <v>2014</v>
      </c>
      <c r="C42" s="30">
        <v>1586915</v>
      </c>
      <c r="D42" s="638">
        <v>36904</v>
      </c>
      <c r="E42" s="638">
        <v>87804</v>
      </c>
      <c r="F42" s="638">
        <v>2580744</v>
      </c>
      <c r="G42" s="639">
        <v>93.4</v>
      </c>
      <c r="H42" s="639">
        <v>93.745606772989305</v>
      </c>
      <c r="I42" s="639">
        <v>99.862925560186895</v>
      </c>
      <c r="J42" s="639">
        <v>115.9</v>
      </c>
      <c r="K42" s="607"/>
      <c r="L42" s="607"/>
    </row>
    <row r="43" spans="1:13" ht="21" customHeight="1">
      <c r="A43" s="607"/>
      <c r="B43" s="10" t="s">
        <v>62</v>
      </c>
      <c r="C43" s="55">
        <v>316905</v>
      </c>
      <c r="D43" s="640">
        <v>7370</v>
      </c>
      <c r="E43" s="640">
        <v>17534</v>
      </c>
      <c r="F43" s="640">
        <v>589801</v>
      </c>
      <c r="G43" s="641">
        <v>99</v>
      </c>
      <c r="H43" s="641">
        <v>99.355306048533095</v>
      </c>
      <c r="I43" s="641">
        <v>105.841144228586</v>
      </c>
      <c r="J43" s="641">
        <v>105.3</v>
      </c>
      <c r="K43" s="607"/>
      <c r="L43" s="607"/>
    </row>
    <row r="44" spans="1:13" ht="21" customHeight="1">
      <c r="A44" s="607"/>
      <c r="B44" s="10" t="s">
        <v>63</v>
      </c>
      <c r="C44" s="55">
        <v>382391</v>
      </c>
      <c r="D44" s="640">
        <v>8893</v>
      </c>
      <c r="E44" s="640">
        <v>21158</v>
      </c>
      <c r="F44" s="640">
        <v>639036</v>
      </c>
      <c r="G44" s="641">
        <v>95.7</v>
      </c>
      <c r="H44" s="641">
        <v>96.007494024161801</v>
      </c>
      <c r="I44" s="641">
        <v>102.267599930584</v>
      </c>
      <c r="J44" s="641">
        <v>112.6</v>
      </c>
      <c r="K44" s="607"/>
      <c r="L44" s="607"/>
    </row>
    <row r="45" spans="1:13" ht="21" customHeight="1">
      <c r="A45" s="607"/>
      <c r="B45" s="10" t="s">
        <v>64</v>
      </c>
      <c r="C45" s="55">
        <v>440476</v>
      </c>
      <c r="D45" s="640">
        <v>10243</v>
      </c>
      <c r="E45" s="640">
        <v>24372</v>
      </c>
      <c r="F45" s="640">
        <v>715117</v>
      </c>
      <c r="G45" s="641">
        <v>94.7</v>
      </c>
      <c r="H45" s="641">
        <v>95.040297210790996</v>
      </c>
      <c r="I45" s="641">
        <v>101.251343466912</v>
      </c>
      <c r="J45" s="641">
        <v>116.8</v>
      </c>
      <c r="K45" s="607"/>
      <c r="L45" s="607"/>
    </row>
    <row r="46" spans="1:13" ht="21" customHeight="1">
      <c r="B46" s="10" t="s">
        <v>65</v>
      </c>
      <c r="C46" s="55">
        <v>447143</v>
      </c>
      <c r="D46" s="640">
        <v>10398</v>
      </c>
      <c r="E46" s="640">
        <v>24740</v>
      </c>
      <c r="F46" s="640">
        <v>636790</v>
      </c>
      <c r="G46" s="637">
        <v>85.6</v>
      </c>
      <c r="H46" s="641">
        <v>85.898253959046301</v>
      </c>
      <c r="I46" s="641">
        <v>91.507155286601005</v>
      </c>
      <c r="J46" s="641">
        <v>127.8</v>
      </c>
      <c r="K46" s="607"/>
      <c r="L46" s="607"/>
    </row>
    <row r="47" spans="1:13" s="610" customFormat="1" ht="19.5" customHeight="1">
      <c r="B47" s="431"/>
      <c r="C47" s="513"/>
      <c r="D47" s="513"/>
      <c r="E47" s="513"/>
      <c r="F47" s="514"/>
      <c r="G47" s="514"/>
      <c r="H47" s="514"/>
      <c r="I47" s="514"/>
      <c r="J47" s="517"/>
      <c r="K47" s="514"/>
      <c r="L47" s="514"/>
      <c r="M47" s="514"/>
    </row>
    <row r="48" spans="1:13" s="610" customFormat="1" ht="20.25" customHeight="1">
      <c r="B48" s="1344" t="s">
        <v>66</v>
      </c>
      <c r="C48" s="1344"/>
      <c r="D48" s="513"/>
      <c r="E48" s="513"/>
      <c r="F48" s="514"/>
      <c r="G48" s="514"/>
      <c r="H48" s="514"/>
      <c r="I48" s="514"/>
      <c r="J48" s="656" t="s">
        <v>67</v>
      </c>
      <c r="K48" s="514"/>
      <c r="L48" s="514"/>
      <c r="M48" s="514"/>
    </row>
    <row r="49" spans="1:12" s="610" customFormat="1" ht="20.25" customHeight="1">
      <c r="A49" s="642"/>
      <c r="B49" s="643"/>
      <c r="C49" s="644"/>
      <c r="D49" s="644"/>
      <c r="E49" s="644"/>
      <c r="F49" s="644"/>
      <c r="G49" s="645"/>
      <c r="H49" s="646"/>
      <c r="I49" s="646"/>
      <c r="J49" s="646"/>
    </row>
    <row r="50" spans="1:12" s="611" customFormat="1" ht="40.5" customHeight="1">
      <c r="B50" s="1340" t="s">
        <v>43</v>
      </c>
      <c r="C50" s="1345" t="s">
        <v>44</v>
      </c>
      <c r="D50" s="1346"/>
      <c r="E50" s="1347"/>
      <c r="F50" s="618" t="s">
        <v>45</v>
      </c>
      <c r="G50" s="1345" t="s">
        <v>46</v>
      </c>
      <c r="H50" s="1346"/>
      <c r="I50" s="1347"/>
      <c r="J50" s="617" t="s">
        <v>47</v>
      </c>
      <c r="K50" s="657"/>
    </row>
    <row r="51" spans="1:12" s="611" customFormat="1" ht="43.5" customHeight="1">
      <c r="B51" s="1341"/>
      <c r="C51" s="1348" t="s">
        <v>48</v>
      </c>
      <c r="D51" s="1349"/>
      <c r="E51" s="1350"/>
      <c r="F51" s="620" t="s">
        <v>49</v>
      </c>
      <c r="G51" s="1348" t="s">
        <v>50</v>
      </c>
      <c r="H51" s="1349"/>
      <c r="I51" s="1350"/>
      <c r="J51" s="619" t="s">
        <v>51</v>
      </c>
      <c r="K51" s="658"/>
    </row>
    <row r="52" spans="1:12" s="611" customFormat="1" ht="22.5" customHeight="1">
      <c r="B52" s="1341"/>
      <c r="C52" s="1329" t="s">
        <v>3</v>
      </c>
      <c r="D52" s="1325" t="s">
        <v>730</v>
      </c>
      <c r="E52" s="1325" t="s">
        <v>731</v>
      </c>
      <c r="F52" s="1329" t="s">
        <v>3</v>
      </c>
      <c r="G52" s="1329" t="s">
        <v>732</v>
      </c>
      <c r="H52" s="1325" t="s">
        <v>730</v>
      </c>
      <c r="I52" s="1325" t="s">
        <v>731</v>
      </c>
      <c r="J52" s="1335" t="s">
        <v>732</v>
      </c>
    </row>
    <row r="53" spans="1:12" s="611" customFormat="1" ht="22.5" customHeight="1">
      <c r="B53" s="1341"/>
      <c r="C53" s="1330"/>
      <c r="D53" s="1326"/>
      <c r="E53" s="1326"/>
      <c r="F53" s="1330"/>
      <c r="G53" s="1330"/>
      <c r="H53" s="1326"/>
      <c r="I53" s="1326"/>
      <c r="J53" s="1336"/>
    </row>
    <row r="54" spans="1:12" s="611" customFormat="1" ht="75" customHeight="1">
      <c r="B54" s="1341"/>
      <c r="C54" s="1330"/>
      <c r="D54" s="1326"/>
      <c r="E54" s="1326"/>
      <c r="F54" s="1330"/>
      <c r="G54" s="1330"/>
      <c r="H54" s="1326"/>
      <c r="I54" s="1326"/>
      <c r="J54" s="1336"/>
    </row>
    <row r="55" spans="1:12" s="611" customFormat="1" ht="15.75" hidden="1" customHeight="1">
      <c r="B55" s="1341"/>
      <c r="C55" s="1330"/>
      <c r="D55" s="1326"/>
      <c r="E55" s="1326"/>
      <c r="F55" s="1330"/>
      <c r="G55" s="1330"/>
      <c r="H55" s="1326"/>
      <c r="I55" s="1326"/>
      <c r="J55" s="1336"/>
    </row>
    <row r="56" spans="1:12" s="612" customFormat="1" ht="22.5" customHeight="1">
      <c r="B56" s="1342" t="s">
        <v>52</v>
      </c>
      <c r="C56" s="1331" t="s">
        <v>0</v>
      </c>
      <c r="D56" s="1327" t="s">
        <v>68</v>
      </c>
      <c r="E56" s="1327" t="s">
        <v>55</v>
      </c>
      <c r="F56" s="1331" t="s">
        <v>0</v>
      </c>
      <c r="G56" s="1331" t="s">
        <v>0</v>
      </c>
      <c r="H56" s="1327" t="s">
        <v>57</v>
      </c>
      <c r="I56" s="1327" t="s">
        <v>55</v>
      </c>
      <c r="J56" s="1337" t="s">
        <v>53</v>
      </c>
    </row>
    <row r="57" spans="1:12" s="612" customFormat="1" ht="22.5" customHeight="1">
      <c r="B57" s="1342"/>
      <c r="C57" s="1331"/>
      <c r="D57" s="1327"/>
      <c r="E57" s="1327"/>
      <c r="F57" s="1331"/>
      <c r="G57" s="1331"/>
      <c r="H57" s="1327"/>
      <c r="I57" s="1327"/>
      <c r="J57" s="1337"/>
    </row>
    <row r="58" spans="1:12" s="612" customFormat="1" ht="15.75" customHeight="1">
      <c r="B58" s="1342"/>
      <c r="C58" s="1332"/>
      <c r="D58" s="1328"/>
      <c r="E58" s="1328"/>
      <c r="F58" s="1332"/>
      <c r="G58" s="1332"/>
      <c r="H58" s="1328"/>
      <c r="I58" s="1328"/>
      <c r="J58" s="1338"/>
    </row>
    <row r="59" spans="1:12" s="613" customFormat="1" ht="21.6" customHeight="1">
      <c r="B59" s="1342"/>
      <c r="C59" s="1325" t="s">
        <v>294</v>
      </c>
      <c r="D59" s="1325" t="s">
        <v>58</v>
      </c>
      <c r="E59" s="1325" t="s">
        <v>58</v>
      </c>
      <c r="F59" s="1325" t="s">
        <v>294</v>
      </c>
      <c r="G59" s="1321" t="s">
        <v>267</v>
      </c>
      <c r="H59" s="1322"/>
      <c r="I59" s="1322"/>
      <c r="J59" s="1322"/>
    </row>
    <row r="60" spans="1:12" s="614" customFormat="1" ht="2.25" customHeight="1">
      <c r="B60" s="1342"/>
      <c r="C60" s="1326"/>
      <c r="D60" s="1326"/>
      <c r="E60" s="1326"/>
      <c r="F60" s="1326"/>
      <c r="G60" s="1323"/>
      <c r="H60" s="1324"/>
      <c r="I60" s="1324"/>
      <c r="J60" s="1324"/>
    </row>
    <row r="61" spans="1:12" s="614" customFormat="1" ht="19.95" customHeight="1">
      <c r="B61" s="1343"/>
      <c r="C61" s="621" t="s">
        <v>295</v>
      </c>
      <c r="D61" s="622" t="s">
        <v>59</v>
      </c>
      <c r="E61" s="622" t="s">
        <v>59</v>
      </c>
      <c r="F61" s="623" t="s">
        <v>295</v>
      </c>
      <c r="G61" s="1333" t="s">
        <v>60</v>
      </c>
      <c r="H61" s="1334"/>
      <c r="I61" s="1334"/>
      <c r="J61" s="1334"/>
    </row>
    <row r="62" spans="1:12" s="609" customFormat="1" ht="22.5" customHeight="1">
      <c r="B62" s="624"/>
      <c r="C62" s="625"/>
      <c r="D62" s="625"/>
      <c r="E62" s="625"/>
      <c r="F62" s="626"/>
      <c r="G62" s="626"/>
      <c r="H62" s="626"/>
      <c r="I62" s="626"/>
      <c r="J62" s="626"/>
    </row>
    <row r="63" spans="1:12" ht="22.5" customHeight="1">
      <c r="A63" s="607"/>
      <c r="B63" s="647">
        <v>2015</v>
      </c>
      <c r="C63" s="648">
        <v>1988544</v>
      </c>
      <c r="D63" s="648">
        <v>46413</v>
      </c>
      <c r="E63" s="648">
        <v>120934</v>
      </c>
      <c r="F63" s="648">
        <v>2328528</v>
      </c>
      <c r="G63" s="649">
        <v>90.2</v>
      </c>
      <c r="H63" s="649">
        <v>90.555694409730904</v>
      </c>
      <c r="I63" s="649">
        <v>99.172222533475306</v>
      </c>
      <c r="J63" s="649">
        <v>138.9</v>
      </c>
      <c r="K63" s="607"/>
      <c r="L63" s="607"/>
    </row>
    <row r="64" spans="1:12" ht="22.5" customHeight="1">
      <c r="A64" s="607"/>
      <c r="B64" s="486" t="s">
        <v>62</v>
      </c>
      <c r="C64" s="650">
        <v>375991</v>
      </c>
      <c r="D64" s="651">
        <v>8776</v>
      </c>
      <c r="E64" s="651">
        <v>22866</v>
      </c>
      <c r="F64" s="651">
        <v>495602</v>
      </c>
      <c r="G64" s="652">
        <v>84</v>
      </c>
      <c r="H64" s="652">
        <v>84.342355460775707</v>
      </c>
      <c r="I64" s="652">
        <v>92.357663786235193</v>
      </c>
      <c r="J64" s="652">
        <v>141.19999999999999</v>
      </c>
      <c r="K64" s="607"/>
      <c r="L64" s="607"/>
    </row>
    <row r="65" spans="1:12" ht="22.5" customHeight="1">
      <c r="B65" s="486" t="s">
        <v>63</v>
      </c>
      <c r="C65" s="650">
        <v>456715</v>
      </c>
      <c r="D65" s="651">
        <v>10660</v>
      </c>
      <c r="E65" s="651">
        <v>27775</v>
      </c>
      <c r="F65" s="651">
        <v>546427</v>
      </c>
      <c r="G65" s="652">
        <v>85.5</v>
      </c>
      <c r="H65" s="652">
        <v>85.815221048381702</v>
      </c>
      <c r="I65" s="652">
        <v>93.984388257254395</v>
      </c>
      <c r="J65" s="652">
        <v>139.69999999999999</v>
      </c>
      <c r="K65" s="607"/>
      <c r="L65" s="607"/>
    </row>
    <row r="66" spans="1:12" ht="22.5" customHeight="1">
      <c r="B66" s="486" t="s">
        <v>64</v>
      </c>
      <c r="C66" s="650">
        <v>566997</v>
      </c>
      <c r="D66" s="651">
        <v>13234</v>
      </c>
      <c r="E66" s="651">
        <v>34482</v>
      </c>
      <c r="F66" s="651">
        <v>665131</v>
      </c>
      <c r="G66" s="652">
        <v>93</v>
      </c>
      <c r="H66" s="652">
        <v>93.324158598917606</v>
      </c>
      <c r="I66" s="652">
        <v>102.231657694543</v>
      </c>
      <c r="J66" s="652">
        <v>138.4</v>
      </c>
      <c r="K66" s="607"/>
      <c r="L66" s="607"/>
    </row>
    <row r="67" spans="1:12" ht="22.5" customHeight="1">
      <c r="A67" s="632"/>
      <c r="B67" s="486" t="s">
        <v>65</v>
      </c>
      <c r="C67" s="650">
        <v>588841</v>
      </c>
      <c r="D67" s="651">
        <v>13743</v>
      </c>
      <c r="E67" s="651">
        <v>35811</v>
      </c>
      <c r="F67" s="651">
        <v>621368</v>
      </c>
      <c r="G67" s="659">
        <v>97.6</v>
      </c>
      <c r="H67" s="652">
        <v>97.940302539168002</v>
      </c>
      <c r="I67" s="652">
        <v>107.25456248403501</v>
      </c>
      <c r="J67" s="652">
        <v>135</v>
      </c>
      <c r="K67" s="607"/>
      <c r="L67" s="607"/>
    </row>
    <row r="68" spans="1:12" ht="22.5" customHeight="1">
      <c r="A68" s="632"/>
      <c r="B68" s="486"/>
      <c r="C68" s="648"/>
      <c r="D68" s="651"/>
      <c r="E68" s="651"/>
      <c r="F68" s="651"/>
      <c r="G68" s="659"/>
      <c r="H68" s="652"/>
      <c r="I68" s="652"/>
      <c r="J68" s="652"/>
      <c r="K68" s="607"/>
      <c r="L68" s="607"/>
    </row>
    <row r="69" spans="1:12" ht="22.5" customHeight="1">
      <c r="A69" s="632"/>
      <c r="B69" s="647">
        <v>2016</v>
      </c>
      <c r="C69" s="648">
        <v>2385367</v>
      </c>
      <c r="D69" s="648">
        <v>55899</v>
      </c>
      <c r="E69" s="648">
        <v>146549</v>
      </c>
      <c r="F69" s="648">
        <v>2385367</v>
      </c>
      <c r="G69" s="660">
        <v>102.4</v>
      </c>
      <c r="H69" s="660">
        <v>102.85572340699601</v>
      </c>
      <c r="I69" s="660">
        <v>103.487748040393</v>
      </c>
      <c r="J69" s="660">
        <v>117.1</v>
      </c>
      <c r="K69" s="607"/>
      <c r="L69" s="607"/>
    </row>
    <row r="70" spans="1:12" ht="22.5" customHeight="1">
      <c r="B70" s="486" t="s">
        <v>62</v>
      </c>
      <c r="C70" s="650">
        <v>455298</v>
      </c>
      <c r="D70" s="651">
        <v>10670</v>
      </c>
      <c r="E70" s="651">
        <v>27972</v>
      </c>
      <c r="F70" s="651">
        <v>497308</v>
      </c>
      <c r="G70" s="661">
        <v>100.3</v>
      </c>
      <c r="H70" s="661">
        <v>100.739968739707</v>
      </c>
      <c r="I70" s="661">
        <v>101.370272063703</v>
      </c>
      <c r="J70" s="661">
        <v>120.7</v>
      </c>
      <c r="K70" s="607"/>
      <c r="L70" s="607"/>
    </row>
    <row r="71" spans="1:12" ht="22.5" customHeight="1">
      <c r="A71" s="642">
        <v>9</v>
      </c>
      <c r="B71" s="486" t="s">
        <v>63</v>
      </c>
      <c r="C71" s="650">
        <v>535701</v>
      </c>
      <c r="D71" s="651">
        <v>12554</v>
      </c>
      <c r="E71" s="651">
        <v>32912</v>
      </c>
      <c r="F71" s="651">
        <v>556466</v>
      </c>
      <c r="G71" s="661">
        <v>101.8</v>
      </c>
      <c r="H71" s="661">
        <v>102.23949286442399</v>
      </c>
      <c r="I71" s="661">
        <v>102.87683187385301</v>
      </c>
      <c r="J71" s="661">
        <v>115.2</v>
      </c>
      <c r="K71" s="607"/>
      <c r="L71" s="607"/>
    </row>
    <row r="72" spans="1:12" ht="24.75" customHeight="1">
      <c r="B72" s="486" t="s">
        <v>64</v>
      </c>
      <c r="C72" s="650">
        <v>671456</v>
      </c>
      <c r="D72" s="651">
        <v>15735</v>
      </c>
      <c r="E72" s="651">
        <v>41252</v>
      </c>
      <c r="F72" s="651">
        <v>682393</v>
      </c>
      <c r="G72" s="661">
        <v>102.6</v>
      </c>
      <c r="H72" s="661">
        <v>103.05408023075999</v>
      </c>
      <c r="I72" s="661">
        <v>103.64400494437599</v>
      </c>
      <c r="J72" s="661">
        <v>115.4</v>
      </c>
      <c r="K72" s="607"/>
      <c r="L72" s="607"/>
    </row>
    <row r="73" spans="1:12" ht="22.5" customHeight="1">
      <c r="A73" s="607"/>
      <c r="B73" s="486" t="s">
        <v>65</v>
      </c>
      <c r="C73" s="650">
        <v>722912</v>
      </c>
      <c r="D73" s="651">
        <v>16940</v>
      </c>
      <c r="E73" s="651">
        <v>44413</v>
      </c>
      <c r="F73" s="651">
        <v>649200</v>
      </c>
      <c r="G73" s="661">
        <v>104.5</v>
      </c>
      <c r="H73" s="659">
        <v>104.921705509205</v>
      </c>
      <c r="I73" s="659">
        <v>105.546587631321</v>
      </c>
      <c r="J73" s="659">
        <v>117.5</v>
      </c>
      <c r="K73" s="607"/>
      <c r="L73" s="607"/>
    </row>
    <row r="74" spans="1:12" ht="22.5" customHeight="1">
      <c r="A74" s="607"/>
      <c r="B74" s="662"/>
      <c r="C74" s="648"/>
      <c r="D74" s="663"/>
      <c r="E74" s="663"/>
      <c r="F74" s="663"/>
      <c r="G74" s="661"/>
      <c r="H74" s="661"/>
      <c r="I74" s="661"/>
      <c r="J74" s="661"/>
      <c r="K74" s="607"/>
      <c r="L74" s="607"/>
    </row>
    <row r="75" spans="1:12" ht="22.5" customHeight="1">
      <c r="A75" s="607"/>
      <c r="B75" s="647">
        <v>2017</v>
      </c>
      <c r="C75" s="648">
        <v>2983882</v>
      </c>
      <c r="D75" s="648">
        <v>70233</v>
      </c>
      <c r="E75" s="648">
        <v>184687</v>
      </c>
      <c r="F75" s="648">
        <v>2444191</v>
      </c>
      <c r="G75" s="660">
        <v>102.5</v>
      </c>
      <c r="H75" s="660">
        <v>102.914184511351</v>
      </c>
      <c r="I75" s="660">
        <v>103.229636503831</v>
      </c>
      <c r="J75" s="660">
        <v>122.1</v>
      </c>
      <c r="K75" s="607"/>
      <c r="L75" s="607"/>
    </row>
    <row r="76" spans="1:12" ht="22.5" customHeight="1">
      <c r="A76" s="607"/>
      <c r="B76" s="486" t="s">
        <v>62</v>
      </c>
      <c r="C76" s="650">
        <v>592523</v>
      </c>
      <c r="D76" s="651">
        <v>13946</v>
      </c>
      <c r="E76" s="651">
        <v>36674</v>
      </c>
      <c r="F76" s="651">
        <v>510377</v>
      </c>
      <c r="G76" s="661">
        <v>102.6</v>
      </c>
      <c r="H76" s="661">
        <v>103.071906641496</v>
      </c>
      <c r="I76" s="661">
        <v>103.390829051157</v>
      </c>
      <c r="J76" s="661">
        <v>126.8</v>
      </c>
      <c r="K76" s="607"/>
      <c r="L76" s="607"/>
    </row>
    <row r="77" spans="1:12" ht="22.5" customHeight="1">
      <c r="A77" s="607"/>
      <c r="B77" s="486" t="s">
        <v>63</v>
      </c>
      <c r="C77" s="650">
        <v>665233</v>
      </c>
      <c r="D77" s="651">
        <v>15658</v>
      </c>
      <c r="E77" s="651">
        <v>41175</v>
      </c>
      <c r="F77" s="651">
        <v>571254</v>
      </c>
      <c r="G77" s="661">
        <v>102.7</v>
      </c>
      <c r="H77" s="661">
        <v>103.159751010203</v>
      </c>
      <c r="I77" s="661">
        <v>103.422353526194</v>
      </c>
      <c r="J77" s="661">
        <v>121</v>
      </c>
      <c r="K77" s="607"/>
      <c r="L77" s="607"/>
    </row>
    <row r="78" spans="1:12" ht="22.5" customHeight="1">
      <c r="A78" s="607"/>
      <c r="B78" s="486" t="s">
        <v>64</v>
      </c>
      <c r="C78" s="650">
        <v>834287</v>
      </c>
      <c r="D78" s="651">
        <v>19637</v>
      </c>
      <c r="E78" s="651">
        <v>51638</v>
      </c>
      <c r="F78" s="651">
        <v>698810</v>
      </c>
      <c r="G78" s="661">
        <v>102.4</v>
      </c>
      <c r="H78" s="661">
        <v>102.83988291346699</v>
      </c>
      <c r="I78" s="661">
        <v>103.170021944471</v>
      </c>
      <c r="J78" s="661">
        <v>121.3</v>
      </c>
      <c r="K78" s="607"/>
      <c r="L78" s="607"/>
    </row>
    <row r="79" spans="1:12" ht="22.5" customHeight="1">
      <c r="A79" s="607"/>
      <c r="B79" s="486" t="s">
        <v>65</v>
      </c>
      <c r="C79" s="650">
        <v>891839</v>
      </c>
      <c r="D79" s="651">
        <v>20992</v>
      </c>
      <c r="E79" s="651">
        <v>55200</v>
      </c>
      <c r="F79" s="651">
        <v>663750</v>
      </c>
      <c r="G79" s="661">
        <v>102.2</v>
      </c>
      <c r="H79" s="659">
        <v>102.64190078345</v>
      </c>
      <c r="I79" s="659">
        <v>103.003635451924</v>
      </c>
      <c r="J79" s="659">
        <v>120.7</v>
      </c>
      <c r="K79" s="607"/>
      <c r="L79" s="607"/>
    </row>
    <row r="80" spans="1:12" ht="22.5" customHeight="1">
      <c r="A80" s="607"/>
      <c r="B80" s="662"/>
      <c r="C80" s="664"/>
      <c r="D80" s="665"/>
      <c r="E80" s="665"/>
      <c r="F80" s="665"/>
      <c r="G80" s="666"/>
      <c r="H80" s="666"/>
      <c r="I80" s="666"/>
      <c r="J80" s="666"/>
      <c r="K80" s="607"/>
      <c r="L80" s="607"/>
    </row>
    <row r="81" spans="1:12" ht="22.5" customHeight="1">
      <c r="A81" s="607"/>
      <c r="B81" s="647">
        <v>2018</v>
      </c>
      <c r="C81" s="648">
        <v>3560596</v>
      </c>
      <c r="D81" s="648">
        <v>84235</v>
      </c>
      <c r="E81" s="648">
        <v>217628</v>
      </c>
      <c r="F81" s="648">
        <v>2527423</v>
      </c>
      <c r="G81" s="660">
        <v>103.4</v>
      </c>
      <c r="H81" s="660">
        <v>103.9</v>
      </c>
      <c r="I81" s="660">
        <v>102.1</v>
      </c>
      <c r="J81" s="660">
        <v>115.4</v>
      </c>
      <c r="K81" s="607"/>
      <c r="L81" s="607"/>
    </row>
    <row r="82" spans="1:12" ht="22.5" customHeight="1">
      <c r="A82" s="607"/>
      <c r="B82" s="486" t="s">
        <v>62</v>
      </c>
      <c r="C82" s="650">
        <v>705977</v>
      </c>
      <c r="D82" s="651">
        <v>16702</v>
      </c>
      <c r="E82" s="651">
        <v>43150</v>
      </c>
      <c r="F82" s="651">
        <v>528261</v>
      </c>
      <c r="G82" s="661">
        <v>103.5</v>
      </c>
      <c r="H82" s="661">
        <v>104</v>
      </c>
      <c r="I82" s="661">
        <v>102.2</v>
      </c>
      <c r="J82" s="661">
        <v>115.1</v>
      </c>
      <c r="K82" s="607"/>
      <c r="L82" s="607"/>
    </row>
    <row r="83" spans="1:12" ht="22.5" customHeight="1">
      <c r="A83" s="607"/>
      <c r="B83" s="486" t="s">
        <v>63</v>
      </c>
      <c r="C83" s="650">
        <v>810174</v>
      </c>
      <c r="D83" s="651">
        <v>19167</v>
      </c>
      <c r="E83" s="651">
        <v>49519</v>
      </c>
      <c r="F83" s="651">
        <v>593663</v>
      </c>
      <c r="G83" s="661">
        <v>103.9</v>
      </c>
      <c r="H83" s="661">
        <v>104.4</v>
      </c>
      <c r="I83" s="661">
        <v>102.6</v>
      </c>
      <c r="J83" s="661">
        <v>117.2</v>
      </c>
      <c r="K83" s="607"/>
      <c r="L83" s="607"/>
    </row>
    <row r="84" spans="1:12" ht="22.5" customHeight="1">
      <c r="A84" s="607"/>
      <c r="B84" s="486" t="s">
        <v>64</v>
      </c>
      <c r="C84" s="650">
        <v>994810</v>
      </c>
      <c r="D84" s="651">
        <v>23535</v>
      </c>
      <c r="E84" s="651">
        <v>60804</v>
      </c>
      <c r="F84" s="651">
        <v>717364</v>
      </c>
      <c r="G84" s="661">
        <v>102.7</v>
      </c>
      <c r="H84" s="661">
        <v>103.2</v>
      </c>
      <c r="I84" s="659">
        <v>101.4</v>
      </c>
      <c r="J84" s="661">
        <v>116.2</v>
      </c>
      <c r="K84" s="607"/>
      <c r="L84" s="607"/>
    </row>
    <row r="85" spans="1:12" s="607" customFormat="1" ht="22.5" customHeight="1">
      <c r="B85" s="486" t="s">
        <v>65</v>
      </c>
      <c r="C85" s="650">
        <v>1049635</v>
      </c>
      <c r="D85" s="651">
        <v>24831</v>
      </c>
      <c r="E85" s="651">
        <v>64155</v>
      </c>
      <c r="F85" s="651">
        <v>688135</v>
      </c>
      <c r="G85" s="661">
        <v>103.7</v>
      </c>
      <c r="H85" s="659">
        <v>104.2</v>
      </c>
      <c r="I85" s="659">
        <v>102.4</v>
      </c>
      <c r="J85" s="659">
        <v>113.5</v>
      </c>
    </row>
    <row r="86" spans="1:12" s="607" customFormat="1" ht="22.5" customHeight="1">
      <c r="B86" s="486"/>
      <c r="C86" s="666"/>
      <c r="D86" s="667"/>
      <c r="E86" s="667"/>
      <c r="F86" s="667"/>
      <c r="G86" s="666"/>
      <c r="H86" s="668"/>
      <c r="I86" s="668"/>
      <c r="J86" s="668"/>
    </row>
    <row r="87" spans="1:12" s="607" customFormat="1" ht="22.5" customHeight="1">
      <c r="B87" s="647">
        <v>2019</v>
      </c>
      <c r="C87" s="648">
        <v>3974564</v>
      </c>
      <c r="D87" s="669">
        <v>94570</v>
      </c>
      <c r="E87" s="669">
        <v>239745</v>
      </c>
      <c r="F87" s="669">
        <v>2609147</v>
      </c>
      <c r="G87" s="670">
        <v>103.2</v>
      </c>
      <c r="H87" s="670">
        <v>103.8</v>
      </c>
      <c r="I87" s="670">
        <v>101.9</v>
      </c>
      <c r="J87" s="670">
        <v>108.1</v>
      </c>
    </row>
    <row r="88" spans="1:12" s="607" customFormat="1" ht="22.5" customHeight="1">
      <c r="B88" s="486" t="s">
        <v>62</v>
      </c>
      <c r="C88" s="650">
        <v>815123</v>
      </c>
      <c r="D88" s="651">
        <v>19354</v>
      </c>
      <c r="E88" s="651">
        <v>49168</v>
      </c>
      <c r="F88" s="651">
        <v>543837</v>
      </c>
      <c r="G88" s="659">
        <v>102.9</v>
      </c>
      <c r="H88" s="659">
        <v>103.3</v>
      </c>
      <c r="I88" s="659">
        <v>101.6</v>
      </c>
      <c r="J88" s="659">
        <v>112.2</v>
      </c>
    </row>
    <row r="89" spans="1:12" s="607" customFormat="1" ht="22.5" customHeight="1">
      <c r="B89" s="486" t="s">
        <v>63</v>
      </c>
      <c r="C89" s="650">
        <v>932677</v>
      </c>
      <c r="D89" s="651">
        <v>22164</v>
      </c>
      <c r="E89" s="651">
        <v>56259</v>
      </c>
      <c r="F89" s="651">
        <v>621623</v>
      </c>
      <c r="G89" s="659">
        <v>104.7</v>
      </c>
      <c r="H89" s="659">
        <v>105.2</v>
      </c>
      <c r="I89" s="659">
        <v>103.3</v>
      </c>
      <c r="J89" s="659">
        <v>109.9</v>
      </c>
    </row>
    <row r="90" spans="1:12" s="607" customFormat="1" ht="22.5" customHeight="1">
      <c r="B90" s="486" t="s">
        <v>64</v>
      </c>
      <c r="C90" s="650">
        <v>1111862</v>
      </c>
      <c r="D90" s="651">
        <v>26437</v>
      </c>
      <c r="E90" s="651">
        <v>67067</v>
      </c>
      <c r="F90" s="651">
        <v>745390</v>
      </c>
      <c r="G90" s="659">
        <v>103.9</v>
      </c>
      <c r="H90" s="659">
        <v>104.4</v>
      </c>
      <c r="I90" s="659">
        <v>102.5</v>
      </c>
      <c r="J90" s="659">
        <v>107.6</v>
      </c>
    </row>
    <row r="91" spans="1:12" s="607" customFormat="1" ht="23.25" customHeight="1">
      <c r="B91" s="486" t="s">
        <v>65</v>
      </c>
      <c r="C91" s="650">
        <v>1114902</v>
      </c>
      <c r="D91" s="651">
        <v>26615</v>
      </c>
      <c r="E91" s="651">
        <v>67251</v>
      </c>
      <c r="F91" s="651">
        <v>698297</v>
      </c>
      <c r="G91" s="659">
        <v>101.5</v>
      </c>
      <c r="H91" s="659">
        <v>102.4</v>
      </c>
      <c r="I91" s="659">
        <v>100.1</v>
      </c>
      <c r="J91" s="659">
        <v>104.7</v>
      </c>
    </row>
    <row r="92" spans="1:12" ht="22.5" customHeight="1">
      <c r="B92" s="613"/>
      <c r="C92" s="671"/>
      <c r="E92" s="607"/>
      <c r="F92" s="607"/>
      <c r="G92" s="607"/>
      <c r="I92" s="607"/>
      <c r="J92" s="673"/>
    </row>
    <row r="93" spans="1:12" ht="22.5" customHeight="1">
      <c r="C93" s="672"/>
    </row>
    <row r="94" spans="1:12" ht="22.5" customHeight="1">
      <c r="C94" s="673"/>
    </row>
    <row r="95" spans="1:12" ht="15.6" customHeight="1">
      <c r="C95" s="673"/>
    </row>
    <row r="96" spans="1:12" ht="15.6" customHeight="1">
      <c r="C96" s="673"/>
    </row>
    <row r="97" spans="3:3" ht="15.6" customHeight="1">
      <c r="C97" s="673"/>
    </row>
    <row r="98" spans="3:3" ht="15.6" customHeight="1"/>
    <row r="99" spans="3:3" ht="15.6" customHeight="1"/>
    <row r="100" spans="3:3" ht="15.6" customHeight="1"/>
    <row r="101" spans="3:3" ht="15.6" customHeight="1"/>
    <row r="102" spans="3:3" ht="15.6" customHeight="1"/>
    <row r="103" spans="3:3" ht="15.6" customHeight="1"/>
  </sheetData>
  <mergeCells count="60">
    <mergeCell ref="B2:J2"/>
    <mergeCell ref="B3:J3"/>
    <mergeCell ref="C5:E5"/>
    <mergeCell ref="G5:I5"/>
    <mergeCell ref="C6:E6"/>
    <mergeCell ref="G6:I6"/>
    <mergeCell ref="B48:C48"/>
    <mergeCell ref="C50:E50"/>
    <mergeCell ref="G50:I50"/>
    <mergeCell ref="C51:E51"/>
    <mergeCell ref="G51:I51"/>
    <mergeCell ref="G61:J61"/>
    <mergeCell ref="A3:A4"/>
    <mergeCell ref="B5:B10"/>
    <mergeCell ref="B11:B16"/>
    <mergeCell ref="B50:B55"/>
    <mergeCell ref="B56:B61"/>
    <mergeCell ref="C7:C10"/>
    <mergeCell ref="C11:C13"/>
    <mergeCell ref="C14:C15"/>
    <mergeCell ref="C52:C55"/>
    <mergeCell ref="C56:C58"/>
    <mergeCell ref="C59:C60"/>
    <mergeCell ref="D7:D10"/>
    <mergeCell ref="D11:D13"/>
    <mergeCell ref="D14:D15"/>
    <mergeCell ref="D52:D55"/>
    <mergeCell ref="D56:D58"/>
    <mergeCell ref="D59:D60"/>
    <mergeCell ref="E7:E10"/>
    <mergeCell ref="E11:E13"/>
    <mergeCell ref="E14:E15"/>
    <mergeCell ref="E52:E55"/>
    <mergeCell ref="E56:E58"/>
    <mergeCell ref="E59:E60"/>
    <mergeCell ref="F59:F60"/>
    <mergeCell ref="G7:G10"/>
    <mergeCell ref="G11:G13"/>
    <mergeCell ref="G52:G55"/>
    <mergeCell ref="G56:G58"/>
    <mergeCell ref="F7:F10"/>
    <mergeCell ref="F11:F13"/>
    <mergeCell ref="F14:F15"/>
    <mergeCell ref="F52:F55"/>
    <mergeCell ref="F56:F58"/>
    <mergeCell ref="G16:J16"/>
    <mergeCell ref="J7:J10"/>
    <mergeCell ref="J11:J13"/>
    <mergeCell ref="J52:J55"/>
    <mergeCell ref="J56:J58"/>
    <mergeCell ref="G59:J60"/>
    <mergeCell ref="G14:J15"/>
    <mergeCell ref="H7:H10"/>
    <mergeCell ref="H11:H13"/>
    <mergeCell ref="H52:H55"/>
    <mergeCell ref="H56:H58"/>
    <mergeCell ref="I7:I10"/>
    <mergeCell ref="I11:I13"/>
    <mergeCell ref="I52:I55"/>
    <mergeCell ref="I56:I58"/>
  </mergeCells>
  <pageMargins left="0.78740157480314998" right="0.78740157480314998" top="0.70866141732283505" bottom="0.511811023622047" header="0" footer="0.27559055118110198"/>
  <pageSetup paperSize="9" scale="49" fitToHeight="2" orientation="landscape" r:id="rId1"/>
  <headerFooter scaleWithDoc="0" alignWithMargins="0"/>
  <rowBreaks count="2" manualBreakCount="2">
    <brk id="46" max="9" man="1"/>
    <brk id="91" max="9" man="1"/>
  </rowBreaks>
  <colBreaks count="1" manualBreakCount="1">
    <brk id="10" max="91" man="1"/>
  </col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J67"/>
  <sheetViews>
    <sheetView view="pageLayout" topLeftCell="A8" zoomScale="60" zoomScaleNormal="60" zoomScaleSheetLayoutView="50" zoomScalePageLayoutView="60" workbookViewId="0">
      <selection activeCell="X11" sqref="X11"/>
    </sheetView>
  </sheetViews>
  <sheetFormatPr defaultColWidth="10.33203125" defaultRowHeight="15"/>
  <cols>
    <col min="1" max="2" width="16.5546875" style="1164" customWidth="1"/>
    <col min="3" max="3" width="38" style="1164" customWidth="1"/>
    <col min="4" max="4" width="42.77734375" style="1164" customWidth="1"/>
    <col min="5" max="5" width="51.21875" style="1164" customWidth="1"/>
    <col min="6" max="6" width="10.33203125" style="1164"/>
    <col min="7" max="7" width="15.5546875" style="1164" bestFit="1" customWidth="1"/>
    <col min="8" max="16384" width="10.33203125" style="1164"/>
  </cols>
  <sheetData>
    <row r="1" spans="1:6" ht="30" customHeight="1">
      <c r="A1" s="1664" t="s">
        <v>682</v>
      </c>
      <c r="B1" s="1664"/>
      <c r="C1" s="1664"/>
      <c r="D1" s="1664"/>
      <c r="E1" s="1664"/>
    </row>
    <row r="2" spans="1:6" ht="30" customHeight="1">
      <c r="A2" s="1665" t="s">
        <v>683</v>
      </c>
      <c r="B2" s="1665"/>
      <c r="C2" s="1665"/>
      <c r="D2" s="1665"/>
      <c r="E2" s="1665"/>
    </row>
    <row r="3" spans="1:6" ht="22.5" customHeight="1">
      <c r="A3" s="1181"/>
      <c r="B3" s="1181"/>
      <c r="C3" s="1181"/>
      <c r="D3" s="1181"/>
      <c r="E3" s="1181"/>
      <c r="F3" s="1165"/>
    </row>
    <row r="4" spans="1:6" ht="22.5" customHeight="1">
      <c r="A4" s="1181"/>
      <c r="B4" s="1181"/>
      <c r="C4" s="1181"/>
      <c r="D4" s="1181"/>
      <c r="E4" s="1181"/>
      <c r="F4" s="1165"/>
    </row>
    <row r="5" spans="1:6" ht="22.5" customHeight="1">
      <c r="A5" s="1181"/>
      <c r="B5" s="1181"/>
      <c r="C5" s="1181"/>
      <c r="D5" s="1181"/>
      <c r="E5" s="1181"/>
      <c r="F5" s="1165"/>
    </row>
    <row r="6" spans="1:6" ht="22.5" customHeight="1">
      <c r="A6" s="1181"/>
      <c r="B6" s="1181"/>
      <c r="C6" s="1181"/>
      <c r="D6" s="1181"/>
      <c r="E6" s="1181"/>
      <c r="F6" s="1165"/>
    </row>
    <row r="7" spans="1:6" ht="22.5" customHeight="1">
      <c r="A7" s="1181"/>
      <c r="B7" s="1181"/>
      <c r="C7" s="1181"/>
      <c r="D7" s="1181"/>
      <c r="E7" s="1181"/>
      <c r="F7" s="1165"/>
    </row>
    <row r="8" spans="1:6" ht="22.5" customHeight="1">
      <c r="A8" s="1181"/>
      <c r="B8" s="1181"/>
      <c r="C8" s="1181"/>
      <c r="D8" s="1181"/>
      <c r="E8" s="1181"/>
      <c r="F8" s="1165"/>
    </row>
    <row r="9" spans="1:6" ht="22.5" customHeight="1">
      <c r="A9" s="1181"/>
      <c r="B9" s="1181"/>
      <c r="C9" s="1181"/>
      <c r="D9" s="1181"/>
      <c r="E9" s="1181"/>
      <c r="F9" s="1165"/>
    </row>
    <row r="10" spans="1:6" ht="22.5" customHeight="1">
      <c r="A10" s="1181"/>
      <c r="B10" s="1181"/>
      <c r="C10" s="1181"/>
      <c r="D10" s="1181"/>
      <c r="E10" s="1181"/>
      <c r="F10" s="1165"/>
    </row>
    <row r="11" spans="1:6" ht="22.5" customHeight="1">
      <c r="A11" s="1181"/>
      <c r="B11" s="1181"/>
      <c r="C11" s="1181"/>
      <c r="D11" s="1181"/>
      <c r="E11" s="1181"/>
      <c r="F11" s="1165"/>
    </row>
    <row r="12" spans="1:6" ht="22.5" customHeight="1">
      <c r="A12" s="1181"/>
      <c r="B12" s="1181"/>
      <c r="C12" s="1181"/>
      <c r="D12" s="1181"/>
      <c r="E12" s="1181"/>
      <c r="F12" s="1165"/>
    </row>
    <row r="13" spans="1:6" ht="22.5" customHeight="1">
      <c r="A13" s="1181"/>
      <c r="B13" s="1181"/>
      <c r="C13" s="1181"/>
      <c r="D13" s="1181"/>
      <c r="E13" s="1181"/>
      <c r="F13" s="1165"/>
    </row>
    <row r="14" spans="1:6" ht="22.5" customHeight="1">
      <c r="A14" s="1181"/>
      <c r="B14" s="1181"/>
      <c r="C14" s="1181"/>
      <c r="D14" s="1181"/>
      <c r="E14" s="1181"/>
      <c r="F14" s="1165"/>
    </row>
    <row r="15" spans="1:6" ht="22.5" customHeight="1">
      <c r="A15" s="1181"/>
      <c r="B15" s="1181"/>
      <c r="C15" s="1181"/>
      <c r="D15" s="1181"/>
      <c r="E15" s="1181"/>
      <c r="F15" s="1165"/>
    </row>
    <row r="16" spans="1:6" ht="22.5" customHeight="1">
      <c r="A16" s="1181"/>
      <c r="B16" s="1181"/>
      <c r="C16" s="1181"/>
      <c r="D16" s="1181"/>
      <c r="E16" s="1181"/>
      <c r="F16" s="1165"/>
    </row>
    <row r="17" spans="1:10" ht="22.5" customHeight="1">
      <c r="A17" s="1181"/>
      <c r="B17" s="1181"/>
      <c r="C17" s="1181"/>
      <c r="D17" s="1181"/>
      <c r="E17" s="1181"/>
      <c r="F17" s="1165"/>
    </row>
    <row r="18" spans="1:10" ht="22.5" customHeight="1">
      <c r="A18" s="1183"/>
      <c r="B18" s="1184"/>
      <c r="C18" s="1184"/>
      <c r="D18" s="1184"/>
      <c r="E18" s="1184"/>
    </row>
    <row r="19" spans="1:10" ht="60" customHeight="1">
      <c r="A19" s="1667" t="s">
        <v>43</v>
      </c>
      <c r="B19" s="1667"/>
      <c r="C19" s="1246" t="s">
        <v>657</v>
      </c>
      <c r="D19" s="1246" t="s">
        <v>658</v>
      </c>
      <c r="E19" s="1248" t="s">
        <v>659</v>
      </c>
    </row>
    <row r="20" spans="1:10" ht="52.5" customHeight="1">
      <c r="A20" s="1668" t="s">
        <v>52</v>
      </c>
      <c r="B20" s="1668"/>
      <c r="C20" s="1245" t="s">
        <v>660</v>
      </c>
      <c r="D20" s="1245" t="s">
        <v>661</v>
      </c>
      <c r="E20" s="1249" t="s">
        <v>662</v>
      </c>
    </row>
    <row r="21" spans="1:10" s="1189" customFormat="1" ht="8.25" customHeight="1">
      <c r="G21" s="1190"/>
    </row>
    <row r="22" spans="1:10" s="1189" customFormat="1" ht="23.1" customHeight="1">
      <c r="A22" s="1170">
        <v>2010</v>
      </c>
      <c r="B22" s="1186" t="s">
        <v>663</v>
      </c>
      <c r="C22" s="1258">
        <v>3314</v>
      </c>
      <c r="D22" s="1258">
        <v>4095</v>
      </c>
      <c r="E22" s="1173" t="s">
        <v>61</v>
      </c>
      <c r="G22" s="1190"/>
      <c r="H22" s="1190"/>
      <c r="I22" s="1190"/>
      <c r="J22" s="1261"/>
    </row>
    <row r="23" spans="1:10" s="1189" customFormat="1" ht="23.1" customHeight="1">
      <c r="A23" s="1170"/>
      <c r="B23" s="1186" t="s">
        <v>664</v>
      </c>
      <c r="C23" s="1258">
        <v>3873</v>
      </c>
      <c r="D23" s="1258">
        <v>4020</v>
      </c>
      <c r="E23" s="1173">
        <f>ROUND(D23/D22*100,1)</f>
        <v>98.2</v>
      </c>
      <c r="G23" s="1190"/>
      <c r="H23" s="1190"/>
      <c r="I23" s="1190"/>
      <c r="J23" s="1261"/>
    </row>
    <row r="24" spans="1:10" s="1189" customFormat="1" ht="23.1" customHeight="1">
      <c r="A24" s="1170"/>
      <c r="B24" s="1186" t="s">
        <v>665</v>
      </c>
      <c r="C24" s="1258">
        <v>4655</v>
      </c>
      <c r="D24" s="1258">
        <v>3973</v>
      </c>
      <c r="E24" s="1173">
        <f>ROUND(D24/D23*100,1)</f>
        <v>98.8</v>
      </c>
      <c r="G24" s="1190"/>
      <c r="H24" s="1190"/>
      <c r="I24" s="1190"/>
      <c r="J24" s="1261"/>
    </row>
    <row r="25" spans="1:10" s="1189" customFormat="1" ht="23.1" customHeight="1">
      <c r="A25" s="1170"/>
      <c r="B25" s="1186" t="s">
        <v>666</v>
      </c>
      <c r="C25" s="1258">
        <v>4157</v>
      </c>
      <c r="D25" s="1258">
        <v>3911</v>
      </c>
      <c r="E25" s="1173">
        <f t="shared" ref="E25:E61" si="0">ROUND(D25/D24*100,1)</f>
        <v>98.4</v>
      </c>
      <c r="F25" s="1164">
        <v>2010</v>
      </c>
      <c r="G25" s="1190"/>
      <c r="H25" s="1190"/>
      <c r="I25" s="1190"/>
      <c r="J25" s="1261"/>
    </row>
    <row r="26" spans="1:10" s="1189" customFormat="1" ht="23.1" customHeight="1">
      <c r="A26" s="1170">
        <v>2011</v>
      </c>
      <c r="B26" s="1186" t="s">
        <v>663</v>
      </c>
      <c r="C26" s="1258">
        <v>3568</v>
      </c>
      <c r="D26" s="1258">
        <v>4396</v>
      </c>
      <c r="E26" s="1173">
        <f t="shared" si="0"/>
        <v>112.4</v>
      </c>
      <c r="F26" s="1164"/>
      <c r="G26" s="1190"/>
      <c r="H26" s="1190"/>
      <c r="I26" s="1190"/>
      <c r="J26" s="1261"/>
    </row>
    <row r="27" spans="1:10" s="1189" customFormat="1" ht="23.1" customHeight="1">
      <c r="A27" s="1170"/>
      <c r="B27" s="1186" t="s">
        <v>664</v>
      </c>
      <c r="C27" s="1258">
        <v>4244</v>
      </c>
      <c r="D27" s="1258">
        <v>4324</v>
      </c>
      <c r="E27" s="1173">
        <f t="shared" si="0"/>
        <v>98.4</v>
      </c>
      <c r="F27" s="1164"/>
      <c r="G27" s="1190"/>
      <c r="H27" s="1190"/>
      <c r="I27" s="1190"/>
      <c r="J27" s="1261"/>
    </row>
    <row r="28" spans="1:10" s="1189" customFormat="1" ht="23.1" customHeight="1">
      <c r="A28" s="1170"/>
      <c r="B28" s="1186" t="s">
        <v>665</v>
      </c>
      <c r="C28" s="1258">
        <v>4949</v>
      </c>
      <c r="D28" s="1258">
        <v>4281</v>
      </c>
      <c r="E28" s="1173">
        <f t="shared" si="0"/>
        <v>99</v>
      </c>
      <c r="F28" s="1164"/>
      <c r="G28" s="1190"/>
      <c r="H28" s="1190"/>
      <c r="I28" s="1190"/>
      <c r="J28" s="1261"/>
    </row>
    <row r="29" spans="1:10" s="1189" customFormat="1" ht="23.1" customHeight="1">
      <c r="A29" s="1170"/>
      <c r="B29" s="1186" t="s">
        <v>666</v>
      </c>
      <c r="C29" s="1258">
        <v>4418</v>
      </c>
      <c r="D29" s="1258">
        <v>4178</v>
      </c>
      <c r="E29" s="1173">
        <f t="shared" si="0"/>
        <v>97.6</v>
      </c>
      <c r="F29" s="1164">
        <v>2011</v>
      </c>
      <c r="G29" s="1190"/>
      <c r="H29" s="1190"/>
      <c r="I29" s="1190"/>
      <c r="J29" s="1261"/>
    </row>
    <row r="30" spans="1:10" s="1189" customFormat="1" ht="23.1" customHeight="1">
      <c r="A30" s="1170">
        <v>2012</v>
      </c>
      <c r="B30" s="1186" t="s">
        <v>663</v>
      </c>
      <c r="C30" s="1258">
        <v>3352</v>
      </c>
      <c r="D30" s="1258">
        <v>4105</v>
      </c>
      <c r="E30" s="1173">
        <f t="shared" si="0"/>
        <v>98.3</v>
      </c>
      <c r="F30" s="1164"/>
      <c r="G30" s="1190"/>
      <c r="H30" s="1190"/>
      <c r="I30" s="1190"/>
      <c r="J30" s="1261"/>
    </row>
    <row r="31" spans="1:10" s="1189" customFormat="1" ht="23.1" customHeight="1">
      <c r="A31" s="1170"/>
      <c r="B31" s="1186" t="s">
        <v>664</v>
      </c>
      <c r="C31" s="1258">
        <v>4091</v>
      </c>
      <c r="D31" s="1258">
        <v>4057</v>
      </c>
      <c r="E31" s="1173">
        <f t="shared" si="0"/>
        <v>98.8</v>
      </c>
      <c r="F31" s="1164"/>
      <c r="G31" s="1190"/>
      <c r="H31" s="1190"/>
      <c r="I31" s="1190"/>
      <c r="J31" s="1261"/>
    </row>
    <row r="32" spans="1:10" s="1189" customFormat="1" ht="23.1" customHeight="1">
      <c r="A32" s="1170"/>
      <c r="B32" s="1186" t="s">
        <v>665</v>
      </c>
      <c r="C32" s="1258">
        <v>4353</v>
      </c>
      <c r="D32" s="1258">
        <v>3976</v>
      </c>
      <c r="E32" s="1173">
        <f t="shared" si="0"/>
        <v>98</v>
      </c>
      <c r="F32" s="1164"/>
      <c r="G32" s="1190"/>
      <c r="H32" s="1190"/>
      <c r="I32" s="1190"/>
      <c r="J32" s="1261"/>
    </row>
    <row r="33" spans="1:10" s="1189" customFormat="1" ht="23.1" customHeight="1">
      <c r="A33" s="1170"/>
      <c r="B33" s="1186" t="s">
        <v>666</v>
      </c>
      <c r="C33" s="1258">
        <v>4324</v>
      </c>
      <c r="D33" s="1258">
        <v>3982</v>
      </c>
      <c r="E33" s="1173">
        <f t="shared" si="0"/>
        <v>100.2</v>
      </c>
      <c r="F33" s="1164">
        <v>2012</v>
      </c>
      <c r="G33" s="1190"/>
      <c r="H33" s="1190"/>
      <c r="I33" s="1190"/>
      <c r="J33" s="1261"/>
    </row>
    <row r="34" spans="1:10" s="1189" customFormat="1" ht="23.1" customHeight="1">
      <c r="A34" s="1170">
        <v>2013</v>
      </c>
      <c r="B34" s="1186" t="s">
        <v>663</v>
      </c>
      <c r="C34" s="1258">
        <v>3208</v>
      </c>
      <c r="D34" s="1258">
        <v>3864</v>
      </c>
      <c r="E34" s="1173">
        <f t="shared" si="0"/>
        <v>97</v>
      </c>
      <c r="F34" s="1164"/>
      <c r="G34" s="1190"/>
      <c r="H34" s="1190"/>
      <c r="I34" s="1190"/>
      <c r="J34" s="1261"/>
    </row>
    <row r="35" spans="1:10" s="1189" customFormat="1" ht="23.1" customHeight="1">
      <c r="A35" s="1170"/>
      <c r="B35" s="1186" t="s">
        <v>664</v>
      </c>
      <c r="C35" s="1258">
        <v>3948</v>
      </c>
      <c r="D35" s="1258">
        <v>3879</v>
      </c>
      <c r="E35" s="1173">
        <f t="shared" si="0"/>
        <v>100.4</v>
      </c>
      <c r="F35" s="1164"/>
      <c r="G35" s="1190"/>
      <c r="H35" s="1190"/>
      <c r="I35" s="1190"/>
      <c r="J35" s="1261"/>
    </row>
    <row r="36" spans="1:10" s="1189" customFormat="1" ht="23.1" customHeight="1">
      <c r="A36" s="1170"/>
      <c r="B36" s="1186" t="s">
        <v>665</v>
      </c>
      <c r="C36" s="1258">
        <v>4172</v>
      </c>
      <c r="D36" s="1258">
        <v>3808</v>
      </c>
      <c r="E36" s="1173">
        <f t="shared" si="0"/>
        <v>98.2</v>
      </c>
      <c r="F36" s="1164"/>
      <c r="G36" s="1190"/>
      <c r="H36" s="1190"/>
      <c r="I36" s="1190"/>
      <c r="J36" s="1261"/>
    </row>
    <row r="37" spans="1:10" s="1189" customFormat="1" ht="23.1" customHeight="1">
      <c r="A37" s="1170"/>
      <c r="B37" s="1186" t="s">
        <v>666</v>
      </c>
      <c r="C37" s="1258">
        <v>3943</v>
      </c>
      <c r="D37" s="1258">
        <v>3720</v>
      </c>
      <c r="E37" s="1173">
        <f t="shared" si="0"/>
        <v>97.7</v>
      </c>
      <c r="F37" s="1164">
        <v>2013</v>
      </c>
      <c r="G37" s="1190"/>
      <c r="H37" s="1190"/>
      <c r="I37" s="1190"/>
      <c r="J37" s="1261"/>
    </row>
    <row r="38" spans="1:10" s="1189" customFormat="1" ht="23.1" customHeight="1">
      <c r="A38" s="1170">
        <v>2014</v>
      </c>
      <c r="B38" s="1186" t="s">
        <v>663</v>
      </c>
      <c r="C38" s="1258">
        <v>3296</v>
      </c>
      <c r="D38" s="1258">
        <v>3704</v>
      </c>
      <c r="E38" s="1173">
        <f t="shared" si="0"/>
        <v>99.6</v>
      </c>
      <c r="F38" s="1164"/>
      <c r="G38" s="1190"/>
      <c r="H38" s="1190"/>
      <c r="I38" s="1190"/>
      <c r="J38" s="1261"/>
    </row>
    <row r="39" spans="1:10" s="1189" customFormat="1" ht="23.1" customHeight="1">
      <c r="A39" s="1170"/>
      <c r="B39" s="1186" t="s">
        <v>664</v>
      </c>
      <c r="C39" s="1258">
        <v>3532</v>
      </c>
      <c r="D39" s="1258">
        <v>3595</v>
      </c>
      <c r="E39" s="1173">
        <f t="shared" si="0"/>
        <v>97.1</v>
      </c>
      <c r="F39" s="1164"/>
      <c r="G39" s="1190"/>
      <c r="H39" s="1190"/>
      <c r="I39" s="1190"/>
      <c r="J39" s="1261"/>
    </row>
    <row r="40" spans="1:10" s="1189" customFormat="1" ht="23.1" customHeight="1">
      <c r="A40" s="1170"/>
      <c r="B40" s="1186" t="s">
        <v>665</v>
      </c>
      <c r="C40" s="1258">
        <v>3831</v>
      </c>
      <c r="D40" s="1258">
        <v>3563</v>
      </c>
      <c r="E40" s="1173">
        <f t="shared" si="0"/>
        <v>99.1</v>
      </c>
      <c r="F40" s="1164"/>
      <c r="G40" s="1190"/>
      <c r="H40" s="1190"/>
      <c r="I40" s="1190"/>
      <c r="J40" s="1261"/>
    </row>
    <row r="41" spans="1:10" s="1189" customFormat="1" ht="23.1" customHeight="1">
      <c r="A41" s="1170"/>
      <c r="B41" s="1186" t="s">
        <v>666</v>
      </c>
      <c r="C41" s="1258">
        <v>3757</v>
      </c>
      <c r="D41" s="1258">
        <v>3554</v>
      </c>
      <c r="E41" s="1173">
        <f t="shared" si="0"/>
        <v>99.7</v>
      </c>
      <c r="F41" s="1165">
        <v>2014</v>
      </c>
      <c r="G41" s="1190"/>
      <c r="H41" s="1190"/>
      <c r="I41" s="1190"/>
      <c r="J41" s="1261"/>
    </row>
    <row r="42" spans="1:10" s="1189" customFormat="1" ht="23.1" customHeight="1">
      <c r="A42" s="1170">
        <v>2015</v>
      </c>
      <c r="B42" s="1186" t="s">
        <v>663</v>
      </c>
      <c r="C42" s="1258">
        <v>3261</v>
      </c>
      <c r="D42" s="1258">
        <v>3617</v>
      </c>
      <c r="E42" s="1173">
        <f t="shared" si="0"/>
        <v>101.8</v>
      </c>
      <c r="F42" s="1165"/>
      <c r="G42" s="1190"/>
      <c r="H42" s="1190"/>
      <c r="I42" s="1190"/>
      <c r="J42" s="1261"/>
    </row>
    <row r="43" spans="1:10" s="1189" customFormat="1" ht="23.1" customHeight="1">
      <c r="A43" s="1170"/>
      <c r="B43" s="1186" t="s">
        <v>664</v>
      </c>
      <c r="C43" s="1258">
        <v>3526</v>
      </c>
      <c r="D43" s="1258">
        <v>3642</v>
      </c>
      <c r="E43" s="1173">
        <f t="shared" si="0"/>
        <v>100.7</v>
      </c>
      <c r="F43" s="1165"/>
      <c r="G43" s="1190"/>
      <c r="H43" s="1190"/>
      <c r="I43" s="1190"/>
      <c r="J43" s="1261"/>
    </row>
    <row r="44" spans="1:10" s="1189" customFormat="1" ht="23.1" customHeight="1">
      <c r="A44" s="1170"/>
      <c r="B44" s="1186" t="s">
        <v>665</v>
      </c>
      <c r="C44" s="1258">
        <v>3932</v>
      </c>
      <c r="D44" s="1258">
        <v>3710</v>
      </c>
      <c r="E44" s="1173">
        <f t="shared" si="0"/>
        <v>101.9</v>
      </c>
      <c r="F44" s="1165"/>
      <c r="G44" s="1190"/>
      <c r="H44" s="1190"/>
      <c r="I44" s="1190"/>
      <c r="J44" s="1261"/>
    </row>
    <row r="45" spans="1:10" s="1189" customFormat="1" ht="23.1" customHeight="1">
      <c r="A45" s="1170"/>
      <c r="B45" s="1186" t="s">
        <v>666</v>
      </c>
      <c r="C45" s="1258">
        <v>4011</v>
      </c>
      <c r="D45" s="1258">
        <v>3761</v>
      </c>
      <c r="E45" s="1173">
        <f t="shared" si="0"/>
        <v>101.4</v>
      </c>
      <c r="F45" s="1165">
        <v>2015</v>
      </c>
      <c r="G45" s="1190"/>
      <c r="H45" s="1190"/>
      <c r="I45" s="1190"/>
      <c r="J45" s="1261"/>
    </row>
    <row r="46" spans="1:10" s="1189" customFormat="1" ht="23.1" customHeight="1">
      <c r="A46" s="1170">
        <v>2016</v>
      </c>
      <c r="B46" s="1186" t="s">
        <v>663</v>
      </c>
      <c r="C46" s="1258">
        <v>3432</v>
      </c>
      <c r="D46" s="1258">
        <v>3806</v>
      </c>
      <c r="E46" s="1173">
        <f>ROUND(D46/D45*100,1)</f>
        <v>101.2</v>
      </c>
      <c r="F46" s="1164"/>
      <c r="G46" s="1190"/>
      <c r="H46" s="1190"/>
      <c r="I46" s="1190"/>
      <c r="J46" s="1261"/>
    </row>
    <row r="47" spans="1:10" s="1189" customFormat="1" ht="23.1" customHeight="1">
      <c r="A47" s="1170"/>
      <c r="B47" s="1186" t="s">
        <v>664</v>
      </c>
      <c r="C47" s="1258">
        <v>3769</v>
      </c>
      <c r="D47" s="1258">
        <v>3859</v>
      </c>
      <c r="E47" s="1173">
        <f t="shared" si="0"/>
        <v>101.4</v>
      </c>
      <c r="F47" s="1164"/>
      <c r="G47" s="1190"/>
      <c r="H47" s="1190"/>
      <c r="I47" s="1190"/>
      <c r="J47" s="1261"/>
    </row>
    <row r="48" spans="1:10" s="1189" customFormat="1" ht="23.1" customHeight="1">
      <c r="A48" s="1170"/>
      <c r="B48" s="1186" t="s">
        <v>665</v>
      </c>
      <c r="C48" s="1258">
        <v>4084</v>
      </c>
      <c r="D48" s="1258">
        <v>3893</v>
      </c>
      <c r="E48" s="1173">
        <f t="shared" si="0"/>
        <v>100.9</v>
      </c>
      <c r="F48" s="1164"/>
      <c r="G48" s="1190"/>
      <c r="H48" s="1190"/>
      <c r="I48" s="1190"/>
      <c r="J48" s="1261"/>
    </row>
    <row r="49" spans="1:10" s="1189" customFormat="1" ht="23.1" customHeight="1">
      <c r="A49" s="1170"/>
      <c r="B49" s="1186" t="s">
        <v>666</v>
      </c>
      <c r="C49" s="1258">
        <v>4266</v>
      </c>
      <c r="D49" s="1258">
        <v>3993</v>
      </c>
      <c r="E49" s="1173">
        <f t="shared" si="0"/>
        <v>102.6</v>
      </c>
      <c r="F49" s="1165">
        <v>2016</v>
      </c>
      <c r="G49" s="1190"/>
      <c r="H49" s="1190"/>
      <c r="I49" s="1190"/>
      <c r="J49" s="1261"/>
    </row>
    <row r="50" spans="1:10" s="1189" customFormat="1" ht="23.1" customHeight="1">
      <c r="A50" s="1170">
        <v>2017</v>
      </c>
      <c r="B50" s="1186" t="s">
        <v>663</v>
      </c>
      <c r="C50" s="1258">
        <v>3605</v>
      </c>
      <c r="D50" s="1258">
        <v>3971</v>
      </c>
      <c r="E50" s="1173">
        <f t="shared" si="0"/>
        <v>99.4</v>
      </c>
      <c r="F50" s="1164"/>
      <c r="G50" s="1190"/>
      <c r="H50" s="1190"/>
      <c r="I50" s="1190"/>
      <c r="J50" s="1261"/>
    </row>
    <row r="51" spans="1:10" s="1192" customFormat="1" ht="23.1" customHeight="1">
      <c r="A51" s="1170"/>
      <c r="B51" s="1186" t="s">
        <v>664</v>
      </c>
      <c r="C51" s="1258">
        <v>3989</v>
      </c>
      <c r="D51" s="1258">
        <v>4030</v>
      </c>
      <c r="E51" s="1173">
        <f t="shared" si="0"/>
        <v>101.5</v>
      </c>
      <c r="F51" s="1164"/>
      <c r="G51" s="1190"/>
      <c r="H51" s="1190"/>
      <c r="I51" s="1190"/>
      <c r="J51" s="1261"/>
    </row>
    <row r="52" spans="1:10" s="1192" customFormat="1" ht="23.1" customHeight="1">
      <c r="A52" s="1170"/>
      <c r="B52" s="1186" t="s">
        <v>665</v>
      </c>
      <c r="C52" s="1258">
        <v>4339</v>
      </c>
      <c r="D52" s="1258">
        <v>4087</v>
      </c>
      <c r="E52" s="1173">
        <f t="shared" si="0"/>
        <v>101.4</v>
      </c>
      <c r="F52" s="1164"/>
      <c r="G52" s="1190"/>
      <c r="H52" s="1190"/>
      <c r="I52" s="1190"/>
      <c r="J52" s="1261"/>
    </row>
    <row r="53" spans="1:10" s="1189" customFormat="1" ht="23.1" customHeight="1">
      <c r="A53" s="1170"/>
      <c r="B53" s="1186" t="s">
        <v>666</v>
      </c>
      <c r="C53" s="1258">
        <v>4277</v>
      </c>
      <c r="D53" s="1258">
        <v>4122</v>
      </c>
      <c r="E53" s="1173">
        <f t="shared" si="0"/>
        <v>100.9</v>
      </c>
      <c r="F53" s="1165">
        <v>2017</v>
      </c>
      <c r="G53" s="1190"/>
      <c r="H53" s="1190"/>
      <c r="I53" s="1190"/>
      <c r="J53" s="1261"/>
    </row>
    <row r="54" spans="1:10" s="1189" customFormat="1" ht="23.1" customHeight="1">
      <c r="A54" s="1170">
        <v>2018</v>
      </c>
      <c r="B54" s="1186" t="s">
        <v>663</v>
      </c>
      <c r="C54" s="1258">
        <v>3867</v>
      </c>
      <c r="D54" s="1258">
        <v>4237</v>
      </c>
      <c r="E54" s="1173">
        <f t="shared" si="0"/>
        <v>102.8</v>
      </c>
      <c r="F54" s="1165"/>
      <c r="G54" s="1190"/>
      <c r="H54" s="1190"/>
      <c r="I54" s="1190"/>
      <c r="J54" s="1261"/>
    </row>
    <row r="55" spans="1:10" s="1189" customFormat="1" ht="23.1" customHeight="1">
      <c r="A55" s="1170"/>
      <c r="B55" s="1186" t="s">
        <v>664</v>
      </c>
      <c r="C55" s="1258">
        <v>4260</v>
      </c>
      <c r="D55" s="1258">
        <v>4309</v>
      </c>
      <c r="E55" s="1173">
        <f t="shared" si="0"/>
        <v>101.7</v>
      </c>
      <c r="F55" s="1165"/>
      <c r="G55" s="1190"/>
      <c r="H55" s="1190"/>
      <c r="I55" s="1190"/>
      <c r="J55" s="1261"/>
    </row>
    <row r="56" spans="1:10" s="1189" customFormat="1" ht="23.1" customHeight="1">
      <c r="A56" s="1170"/>
      <c r="B56" s="1186" t="s">
        <v>665</v>
      </c>
      <c r="C56" s="1258">
        <v>4674</v>
      </c>
      <c r="D56" s="1258">
        <v>4386</v>
      </c>
      <c r="E56" s="1173">
        <f t="shared" si="0"/>
        <v>101.8</v>
      </c>
      <c r="F56" s="1165"/>
      <c r="G56" s="1190"/>
      <c r="H56" s="1190"/>
      <c r="I56" s="1190"/>
      <c r="J56" s="1261"/>
    </row>
    <row r="57" spans="1:10" s="1189" customFormat="1" ht="23.1" customHeight="1">
      <c r="A57" s="1170"/>
      <c r="B57" s="1186" t="s">
        <v>666</v>
      </c>
      <c r="C57" s="1258">
        <v>4572</v>
      </c>
      <c r="D57" s="1258">
        <v>4441</v>
      </c>
      <c r="E57" s="1173">
        <f t="shared" si="0"/>
        <v>101.3</v>
      </c>
      <c r="F57" s="1165">
        <v>2018</v>
      </c>
      <c r="G57" s="1190"/>
      <c r="H57" s="1190"/>
      <c r="I57" s="1190"/>
      <c r="J57" s="1261"/>
    </row>
    <row r="58" spans="1:10" s="1189" customFormat="1" ht="23.1" customHeight="1">
      <c r="A58" s="1170">
        <v>2019</v>
      </c>
      <c r="B58" s="1186" t="s">
        <v>663</v>
      </c>
      <c r="C58" s="1258">
        <v>4107</v>
      </c>
      <c r="D58" s="1258">
        <v>4530</v>
      </c>
      <c r="E58" s="1173">
        <f t="shared" si="0"/>
        <v>102</v>
      </c>
      <c r="F58" s="1165"/>
      <c r="G58" s="1190"/>
      <c r="H58" s="1190"/>
      <c r="I58" s="1190"/>
      <c r="J58" s="1261"/>
    </row>
    <row r="59" spans="1:10" s="1189" customFormat="1" ht="23.1" customHeight="1">
      <c r="A59" s="1170"/>
      <c r="B59" s="1186" t="s">
        <v>664</v>
      </c>
      <c r="C59" s="1258">
        <v>4543</v>
      </c>
      <c r="D59" s="1258">
        <v>4605</v>
      </c>
      <c r="E59" s="1173">
        <f t="shared" si="0"/>
        <v>101.7</v>
      </c>
      <c r="F59" s="1165"/>
      <c r="G59" s="1190"/>
      <c r="H59" s="1190"/>
      <c r="I59" s="1190"/>
      <c r="J59" s="1261"/>
    </row>
    <row r="60" spans="1:10" s="1189" customFormat="1" ht="23.1" customHeight="1">
      <c r="A60" s="1170"/>
      <c r="B60" s="1186" t="s">
        <v>665</v>
      </c>
      <c r="C60" s="1258">
        <v>5029</v>
      </c>
      <c r="D60" s="1258">
        <v>4688</v>
      </c>
      <c r="E60" s="1173">
        <f t="shared" si="0"/>
        <v>101.8</v>
      </c>
      <c r="F60" s="1165"/>
      <c r="G60" s="1190"/>
      <c r="H60" s="1190"/>
      <c r="I60" s="1190"/>
      <c r="J60" s="1261"/>
    </row>
    <row r="61" spans="1:10" s="1189" customFormat="1" ht="23.1" customHeight="1">
      <c r="A61" s="1170"/>
      <c r="B61" s="1186" t="s">
        <v>666</v>
      </c>
      <c r="C61" s="1258">
        <v>4931</v>
      </c>
      <c r="D61" s="1258">
        <v>4787</v>
      </c>
      <c r="E61" s="1173">
        <f t="shared" si="0"/>
        <v>102.1</v>
      </c>
      <c r="F61" s="1165">
        <v>2019</v>
      </c>
      <c r="G61" s="1190"/>
      <c r="H61" s="1190"/>
      <c r="I61" s="1190"/>
      <c r="J61" s="1261"/>
    </row>
    <row r="62" spans="1:10" s="1189" customFormat="1" ht="23.1" customHeight="1">
      <c r="A62" s="1170"/>
      <c r="B62" s="1175"/>
      <c r="C62" s="1172"/>
      <c r="D62" s="1172"/>
      <c r="E62" s="1173"/>
      <c r="F62" s="1165"/>
    </row>
    <row r="63" spans="1:10" ht="21" customHeight="1"/>
    <row r="64" spans="1:10" ht="22.2" customHeight="1"/>
    <row r="65" spans="1:5" ht="23.4" customHeight="1"/>
    <row r="66" spans="1:5" ht="24.6" customHeight="1"/>
    <row r="67" spans="1:5" ht="25.8" customHeight="1">
      <c r="A67" s="1669">
        <v>115</v>
      </c>
      <c r="B67" s="1669"/>
      <c r="C67" s="1669"/>
      <c r="D67" s="1669"/>
      <c r="E67" s="1669"/>
    </row>
  </sheetData>
  <mergeCells count="5">
    <mergeCell ref="A1:E1"/>
    <mergeCell ref="A2:E2"/>
    <mergeCell ref="A19:B19"/>
    <mergeCell ref="A20:B20"/>
    <mergeCell ref="A67:E67"/>
  </mergeCells>
  <pageMargins left="0.78740157480314965" right="0.78740157480314965" top="0.59055118110236227" bottom="0.59055118110236227" header="0" footer="0"/>
  <pageSetup paperSize="9" scale="50" orientation="portrait" r:id="rId1"/>
  <headerFooter alignWithMargins="0">
    <oddFooter>&amp;R</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67"/>
  <sheetViews>
    <sheetView view="pageLayout" topLeftCell="A7" zoomScale="60" zoomScaleNormal="60" zoomScaleSheetLayoutView="50" zoomScalePageLayoutView="60" workbookViewId="0">
      <selection activeCell="X11" sqref="X11"/>
    </sheetView>
  </sheetViews>
  <sheetFormatPr defaultColWidth="10.33203125" defaultRowHeight="15"/>
  <cols>
    <col min="1" max="1" width="16.5546875" style="1164" customWidth="1"/>
    <col min="2" max="2" width="16.44140625" style="1164" customWidth="1"/>
    <col min="3" max="3" width="39.21875" style="1164" customWidth="1"/>
    <col min="4" max="4" width="41" style="1164" customWidth="1"/>
    <col min="5" max="5" width="51.6640625" style="1164" customWidth="1"/>
    <col min="6" max="6" width="10.33203125" style="1164"/>
    <col min="7" max="7" width="15.5546875" style="1164" bestFit="1" customWidth="1"/>
    <col min="8" max="16384" width="10.33203125" style="1164"/>
  </cols>
  <sheetData>
    <row r="1" spans="1:6" ht="27.75" customHeight="1">
      <c r="A1" s="1664" t="s">
        <v>684</v>
      </c>
      <c r="B1" s="1664"/>
      <c r="C1" s="1664"/>
      <c r="D1" s="1664"/>
      <c r="E1" s="1664"/>
    </row>
    <row r="2" spans="1:6" ht="23.25" customHeight="1">
      <c r="A2" s="1665" t="s">
        <v>733</v>
      </c>
      <c r="B2" s="1665"/>
      <c r="C2" s="1665"/>
      <c r="D2" s="1665"/>
      <c r="E2" s="1665"/>
    </row>
    <row r="3" spans="1:6" ht="22.5" customHeight="1">
      <c r="A3" s="1181"/>
      <c r="B3" s="1181"/>
      <c r="C3" s="1181"/>
      <c r="D3" s="1181"/>
      <c r="E3" s="1181"/>
      <c r="F3" s="1165"/>
    </row>
    <row r="4" spans="1:6" ht="22.5" customHeight="1">
      <c r="A4" s="1181"/>
      <c r="B4" s="1181"/>
      <c r="C4" s="1181"/>
      <c r="D4" s="1181"/>
      <c r="E4" s="1181"/>
      <c r="F4" s="1165"/>
    </row>
    <row r="5" spans="1:6" ht="22.5" customHeight="1">
      <c r="A5" s="1181"/>
      <c r="B5" s="1181"/>
      <c r="C5" s="1181"/>
      <c r="D5" s="1181"/>
      <c r="E5" s="1181"/>
      <c r="F5" s="1165"/>
    </row>
    <row r="6" spans="1:6" ht="22.5" customHeight="1">
      <c r="A6" s="1181"/>
      <c r="B6" s="1181"/>
      <c r="C6" s="1181"/>
      <c r="D6" s="1181"/>
      <c r="E6" s="1181"/>
      <c r="F6" s="1165"/>
    </row>
    <row r="7" spans="1:6" ht="22.5" customHeight="1">
      <c r="A7" s="1181"/>
      <c r="B7" s="1181"/>
      <c r="C7" s="1181"/>
      <c r="D7" s="1181"/>
      <c r="E7" s="1181"/>
      <c r="F7" s="1165"/>
    </row>
    <row r="8" spans="1:6" ht="22.5" customHeight="1">
      <c r="A8" s="1181"/>
      <c r="B8" s="1181"/>
      <c r="C8" s="1181"/>
      <c r="D8" s="1181"/>
      <c r="E8" s="1181"/>
      <c r="F8" s="1165"/>
    </row>
    <row r="9" spans="1:6" ht="22.5" customHeight="1">
      <c r="A9" s="1181"/>
      <c r="B9" s="1181"/>
      <c r="C9" s="1181"/>
      <c r="D9" s="1181"/>
      <c r="E9" s="1181"/>
      <c r="F9" s="1165"/>
    </row>
    <row r="10" spans="1:6" ht="22.5" customHeight="1">
      <c r="A10" s="1181"/>
      <c r="B10" s="1181"/>
      <c r="C10" s="1181"/>
      <c r="D10" s="1181"/>
      <c r="E10" s="1181"/>
      <c r="F10" s="1165"/>
    </row>
    <row r="11" spans="1:6" ht="22.5" customHeight="1">
      <c r="A11" s="1181"/>
      <c r="B11" s="1181"/>
      <c r="C11" s="1181"/>
      <c r="D11" s="1181"/>
      <c r="E11" s="1181"/>
      <c r="F11" s="1165"/>
    </row>
    <row r="12" spans="1:6" ht="22.5" customHeight="1">
      <c r="A12" s="1181"/>
      <c r="B12" s="1181"/>
      <c r="C12" s="1181"/>
      <c r="D12" s="1181"/>
      <c r="E12" s="1181"/>
      <c r="F12" s="1165"/>
    </row>
    <row r="13" spans="1:6" ht="22.5" customHeight="1">
      <c r="A13" s="1181"/>
      <c r="B13" s="1181"/>
      <c r="C13" s="1181"/>
      <c r="D13" s="1181"/>
      <c r="E13" s="1181"/>
      <c r="F13" s="1165"/>
    </row>
    <row r="14" spans="1:6" ht="22.5" customHeight="1">
      <c r="A14" s="1181"/>
      <c r="B14" s="1181"/>
      <c r="C14" s="1181"/>
      <c r="D14" s="1181"/>
      <c r="E14" s="1181"/>
      <c r="F14" s="1165"/>
    </row>
    <row r="15" spans="1:6" ht="22.5" customHeight="1">
      <c r="A15" s="1181"/>
      <c r="B15" s="1181"/>
      <c r="C15" s="1181"/>
      <c r="D15" s="1181"/>
      <c r="E15" s="1181"/>
      <c r="F15" s="1165"/>
    </row>
    <row r="16" spans="1:6" ht="22.5" customHeight="1">
      <c r="A16" s="1181"/>
      <c r="B16" s="1181"/>
      <c r="C16" s="1181"/>
      <c r="D16" s="1181"/>
      <c r="E16" s="1181"/>
      <c r="F16" s="1165"/>
    </row>
    <row r="17" spans="1:9" ht="22.5" customHeight="1">
      <c r="A17" s="1181"/>
      <c r="B17" s="1181"/>
      <c r="C17" s="1181"/>
      <c r="D17" s="1181"/>
      <c r="E17" s="1181"/>
      <c r="F17" s="1165"/>
    </row>
    <row r="18" spans="1:9" ht="22.5" customHeight="1">
      <c r="A18" s="1183"/>
      <c r="B18" s="1184"/>
      <c r="C18" s="1184"/>
      <c r="D18" s="1184"/>
      <c r="E18" s="1184"/>
    </row>
    <row r="19" spans="1:9" ht="57.75" customHeight="1">
      <c r="A19" s="1667" t="s">
        <v>43</v>
      </c>
      <c r="B19" s="1667"/>
      <c r="C19" s="1246" t="s">
        <v>657</v>
      </c>
      <c r="D19" s="1246" t="s">
        <v>658</v>
      </c>
      <c r="E19" s="1248" t="s">
        <v>659</v>
      </c>
    </row>
    <row r="20" spans="1:9" ht="52.5" customHeight="1">
      <c r="A20" s="1668" t="s">
        <v>52</v>
      </c>
      <c r="B20" s="1668"/>
      <c r="C20" s="1245" t="s">
        <v>660</v>
      </c>
      <c r="D20" s="1245" t="s">
        <v>661</v>
      </c>
      <c r="E20" s="1249" t="s">
        <v>662</v>
      </c>
    </row>
    <row r="21" spans="1:9" ht="10.5" customHeight="1">
      <c r="G21" s="1168"/>
    </row>
    <row r="22" spans="1:9" ht="23.1" customHeight="1">
      <c r="A22" s="1170">
        <v>2010</v>
      </c>
      <c r="B22" s="1186" t="s">
        <v>663</v>
      </c>
      <c r="C22" s="1258">
        <v>18924</v>
      </c>
      <c r="D22" s="1258">
        <v>19048</v>
      </c>
      <c r="E22" s="1173" t="s">
        <v>61</v>
      </c>
      <c r="G22" s="1168"/>
      <c r="H22" s="1168"/>
      <c r="I22" s="1168"/>
    </row>
    <row r="23" spans="1:9" ht="23.1" customHeight="1">
      <c r="A23" s="1170"/>
      <c r="B23" s="1186" t="s">
        <v>664</v>
      </c>
      <c r="C23" s="1258">
        <v>19236</v>
      </c>
      <c r="D23" s="1258">
        <v>18948</v>
      </c>
      <c r="E23" s="1173">
        <f>ROUND(D23/D22*100,1)</f>
        <v>99.5</v>
      </c>
      <c r="G23" s="1168"/>
      <c r="H23" s="1168"/>
      <c r="I23" s="1168"/>
    </row>
    <row r="24" spans="1:9" ht="23.1" customHeight="1">
      <c r="A24" s="1170"/>
      <c r="B24" s="1186" t="s">
        <v>665</v>
      </c>
      <c r="C24" s="1258">
        <v>18997</v>
      </c>
      <c r="D24" s="1258">
        <v>18963</v>
      </c>
      <c r="E24" s="1173">
        <f t="shared" ref="E24:E52" si="0">ROUND(D24/D23*100,1)</f>
        <v>100.1</v>
      </c>
      <c r="G24" s="1168"/>
      <c r="H24" s="1168"/>
      <c r="I24" s="1168"/>
    </row>
    <row r="25" spans="1:9" ht="23.1" customHeight="1">
      <c r="A25" s="1170"/>
      <c r="B25" s="1186" t="s">
        <v>666</v>
      </c>
      <c r="C25" s="1258">
        <v>18563</v>
      </c>
      <c r="D25" s="1258">
        <v>18761</v>
      </c>
      <c r="E25" s="1173">
        <f t="shared" si="0"/>
        <v>98.9</v>
      </c>
      <c r="F25" s="1164">
        <v>2010</v>
      </c>
      <c r="G25" s="1168"/>
      <c r="H25" s="1168"/>
      <c r="I25" s="1168"/>
    </row>
    <row r="26" spans="1:9" ht="23.1" customHeight="1">
      <c r="A26" s="1170">
        <v>2011</v>
      </c>
      <c r="B26" s="1186" t="s">
        <v>663</v>
      </c>
      <c r="C26" s="1258">
        <v>18644</v>
      </c>
      <c r="D26" s="1258">
        <v>19158</v>
      </c>
      <c r="E26" s="1173">
        <f t="shared" si="0"/>
        <v>102.1</v>
      </c>
      <c r="G26" s="1168"/>
      <c r="H26" s="1168"/>
      <c r="I26" s="1168"/>
    </row>
    <row r="27" spans="1:9" ht="23.1" customHeight="1">
      <c r="A27" s="1170"/>
      <c r="B27" s="1186" t="s">
        <v>664</v>
      </c>
      <c r="C27" s="1258">
        <v>19633</v>
      </c>
      <c r="D27" s="1258">
        <v>19473</v>
      </c>
      <c r="E27" s="1173">
        <f t="shared" si="0"/>
        <v>101.6</v>
      </c>
      <c r="G27" s="1168"/>
      <c r="H27" s="1168"/>
      <c r="I27" s="1168"/>
    </row>
    <row r="28" spans="1:9" ht="23.1" customHeight="1">
      <c r="A28" s="1170"/>
      <c r="B28" s="1186" t="s">
        <v>665</v>
      </c>
      <c r="C28" s="1258">
        <v>19864</v>
      </c>
      <c r="D28" s="1258">
        <v>19801</v>
      </c>
      <c r="E28" s="1173">
        <f t="shared" si="0"/>
        <v>101.7</v>
      </c>
      <c r="G28" s="1168"/>
      <c r="H28" s="1168"/>
      <c r="I28" s="1168"/>
    </row>
    <row r="29" spans="1:9" ht="23.1" customHeight="1">
      <c r="A29" s="1170"/>
      <c r="B29" s="1186" t="s">
        <v>666</v>
      </c>
      <c r="C29" s="1258">
        <v>20607</v>
      </c>
      <c r="D29" s="1258">
        <v>20316</v>
      </c>
      <c r="E29" s="1173">
        <f t="shared" si="0"/>
        <v>102.6</v>
      </c>
      <c r="F29" s="1164">
        <v>2011</v>
      </c>
      <c r="G29" s="1168"/>
      <c r="H29" s="1168"/>
      <c r="I29" s="1168"/>
    </row>
    <row r="30" spans="1:9" ht="23.1" customHeight="1">
      <c r="A30" s="1170">
        <v>2012</v>
      </c>
      <c r="B30" s="1186" t="s">
        <v>663</v>
      </c>
      <c r="C30" s="1258">
        <v>19869</v>
      </c>
      <c r="D30" s="1258">
        <v>20606</v>
      </c>
      <c r="E30" s="1173">
        <f t="shared" si="0"/>
        <v>101.4</v>
      </c>
      <c r="G30" s="1168"/>
      <c r="H30" s="1168"/>
      <c r="I30" s="1168"/>
    </row>
    <row r="31" spans="1:9" ht="23.1" customHeight="1">
      <c r="A31" s="1170"/>
      <c r="B31" s="1186" t="s">
        <v>664</v>
      </c>
      <c r="C31" s="1258">
        <v>20816</v>
      </c>
      <c r="D31" s="1258">
        <v>20870</v>
      </c>
      <c r="E31" s="1173">
        <f t="shared" si="0"/>
        <v>101.3</v>
      </c>
      <c r="G31" s="1168"/>
      <c r="H31" s="1168"/>
      <c r="I31" s="1168"/>
    </row>
    <row r="32" spans="1:9" ht="23.1" customHeight="1">
      <c r="A32" s="1170"/>
      <c r="B32" s="1186" t="s">
        <v>665</v>
      </c>
      <c r="C32" s="1258">
        <v>20963</v>
      </c>
      <c r="D32" s="1258">
        <v>20930</v>
      </c>
      <c r="E32" s="1173">
        <f t="shared" si="0"/>
        <v>100.3</v>
      </c>
      <c r="G32" s="1168"/>
      <c r="H32" s="1168"/>
      <c r="I32" s="1168"/>
    </row>
    <row r="33" spans="1:9" ht="23.1" customHeight="1">
      <c r="A33" s="1170"/>
      <c r="B33" s="1186" t="s">
        <v>666</v>
      </c>
      <c r="C33" s="1258">
        <v>22156</v>
      </c>
      <c r="D33" s="1258">
        <v>21398</v>
      </c>
      <c r="E33" s="1173">
        <f t="shared" si="0"/>
        <v>102.2</v>
      </c>
      <c r="F33" s="1164">
        <v>2012</v>
      </c>
      <c r="G33" s="1168"/>
      <c r="H33" s="1168"/>
      <c r="I33" s="1168"/>
    </row>
    <row r="34" spans="1:9" ht="23.1" customHeight="1">
      <c r="A34" s="1170">
        <v>2013</v>
      </c>
      <c r="B34" s="1186" t="s">
        <v>663</v>
      </c>
      <c r="C34" s="1258">
        <v>19894</v>
      </c>
      <c r="D34" s="1258">
        <v>21069</v>
      </c>
      <c r="E34" s="1173">
        <f t="shared" si="0"/>
        <v>98.5</v>
      </c>
      <c r="G34" s="1168"/>
      <c r="H34" s="1168"/>
      <c r="I34" s="1168"/>
    </row>
    <row r="35" spans="1:9" ht="23.1" customHeight="1">
      <c r="A35" s="1170"/>
      <c r="B35" s="1186" t="s">
        <v>664</v>
      </c>
      <c r="C35" s="1258">
        <v>21187</v>
      </c>
      <c r="D35" s="1258">
        <v>21340</v>
      </c>
      <c r="E35" s="1173">
        <f t="shared" si="0"/>
        <v>101.3</v>
      </c>
      <c r="G35" s="1168"/>
      <c r="H35" s="1168"/>
      <c r="I35" s="1168"/>
    </row>
    <row r="36" spans="1:9" ht="23.1" customHeight="1">
      <c r="A36" s="1170"/>
      <c r="B36" s="1186" t="s">
        <v>665</v>
      </c>
      <c r="C36" s="1258">
        <v>22059</v>
      </c>
      <c r="D36" s="1258">
        <v>21528</v>
      </c>
      <c r="E36" s="1173">
        <f t="shared" si="0"/>
        <v>100.9</v>
      </c>
      <c r="G36" s="1168"/>
      <c r="H36" s="1168"/>
      <c r="I36" s="1168"/>
    </row>
    <row r="37" spans="1:9" ht="23.1" customHeight="1">
      <c r="A37" s="1170"/>
      <c r="B37" s="1186" t="s">
        <v>666</v>
      </c>
      <c r="C37" s="1258">
        <v>22215</v>
      </c>
      <c r="D37" s="1258">
        <v>21418</v>
      </c>
      <c r="E37" s="1173">
        <f t="shared" si="0"/>
        <v>99.5</v>
      </c>
      <c r="F37" s="1164">
        <v>2013</v>
      </c>
      <c r="G37" s="1168"/>
      <c r="H37" s="1168"/>
      <c r="I37" s="1168"/>
    </row>
    <row r="38" spans="1:9" ht="23.1" customHeight="1">
      <c r="A38" s="1170">
        <v>2014</v>
      </c>
      <c r="B38" s="1186" t="s">
        <v>663</v>
      </c>
      <c r="C38" s="1258">
        <v>20279</v>
      </c>
      <c r="D38" s="1258">
        <v>21529</v>
      </c>
      <c r="E38" s="1173">
        <f>ROUND(D38/D37*100,1)</f>
        <v>100.5</v>
      </c>
      <c r="G38" s="1168"/>
      <c r="H38" s="1168"/>
      <c r="I38" s="1168"/>
    </row>
    <row r="39" spans="1:9" ht="23.1" customHeight="1">
      <c r="A39" s="1170"/>
      <c r="B39" s="1186" t="s">
        <v>664</v>
      </c>
      <c r="C39" s="1258">
        <v>21000</v>
      </c>
      <c r="D39" s="1258">
        <v>21224</v>
      </c>
      <c r="E39" s="1173">
        <f t="shared" si="0"/>
        <v>98.6</v>
      </c>
      <c r="G39" s="1168"/>
      <c r="H39" s="1168"/>
      <c r="I39" s="1168"/>
    </row>
    <row r="40" spans="1:9" ht="23.1" customHeight="1">
      <c r="A40" s="1170"/>
      <c r="B40" s="1186" t="s">
        <v>665</v>
      </c>
      <c r="C40" s="1258">
        <v>21663</v>
      </c>
      <c r="D40" s="1258">
        <v>20871</v>
      </c>
      <c r="E40" s="1173">
        <f t="shared" si="0"/>
        <v>98.3</v>
      </c>
      <c r="G40" s="1168"/>
      <c r="H40" s="1168"/>
      <c r="I40" s="1168"/>
    </row>
    <row r="41" spans="1:9" ht="23.1" customHeight="1">
      <c r="A41" s="1170"/>
      <c r="B41" s="1186" t="s">
        <v>666</v>
      </c>
      <c r="C41" s="1258">
        <v>21153</v>
      </c>
      <c r="D41" s="1258">
        <v>20471</v>
      </c>
      <c r="E41" s="1173">
        <f t="shared" si="0"/>
        <v>98.1</v>
      </c>
      <c r="F41" s="1165">
        <v>2014</v>
      </c>
      <c r="G41" s="1168"/>
      <c r="H41" s="1168"/>
      <c r="I41" s="1168"/>
    </row>
    <row r="42" spans="1:9" ht="23.1" customHeight="1">
      <c r="A42" s="1170">
        <v>2015</v>
      </c>
      <c r="B42" s="1186" t="s">
        <v>663</v>
      </c>
      <c r="C42" s="1258">
        <v>18987</v>
      </c>
      <c r="D42" s="1258">
        <v>20450</v>
      </c>
      <c r="E42" s="1173">
        <f t="shared" si="0"/>
        <v>99.9</v>
      </c>
      <c r="F42" s="1165"/>
      <c r="G42" s="1168"/>
      <c r="H42" s="1168"/>
      <c r="I42" s="1168"/>
    </row>
    <row r="43" spans="1:9" ht="23.1" customHeight="1">
      <c r="A43" s="1170"/>
      <c r="B43" s="1186" t="s">
        <v>664</v>
      </c>
      <c r="C43" s="1258">
        <v>20108</v>
      </c>
      <c r="D43" s="1258">
        <v>20603</v>
      </c>
      <c r="E43" s="1173">
        <f t="shared" si="0"/>
        <v>100.7</v>
      </c>
      <c r="F43" s="1165"/>
      <c r="G43" s="1168"/>
      <c r="H43" s="1168"/>
      <c r="I43" s="1168"/>
    </row>
    <row r="44" spans="1:9" ht="23.1" customHeight="1">
      <c r="A44" s="1170"/>
      <c r="B44" s="1186" t="s">
        <v>665</v>
      </c>
      <c r="C44" s="1258">
        <v>22056</v>
      </c>
      <c r="D44" s="1258">
        <v>21193</v>
      </c>
      <c r="E44" s="1173">
        <f t="shared" si="0"/>
        <v>102.9</v>
      </c>
      <c r="F44" s="1165"/>
      <c r="G44" s="1168"/>
      <c r="H44" s="1168"/>
      <c r="I44" s="1168"/>
    </row>
    <row r="45" spans="1:9" ht="23.1" customHeight="1">
      <c r="A45" s="1170"/>
      <c r="B45" s="1186" t="s">
        <v>666</v>
      </c>
      <c r="C45" s="1258">
        <v>22676</v>
      </c>
      <c r="D45" s="1258">
        <v>21581</v>
      </c>
      <c r="E45" s="1173">
        <f t="shared" si="0"/>
        <v>101.8</v>
      </c>
      <c r="F45" s="1165">
        <v>2015</v>
      </c>
      <c r="G45" s="1168"/>
      <c r="H45" s="1168"/>
      <c r="I45" s="1168"/>
    </row>
    <row r="46" spans="1:9" ht="23.1" customHeight="1">
      <c r="A46" s="1170">
        <v>2016</v>
      </c>
      <c r="B46" s="1186" t="s">
        <v>663</v>
      </c>
      <c r="C46" s="1258">
        <v>20716</v>
      </c>
      <c r="D46" s="1258">
        <v>21833</v>
      </c>
      <c r="E46" s="1173">
        <f>ROUND(D46/D45*100,1)</f>
        <v>101.2</v>
      </c>
      <c r="G46" s="1168"/>
      <c r="H46" s="1168"/>
      <c r="I46" s="1168"/>
    </row>
    <row r="47" spans="1:9" ht="23.1" customHeight="1">
      <c r="A47" s="1170"/>
      <c r="B47" s="1186" t="s">
        <v>664</v>
      </c>
      <c r="C47" s="1258">
        <v>21673</v>
      </c>
      <c r="D47" s="1258">
        <v>22226</v>
      </c>
      <c r="E47" s="1173">
        <f t="shared" si="0"/>
        <v>101.8</v>
      </c>
      <c r="G47" s="1168"/>
      <c r="H47" s="1168"/>
      <c r="I47" s="1168"/>
    </row>
    <row r="48" spans="1:9" ht="23.1" customHeight="1">
      <c r="A48" s="1170"/>
      <c r="B48" s="1186" t="s">
        <v>665</v>
      </c>
      <c r="C48" s="1258">
        <v>22975</v>
      </c>
      <c r="D48" s="1258">
        <v>22399</v>
      </c>
      <c r="E48" s="1173">
        <f t="shared" si="0"/>
        <v>100.8</v>
      </c>
      <c r="G48" s="1168"/>
      <c r="H48" s="1168"/>
      <c r="I48" s="1168"/>
    </row>
    <row r="49" spans="1:9" ht="23.1" customHeight="1">
      <c r="A49" s="1170"/>
      <c r="B49" s="1186" t="s">
        <v>666</v>
      </c>
      <c r="C49" s="1258">
        <v>23904</v>
      </c>
      <c r="D49" s="1258">
        <v>22810</v>
      </c>
      <c r="E49" s="1173">
        <f t="shared" si="0"/>
        <v>101.8</v>
      </c>
      <c r="F49" s="1165">
        <v>2016</v>
      </c>
      <c r="G49" s="1168"/>
      <c r="H49" s="1168"/>
      <c r="I49" s="1168"/>
    </row>
    <row r="50" spans="1:9" ht="23.1" customHeight="1">
      <c r="A50" s="1170">
        <v>2017</v>
      </c>
      <c r="B50" s="1186" t="s">
        <v>663</v>
      </c>
      <c r="C50" s="1258">
        <v>22292</v>
      </c>
      <c r="D50" s="1258">
        <v>23561</v>
      </c>
      <c r="E50" s="1173">
        <f t="shared" si="0"/>
        <v>103.3</v>
      </c>
      <c r="G50" s="1168"/>
      <c r="H50" s="1168"/>
      <c r="I50" s="1168"/>
    </row>
    <row r="51" spans="1:9" s="1165" customFormat="1" ht="23.1" customHeight="1">
      <c r="A51" s="1170"/>
      <c r="B51" s="1186" t="s">
        <v>664</v>
      </c>
      <c r="C51" s="1258">
        <v>23318</v>
      </c>
      <c r="D51" s="1258">
        <v>23954</v>
      </c>
      <c r="E51" s="1173">
        <f t="shared" si="0"/>
        <v>101.7</v>
      </c>
      <c r="F51" s="1164"/>
      <c r="G51" s="1168"/>
      <c r="H51" s="1168"/>
      <c r="I51" s="1168"/>
    </row>
    <row r="52" spans="1:9" s="1165" customFormat="1" ht="23.1" customHeight="1">
      <c r="A52" s="1170"/>
      <c r="B52" s="1186" t="s">
        <v>665</v>
      </c>
      <c r="C52" s="1258">
        <v>24867</v>
      </c>
      <c r="D52" s="1258">
        <v>24275</v>
      </c>
      <c r="E52" s="1173">
        <f t="shared" si="0"/>
        <v>101.3</v>
      </c>
      <c r="F52" s="1164"/>
      <c r="G52" s="1168"/>
      <c r="H52" s="1168"/>
      <c r="I52" s="1168"/>
    </row>
    <row r="53" spans="1:9" ht="23.1" customHeight="1">
      <c r="A53" s="1170"/>
      <c r="B53" s="1186" t="s">
        <v>666</v>
      </c>
      <c r="C53" s="1258">
        <v>26268</v>
      </c>
      <c r="D53" s="1258">
        <v>24955</v>
      </c>
      <c r="E53" s="1173">
        <f>ROUND(D53/D52*100,1)</f>
        <v>102.8</v>
      </c>
      <c r="F53" s="1165">
        <v>2017</v>
      </c>
      <c r="G53" s="1168"/>
      <c r="H53" s="1168"/>
      <c r="I53" s="1168"/>
    </row>
    <row r="54" spans="1:9" ht="23.1" customHeight="1">
      <c r="A54" s="1170">
        <v>2018</v>
      </c>
      <c r="B54" s="1186" t="s">
        <v>663</v>
      </c>
      <c r="C54" s="1258">
        <v>23496</v>
      </c>
      <c r="D54" s="1258">
        <v>25091</v>
      </c>
      <c r="E54" s="1173">
        <f>ROUND(D54/D53*100,1)</f>
        <v>100.5</v>
      </c>
      <c r="F54" s="1165"/>
      <c r="G54" s="1168"/>
      <c r="H54" s="1168"/>
      <c r="I54" s="1168"/>
    </row>
    <row r="55" spans="1:9" ht="23.1" customHeight="1">
      <c r="A55" s="1170"/>
      <c r="B55" s="1186" t="s">
        <v>664</v>
      </c>
      <c r="C55" s="1258">
        <v>24632</v>
      </c>
      <c r="D55" s="1258">
        <v>25523</v>
      </c>
      <c r="E55" s="1173">
        <f>ROUND(D55/D54*100,1)</f>
        <v>101.7</v>
      </c>
      <c r="F55" s="1165"/>
      <c r="G55" s="1168"/>
      <c r="H55" s="1168"/>
      <c r="I55" s="1168"/>
    </row>
    <row r="56" spans="1:9" ht="23.1" customHeight="1">
      <c r="A56" s="1170"/>
      <c r="B56" s="1186" t="s">
        <v>665</v>
      </c>
      <c r="C56" s="1258">
        <v>26969</v>
      </c>
      <c r="D56" s="1258">
        <v>26058</v>
      </c>
      <c r="E56" s="1173">
        <f>ROUND(D56/D55*100,1)</f>
        <v>102.1</v>
      </c>
      <c r="F56" s="1165"/>
      <c r="G56" s="1168"/>
      <c r="H56" s="1168"/>
      <c r="I56" s="1168"/>
    </row>
    <row r="57" spans="1:9" ht="23.1" customHeight="1">
      <c r="A57" s="1170"/>
      <c r="B57" s="1186" t="s">
        <v>666</v>
      </c>
      <c r="C57" s="1258">
        <v>27838</v>
      </c>
      <c r="D57" s="1258">
        <v>26263</v>
      </c>
      <c r="E57" s="1173">
        <f>ROUND(D57/D56*100,1)</f>
        <v>100.8</v>
      </c>
      <c r="F57" s="1165">
        <v>2018</v>
      </c>
      <c r="G57" s="1168"/>
      <c r="H57" s="1168"/>
      <c r="I57" s="1168"/>
    </row>
    <row r="58" spans="1:9" ht="23.1" customHeight="1">
      <c r="A58" s="1170">
        <v>2019</v>
      </c>
      <c r="B58" s="1186" t="s">
        <v>663</v>
      </c>
      <c r="C58" s="1258">
        <v>24887</v>
      </c>
      <c r="D58" s="1258">
        <v>26808</v>
      </c>
      <c r="E58" s="1173">
        <f t="shared" ref="E58:E61" si="1">ROUND(D58/D57*100,1)</f>
        <v>102.1</v>
      </c>
      <c r="F58" s="1165"/>
      <c r="G58" s="1168"/>
      <c r="H58" s="1168"/>
      <c r="I58" s="1168"/>
    </row>
    <row r="59" spans="1:9" ht="23.1" customHeight="1">
      <c r="A59" s="1170"/>
      <c r="B59" s="1186" t="s">
        <v>664</v>
      </c>
      <c r="C59" s="1258">
        <v>26293</v>
      </c>
      <c r="D59" s="1258">
        <v>27352</v>
      </c>
      <c r="E59" s="1173">
        <f t="shared" si="1"/>
        <v>102</v>
      </c>
      <c r="F59" s="1165"/>
      <c r="G59" s="1168"/>
      <c r="H59" s="1168"/>
      <c r="I59" s="1168"/>
    </row>
    <row r="60" spans="1:9" ht="23.1" customHeight="1">
      <c r="A60" s="1170"/>
      <c r="B60" s="1186" t="s">
        <v>665</v>
      </c>
      <c r="C60" s="1258">
        <v>29158</v>
      </c>
      <c r="D60" s="1258">
        <v>27950</v>
      </c>
      <c r="E60" s="1173">
        <f t="shared" si="1"/>
        <v>102.2</v>
      </c>
      <c r="F60" s="1165"/>
      <c r="G60" s="1168"/>
      <c r="H60" s="1168"/>
      <c r="I60" s="1168"/>
    </row>
    <row r="61" spans="1:9" ht="23.1" customHeight="1">
      <c r="A61" s="1170"/>
      <c r="B61" s="1186" t="s">
        <v>666</v>
      </c>
      <c r="C61" s="1258">
        <v>30318</v>
      </c>
      <c r="D61" s="1258">
        <v>28546</v>
      </c>
      <c r="E61" s="1173">
        <f t="shared" si="1"/>
        <v>102.1</v>
      </c>
      <c r="F61" s="1165">
        <v>2019</v>
      </c>
      <c r="G61" s="1168"/>
      <c r="H61" s="1168"/>
      <c r="I61" s="1168"/>
    </row>
    <row r="62" spans="1:9" ht="23.1" customHeight="1">
      <c r="A62" s="1170"/>
      <c r="B62" s="1175"/>
      <c r="C62" s="1172"/>
      <c r="D62" s="1172"/>
      <c r="E62" s="1173"/>
      <c r="F62" s="1165"/>
    </row>
    <row r="63" spans="1:9" ht="27.75" customHeight="1"/>
    <row r="64" spans="1:9" ht="29.25" customHeight="1">
      <c r="E64" s="1176"/>
    </row>
    <row r="65" spans="1:5" ht="25.5" customHeight="1"/>
    <row r="66" spans="1:5" ht="26.25" customHeight="1"/>
    <row r="67" spans="1:5" ht="25.8">
      <c r="A67" s="1669">
        <v>116</v>
      </c>
      <c r="B67" s="1669"/>
      <c r="C67" s="1669"/>
      <c r="D67" s="1669"/>
      <c r="E67" s="1669"/>
    </row>
  </sheetData>
  <mergeCells count="5">
    <mergeCell ref="A1:E1"/>
    <mergeCell ref="A2:E2"/>
    <mergeCell ref="A19:B19"/>
    <mergeCell ref="A20:B20"/>
    <mergeCell ref="A67:E67"/>
  </mergeCells>
  <pageMargins left="0.78740157480314965" right="0.78740157480314965" top="0.59055118110236227" bottom="0.59055118110236227" header="0" footer="0"/>
  <pageSetup paperSize="9" scale="50" orientation="portrait" r:id="rId1"/>
  <headerFooter alignWithMargins="0">
    <oddFooter>&amp;R</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I67"/>
  <sheetViews>
    <sheetView view="pageLayout" topLeftCell="A12" zoomScale="60" zoomScaleNormal="60" zoomScaleSheetLayoutView="50" zoomScalePageLayoutView="60" workbookViewId="0">
      <selection activeCell="X11" sqref="X11"/>
    </sheetView>
  </sheetViews>
  <sheetFormatPr defaultColWidth="10.33203125" defaultRowHeight="15"/>
  <cols>
    <col min="1" max="2" width="16.5546875" style="1164" customWidth="1"/>
    <col min="3" max="3" width="36" style="1164" customWidth="1"/>
    <col min="4" max="4" width="42.109375" style="1164" customWidth="1"/>
    <col min="5" max="5" width="53.21875" style="1164" customWidth="1"/>
    <col min="6" max="6" width="10.33203125" style="1164"/>
    <col min="7" max="7" width="15.5546875" style="1164" bestFit="1" customWidth="1"/>
    <col min="8" max="16384" width="10.33203125" style="1164"/>
  </cols>
  <sheetData>
    <row r="1" spans="1:6" ht="30.75" customHeight="1">
      <c r="A1" s="1664" t="s">
        <v>685</v>
      </c>
      <c r="B1" s="1664"/>
      <c r="C1" s="1664"/>
      <c r="D1" s="1664"/>
      <c r="E1" s="1664"/>
    </row>
    <row r="2" spans="1:6" ht="25.5" customHeight="1">
      <c r="A2" s="1665" t="s">
        <v>686</v>
      </c>
      <c r="B2" s="1665"/>
      <c r="C2" s="1665"/>
      <c r="D2" s="1665"/>
      <c r="E2" s="1665"/>
    </row>
    <row r="3" spans="1:6" ht="22.5" customHeight="1">
      <c r="A3" s="1181"/>
      <c r="B3" s="1181"/>
      <c r="C3" s="1181"/>
      <c r="D3" s="1181"/>
      <c r="E3" s="1181"/>
      <c r="F3" s="1165"/>
    </row>
    <row r="4" spans="1:6" ht="22.5" customHeight="1">
      <c r="A4" s="1181"/>
      <c r="B4" s="1181"/>
      <c r="C4" s="1181"/>
      <c r="D4" s="1181"/>
      <c r="E4" s="1181"/>
      <c r="F4" s="1165"/>
    </row>
    <row r="5" spans="1:6" ht="22.5" customHeight="1">
      <c r="A5" s="1181"/>
      <c r="B5" s="1181"/>
      <c r="C5" s="1181"/>
      <c r="D5" s="1181"/>
      <c r="E5" s="1181"/>
      <c r="F5" s="1165"/>
    </row>
    <row r="6" spans="1:6" ht="22.5" customHeight="1">
      <c r="A6" s="1181"/>
      <c r="B6" s="1181"/>
      <c r="C6" s="1181"/>
      <c r="D6" s="1181"/>
      <c r="E6" s="1181"/>
      <c r="F6" s="1165"/>
    </row>
    <row r="7" spans="1:6" ht="22.5" customHeight="1">
      <c r="A7" s="1181"/>
      <c r="B7" s="1181"/>
      <c r="C7" s="1181"/>
      <c r="D7" s="1181"/>
      <c r="E7" s="1181"/>
      <c r="F7" s="1165"/>
    </row>
    <row r="8" spans="1:6" ht="22.5" customHeight="1">
      <c r="A8" s="1181"/>
      <c r="B8" s="1181"/>
      <c r="C8" s="1181"/>
      <c r="D8" s="1181"/>
      <c r="E8" s="1181"/>
      <c r="F8" s="1165"/>
    </row>
    <row r="9" spans="1:6" ht="22.5" customHeight="1">
      <c r="A9" s="1181"/>
      <c r="B9" s="1181"/>
      <c r="C9" s="1181"/>
      <c r="D9" s="1181"/>
      <c r="E9" s="1181"/>
      <c r="F9" s="1165"/>
    </row>
    <row r="10" spans="1:6" ht="22.5" customHeight="1">
      <c r="A10" s="1181"/>
      <c r="B10" s="1181"/>
      <c r="C10" s="1181"/>
      <c r="D10" s="1181"/>
      <c r="E10" s="1181"/>
      <c r="F10" s="1165"/>
    </row>
    <row r="11" spans="1:6" ht="22.5" customHeight="1">
      <c r="A11" s="1181"/>
      <c r="B11" s="1181"/>
      <c r="C11" s="1181"/>
      <c r="D11" s="1181"/>
      <c r="E11" s="1181"/>
      <c r="F11" s="1165"/>
    </row>
    <row r="12" spans="1:6" ht="22.5" customHeight="1">
      <c r="A12" s="1181"/>
      <c r="B12" s="1181"/>
      <c r="C12" s="1181"/>
      <c r="D12" s="1181"/>
      <c r="E12" s="1181"/>
      <c r="F12" s="1165"/>
    </row>
    <row r="13" spans="1:6" ht="22.5" customHeight="1">
      <c r="A13" s="1181"/>
      <c r="B13" s="1181"/>
      <c r="C13" s="1181"/>
      <c r="D13" s="1181"/>
      <c r="E13" s="1181"/>
      <c r="F13" s="1165"/>
    </row>
    <row r="14" spans="1:6" ht="22.5" customHeight="1">
      <c r="A14" s="1181"/>
      <c r="B14" s="1181"/>
      <c r="C14" s="1181"/>
      <c r="D14" s="1181"/>
      <c r="E14" s="1181"/>
      <c r="F14" s="1165"/>
    </row>
    <row r="15" spans="1:6" ht="22.5" customHeight="1">
      <c r="A15" s="1181"/>
      <c r="B15" s="1181"/>
      <c r="C15" s="1181"/>
      <c r="D15" s="1181"/>
      <c r="E15" s="1181"/>
      <c r="F15" s="1165"/>
    </row>
    <row r="16" spans="1:6" ht="22.5" customHeight="1">
      <c r="A16" s="1181"/>
      <c r="B16" s="1181"/>
      <c r="C16" s="1181"/>
      <c r="D16" s="1181"/>
      <c r="E16" s="1181"/>
      <c r="F16" s="1165"/>
    </row>
    <row r="17" spans="1:9" ht="22.5" customHeight="1">
      <c r="A17" s="1181"/>
      <c r="B17" s="1181"/>
      <c r="C17" s="1181"/>
      <c r="D17" s="1181"/>
      <c r="E17" s="1181"/>
      <c r="F17" s="1165"/>
    </row>
    <row r="18" spans="1:9" ht="21.75" customHeight="1">
      <c r="A18" s="1183"/>
      <c r="B18" s="1184"/>
      <c r="C18" s="1184"/>
      <c r="D18" s="1184"/>
      <c r="E18" s="1184"/>
    </row>
    <row r="19" spans="1:9" ht="60.75" customHeight="1">
      <c r="A19" s="1667" t="s">
        <v>43</v>
      </c>
      <c r="B19" s="1667"/>
      <c r="C19" s="1246" t="s">
        <v>657</v>
      </c>
      <c r="D19" s="1246" t="s">
        <v>658</v>
      </c>
      <c r="E19" s="1248" t="s">
        <v>659</v>
      </c>
    </row>
    <row r="20" spans="1:9" ht="57" customHeight="1">
      <c r="A20" s="1668" t="s">
        <v>52</v>
      </c>
      <c r="B20" s="1668"/>
      <c r="C20" s="1245" t="s">
        <v>660</v>
      </c>
      <c r="D20" s="1245" t="s">
        <v>661</v>
      </c>
      <c r="E20" s="1249" t="s">
        <v>662</v>
      </c>
    </row>
    <row r="21" spans="1:9" ht="9.75" customHeight="1">
      <c r="G21" s="1168"/>
    </row>
    <row r="22" spans="1:9" ht="23.1" customHeight="1">
      <c r="A22" s="1170">
        <v>2010</v>
      </c>
      <c r="B22" s="1186" t="s">
        <v>663</v>
      </c>
      <c r="C22" s="1258">
        <v>20002</v>
      </c>
      <c r="D22" s="1258">
        <v>21888</v>
      </c>
      <c r="E22" s="1173" t="s">
        <v>61</v>
      </c>
      <c r="G22" s="1168"/>
      <c r="H22" s="1168"/>
      <c r="I22" s="1168"/>
    </row>
    <row r="23" spans="1:9" ht="23.1" customHeight="1">
      <c r="A23" s="1170"/>
      <c r="B23" s="1186" t="s">
        <v>664</v>
      </c>
      <c r="C23" s="1258">
        <v>20586</v>
      </c>
      <c r="D23" s="1258">
        <v>22523</v>
      </c>
      <c r="E23" s="1173">
        <f>ROUND(D23/D22*100,1)</f>
        <v>102.9</v>
      </c>
      <c r="G23" s="1168"/>
      <c r="H23" s="1168"/>
      <c r="I23" s="1168"/>
    </row>
    <row r="24" spans="1:9" ht="23.1" customHeight="1">
      <c r="A24" s="1170"/>
      <c r="B24" s="1186" t="s">
        <v>665</v>
      </c>
      <c r="C24" s="1258">
        <v>22582</v>
      </c>
      <c r="D24" s="1258">
        <v>23374</v>
      </c>
      <c r="E24" s="1173">
        <f t="shared" ref="E24:E52" si="0">ROUND(D24/D23*100,1)</f>
        <v>103.8</v>
      </c>
      <c r="G24" s="1168"/>
      <c r="H24" s="1168"/>
      <c r="I24" s="1168"/>
    </row>
    <row r="25" spans="1:9" ht="23.1" customHeight="1">
      <c r="A25" s="1170"/>
      <c r="B25" s="1186" t="s">
        <v>666</v>
      </c>
      <c r="C25" s="1258">
        <v>28196</v>
      </c>
      <c r="D25" s="1258">
        <v>23581</v>
      </c>
      <c r="E25" s="1173">
        <f t="shared" si="0"/>
        <v>100.9</v>
      </c>
      <c r="F25" s="1164">
        <v>2010</v>
      </c>
      <c r="G25" s="1168"/>
      <c r="H25" s="1168"/>
      <c r="I25" s="1168"/>
    </row>
    <row r="26" spans="1:9" ht="23.1" customHeight="1">
      <c r="A26" s="1170">
        <v>2011</v>
      </c>
      <c r="B26" s="1186" t="s">
        <v>663</v>
      </c>
      <c r="C26" s="1258">
        <v>18091</v>
      </c>
      <c r="D26" s="1258">
        <v>21577</v>
      </c>
      <c r="E26" s="1173">
        <f t="shared" si="0"/>
        <v>91.5</v>
      </c>
      <c r="G26" s="1168"/>
      <c r="H26" s="1168"/>
      <c r="I26" s="1168"/>
    </row>
    <row r="27" spans="1:9" ht="23.1" customHeight="1">
      <c r="A27" s="1170"/>
      <c r="B27" s="1186" t="s">
        <v>664</v>
      </c>
      <c r="C27" s="1258">
        <v>19567</v>
      </c>
      <c r="D27" s="1258">
        <v>21501</v>
      </c>
      <c r="E27" s="1173">
        <f t="shared" si="0"/>
        <v>99.6</v>
      </c>
      <c r="G27" s="1168"/>
      <c r="H27" s="1168"/>
      <c r="I27" s="1168"/>
    </row>
    <row r="28" spans="1:9" ht="23.1" customHeight="1">
      <c r="A28" s="1170"/>
      <c r="B28" s="1186" t="s">
        <v>665</v>
      </c>
      <c r="C28" s="1258">
        <v>21655</v>
      </c>
      <c r="D28" s="1258">
        <v>20363</v>
      </c>
      <c r="E28" s="1173">
        <f t="shared" si="0"/>
        <v>94.7</v>
      </c>
      <c r="G28" s="1168"/>
      <c r="H28" s="1168"/>
      <c r="I28" s="1168"/>
    </row>
    <row r="29" spans="1:9" ht="23.1" customHeight="1">
      <c r="A29" s="1170"/>
      <c r="B29" s="1186" t="s">
        <v>666</v>
      </c>
      <c r="C29" s="1258">
        <v>25621</v>
      </c>
      <c r="D29" s="1258">
        <v>21493</v>
      </c>
      <c r="E29" s="1173">
        <f t="shared" si="0"/>
        <v>105.5</v>
      </c>
      <c r="F29" s="1164">
        <v>2011</v>
      </c>
      <c r="G29" s="1168"/>
      <c r="H29" s="1168"/>
      <c r="I29" s="1168"/>
    </row>
    <row r="30" spans="1:9" ht="23.1" customHeight="1">
      <c r="A30" s="1170">
        <v>2012</v>
      </c>
      <c r="B30" s="1186" t="s">
        <v>663</v>
      </c>
      <c r="C30" s="1258">
        <v>19558</v>
      </c>
      <c r="D30" s="1258">
        <v>21221</v>
      </c>
      <c r="E30" s="1173">
        <f t="shared" si="0"/>
        <v>98.7</v>
      </c>
      <c r="G30" s="1168"/>
      <c r="H30" s="1168"/>
      <c r="I30" s="1168"/>
    </row>
    <row r="31" spans="1:9" ht="23.1" customHeight="1">
      <c r="A31" s="1170"/>
      <c r="B31" s="1186" t="s">
        <v>664</v>
      </c>
      <c r="C31" s="1258">
        <v>19685</v>
      </c>
      <c r="D31" s="1258">
        <v>21359</v>
      </c>
      <c r="E31" s="1173">
        <f t="shared" si="0"/>
        <v>100.7</v>
      </c>
      <c r="G31" s="1168"/>
      <c r="H31" s="1168"/>
      <c r="I31" s="1168"/>
    </row>
    <row r="32" spans="1:9" ht="23.1" customHeight="1">
      <c r="A32" s="1170"/>
      <c r="B32" s="1186" t="s">
        <v>665</v>
      </c>
      <c r="C32" s="1258">
        <v>23098</v>
      </c>
      <c r="D32" s="1258">
        <v>22386</v>
      </c>
      <c r="E32" s="1173">
        <f t="shared" si="0"/>
        <v>104.8</v>
      </c>
      <c r="G32" s="1168"/>
      <c r="H32" s="1168"/>
      <c r="I32" s="1168"/>
    </row>
    <row r="33" spans="1:9" ht="23.1" customHeight="1">
      <c r="A33" s="1170"/>
      <c r="B33" s="1186" t="s">
        <v>666</v>
      </c>
      <c r="C33" s="1258">
        <v>24170</v>
      </c>
      <c r="D33" s="1258">
        <v>21545</v>
      </c>
      <c r="E33" s="1173">
        <f t="shared" si="0"/>
        <v>96.2</v>
      </c>
      <c r="F33" s="1164">
        <v>2012</v>
      </c>
      <c r="G33" s="1168"/>
      <c r="H33" s="1168"/>
      <c r="I33" s="1168"/>
    </row>
    <row r="34" spans="1:9" ht="23.1" customHeight="1">
      <c r="A34" s="1170">
        <v>2013</v>
      </c>
      <c r="B34" s="1186" t="s">
        <v>663</v>
      </c>
      <c r="C34" s="1258">
        <v>21370</v>
      </c>
      <c r="D34" s="1258">
        <v>22711</v>
      </c>
      <c r="E34" s="1173">
        <f t="shared" si="0"/>
        <v>105.4</v>
      </c>
      <c r="G34" s="1168"/>
      <c r="H34" s="1168"/>
      <c r="I34" s="1168"/>
    </row>
    <row r="35" spans="1:9" ht="23.1" customHeight="1">
      <c r="A35" s="1170"/>
      <c r="B35" s="1186" t="s">
        <v>664</v>
      </c>
      <c r="C35" s="1258">
        <v>21207</v>
      </c>
      <c r="D35" s="1258">
        <v>22941</v>
      </c>
      <c r="E35" s="1173">
        <f t="shared" si="0"/>
        <v>101</v>
      </c>
      <c r="G35" s="1168"/>
      <c r="H35" s="1168"/>
      <c r="I35" s="1168"/>
    </row>
    <row r="36" spans="1:9" ht="23.1" customHeight="1">
      <c r="A36" s="1170"/>
      <c r="B36" s="1186" t="s">
        <v>665</v>
      </c>
      <c r="C36" s="1258">
        <v>24117</v>
      </c>
      <c r="D36" s="1258">
        <v>23618</v>
      </c>
      <c r="E36" s="1173">
        <f t="shared" si="0"/>
        <v>103</v>
      </c>
      <c r="G36" s="1168"/>
      <c r="H36" s="1168"/>
      <c r="I36" s="1168"/>
    </row>
    <row r="37" spans="1:9" ht="23.1" customHeight="1">
      <c r="A37" s="1170"/>
      <c r="B37" s="1186" t="s">
        <v>666</v>
      </c>
      <c r="C37" s="1258">
        <v>26537</v>
      </c>
      <c r="D37" s="1258">
        <v>23961</v>
      </c>
      <c r="E37" s="1173">
        <f t="shared" si="0"/>
        <v>101.5</v>
      </c>
      <c r="F37" s="1164">
        <v>2013</v>
      </c>
      <c r="G37" s="1168"/>
      <c r="H37" s="1168"/>
      <c r="I37" s="1168"/>
    </row>
    <row r="38" spans="1:9" ht="23.1" customHeight="1">
      <c r="A38" s="1170">
        <v>2014</v>
      </c>
      <c r="B38" s="1186" t="s">
        <v>663</v>
      </c>
      <c r="C38" s="1258">
        <v>23164</v>
      </c>
      <c r="D38" s="1258">
        <v>23027</v>
      </c>
      <c r="E38" s="1173">
        <f t="shared" si="0"/>
        <v>96.1</v>
      </c>
      <c r="G38" s="1168"/>
      <c r="H38" s="1168"/>
      <c r="I38" s="1168"/>
    </row>
    <row r="39" spans="1:9" ht="23.1" customHeight="1">
      <c r="A39" s="1170"/>
      <c r="B39" s="1186" t="s">
        <v>664</v>
      </c>
      <c r="C39" s="1258">
        <v>21477</v>
      </c>
      <c r="D39" s="1258">
        <v>22891</v>
      </c>
      <c r="E39" s="1173">
        <f t="shared" si="0"/>
        <v>99.4</v>
      </c>
      <c r="G39" s="1168"/>
      <c r="H39" s="1168"/>
      <c r="I39" s="1168"/>
    </row>
    <row r="40" spans="1:9" ht="23.1" customHeight="1">
      <c r="A40" s="1170"/>
      <c r="B40" s="1186" t="s">
        <v>665</v>
      </c>
      <c r="C40" s="1258">
        <v>21519</v>
      </c>
      <c r="D40" s="1258">
        <v>22648</v>
      </c>
      <c r="E40" s="1173">
        <f t="shared" si="0"/>
        <v>98.9</v>
      </c>
      <c r="G40" s="1168"/>
      <c r="H40" s="1168"/>
      <c r="I40" s="1168"/>
    </row>
    <row r="41" spans="1:9" ht="23.1" customHeight="1">
      <c r="A41" s="1170"/>
      <c r="B41" s="1186" t="s">
        <v>666</v>
      </c>
      <c r="C41" s="1258">
        <v>25348</v>
      </c>
      <c r="D41" s="1258">
        <v>22942</v>
      </c>
      <c r="E41" s="1173">
        <f t="shared" si="0"/>
        <v>101.3</v>
      </c>
      <c r="F41" s="1165">
        <v>2014</v>
      </c>
      <c r="G41" s="1168"/>
      <c r="H41" s="1168"/>
      <c r="I41" s="1168"/>
    </row>
    <row r="42" spans="1:9" ht="23.1" customHeight="1">
      <c r="A42" s="1170">
        <v>2015</v>
      </c>
      <c r="B42" s="1186" t="s">
        <v>663</v>
      </c>
      <c r="C42" s="1258">
        <v>23062</v>
      </c>
      <c r="D42" s="1258">
        <v>21124</v>
      </c>
      <c r="E42" s="1173">
        <f t="shared" si="0"/>
        <v>92.1</v>
      </c>
      <c r="F42" s="1165"/>
      <c r="G42" s="1168"/>
      <c r="H42" s="1168"/>
      <c r="I42" s="1168"/>
    </row>
    <row r="43" spans="1:9" ht="23.1" customHeight="1">
      <c r="A43" s="1170"/>
      <c r="B43" s="1186" t="s">
        <v>664</v>
      </c>
      <c r="C43" s="1258">
        <v>19583</v>
      </c>
      <c r="D43" s="1258">
        <v>19221</v>
      </c>
      <c r="E43" s="1173">
        <f t="shared" si="0"/>
        <v>91</v>
      </c>
      <c r="F43" s="1165"/>
      <c r="G43" s="1168"/>
      <c r="H43" s="1168"/>
      <c r="I43" s="1168"/>
    </row>
    <row r="44" spans="1:9" ht="23.1" customHeight="1">
      <c r="A44" s="1170"/>
      <c r="B44" s="1186" t="s">
        <v>665</v>
      </c>
      <c r="C44" s="1258">
        <v>15084</v>
      </c>
      <c r="D44" s="1258">
        <v>16803</v>
      </c>
      <c r="E44" s="1173">
        <f t="shared" si="0"/>
        <v>87.4</v>
      </c>
      <c r="F44" s="1165"/>
      <c r="G44" s="1168"/>
      <c r="H44" s="1168"/>
      <c r="I44" s="1168"/>
    </row>
    <row r="45" spans="1:9" ht="23.1" customHeight="1">
      <c r="A45" s="1170"/>
      <c r="B45" s="1186" t="s">
        <v>666</v>
      </c>
      <c r="C45" s="1258">
        <v>14504</v>
      </c>
      <c r="D45" s="1258">
        <v>15085</v>
      </c>
      <c r="E45" s="1173">
        <f t="shared" si="0"/>
        <v>89.8</v>
      </c>
      <c r="F45" s="1165">
        <v>2015</v>
      </c>
      <c r="G45" s="1168"/>
      <c r="H45" s="1168"/>
      <c r="I45" s="1168"/>
    </row>
    <row r="46" spans="1:9" ht="23.1" customHeight="1">
      <c r="A46" s="1170">
        <v>2016</v>
      </c>
      <c r="B46" s="1186" t="s">
        <v>663</v>
      </c>
      <c r="C46" s="1258">
        <v>15843</v>
      </c>
      <c r="D46" s="1258">
        <v>15258</v>
      </c>
      <c r="E46" s="1173">
        <f t="shared" si="0"/>
        <v>101.1</v>
      </c>
      <c r="G46" s="1168"/>
      <c r="H46" s="1168"/>
      <c r="I46" s="1168"/>
    </row>
    <row r="47" spans="1:9" ht="23.1" customHeight="1">
      <c r="A47" s="1170"/>
      <c r="B47" s="1186" t="s">
        <v>664</v>
      </c>
      <c r="C47" s="1258">
        <v>15884</v>
      </c>
      <c r="D47" s="1258">
        <v>16036</v>
      </c>
      <c r="E47" s="1173">
        <f t="shared" si="0"/>
        <v>105.1</v>
      </c>
      <c r="G47" s="1168"/>
      <c r="H47" s="1168"/>
      <c r="I47" s="1168"/>
    </row>
    <row r="48" spans="1:9" ht="23.1" customHeight="1">
      <c r="A48" s="1170"/>
      <c r="B48" s="1186" t="s">
        <v>665</v>
      </c>
      <c r="C48" s="1258">
        <v>15641</v>
      </c>
      <c r="D48" s="1258">
        <v>16470</v>
      </c>
      <c r="E48" s="1173">
        <f t="shared" si="0"/>
        <v>102.7</v>
      </c>
      <c r="G48" s="1168"/>
      <c r="H48" s="1168"/>
      <c r="I48" s="1168"/>
    </row>
    <row r="49" spans="1:9" ht="23.1" customHeight="1">
      <c r="A49" s="1170"/>
      <c r="B49" s="1186" t="s">
        <v>666</v>
      </c>
      <c r="C49" s="1258">
        <v>18077</v>
      </c>
      <c r="D49" s="1258">
        <v>17681</v>
      </c>
      <c r="E49" s="1173">
        <f t="shared" si="0"/>
        <v>107.4</v>
      </c>
      <c r="F49" s="1165">
        <v>2016</v>
      </c>
      <c r="G49" s="1168"/>
      <c r="H49" s="1168"/>
      <c r="I49" s="1168"/>
    </row>
    <row r="50" spans="1:9" ht="23.1" customHeight="1">
      <c r="A50" s="1170">
        <v>2017</v>
      </c>
      <c r="B50" s="1186" t="s">
        <v>663</v>
      </c>
      <c r="C50" s="1258">
        <v>19654</v>
      </c>
      <c r="D50" s="1258">
        <v>18825</v>
      </c>
      <c r="E50" s="1173">
        <f t="shared" si="0"/>
        <v>106.5</v>
      </c>
      <c r="G50" s="1168"/>
      <c r="H50" s="1168"/>
      <c r="I50" s="1168"/>
    </row>
    <row r="51" spans="1:9" s="1165" customFormat="1" ht="23.1" customHeight="1">
      <c r="A51" s="1170"/>
      <c r="B51" s="1186" t="s">
        <v>664</v>
      </c>
      <c r="C51" s="1258">
        <v>18853</v>
      </c>
      <c r="D51" s="1258">
        <v>19469</v>
      </c>
      <c r="E51" s="1173">
        <f t="shared" si="0"/>
        <v>103.4</v>
      </c>
      <c r="F51" s="1164"/>
      <c r="G51" s="1168"/>
      <c r="H51" s="1168"/>
      <c r="I51" s="1168"/>
    </row>
    <row r="52" spans="1:9" s="1165" customFormat="1" ht="23.1" customHeight="1">
      <c r="A52" s="1170"/>
      <c r="B52" s="1186" t="s">
        <v>665</v>
      </c>
      <c r="C52" s="1258">
        <v>19067</v>
      </c>
      <c r="D52" s="1258">
        <v>19546</v>
      </c>
      <c r="E52" s="1173">
        <f t="shared" si="0"/>
        <v>100.4</v>
      </c>
      <c r="F52" s="1164"/>
      <c r="G52" s="1168"/>
      <c r="H52" s="1168"/>
      <c r="I52" s="1168"/>
    </row>
    <row r="53" spans="1:9" ht="23.1" customHeight="1">
      <c r="A53" s="1170"/>
      <c r="B53" s="1186" t="s">
        <v>666</v>
      </c>
      <c r="C53" s="1258">
        <v>19987</v>
      </c>
      <c r="D53" s="1258">
        <v>19721</v>
      </c>
      <c r="E53" s="1173">
        <f>ROUND(D53/D52*100,1)</f>
        <v>100.9</v>
      </c>
      <c r="F53" s="1165">
        <v>2017</v>
      </c>
      <c r="G53" s="1168"/>
      <c r="H53" s="1168"/>
      <c r="I53" s="1168"/>
    </row>
    <row r="54" spans="1:9" ht="23.1" customHeight="1">
      <c r="A54" s="1170">
        <v>2018</v>
      </c>
      <c r="B54" s="1186" t="s">
        <v>663</v>
      </c>
      <c r="C54" s="1258">
        <v>21739</v>
      </c>
      <c r="D54" s="1258">
        <v>20699</v>
      </c>
      <c r="E54" s="1173">
        <f>ROUND(D54/D53*100,1)</f>
        <v>105</v>
      </c>
      <c r="F54" s="1165"/>
      <c r="G54" s="1168"/>
      <c r="H54" s="1168"/>
      <c r="I54" s="1168"/>
    </row>
    <row r="55" spans="1:9" ht="23.1" customHeight="1">
      <c r="A55" s="1170"/>
      <c r="B55" s="1186" t="s">
        <v>664</v>
      </c>
      <c r="C55" s="1258">
        <v>18436</v>
      </c>
      <c r="D55" s="1258">
        <v>20053</v>
      </c>
      <c r="E55" s="1173">
        <f>ROUND(D55/D54*100,1)</f>
        <v>96.9</v>
      </c>
      <c r="F55" s="1165"/>
      <c r="G55" s="1168"/>
      <c r="H55" s="1168"/>
      <c r="I55" s="1168"/>
    </row>
    <row r="56" spans="1:9" ht="23.1" customHeight="1">
      <c r="A56" s="1170"/>
      <c r="B56" s="1186" t="s">
        <v>665</v>
      </c>
      <c r="C56" s="1258">
        <v>21641</v>
      </c>
      <c r="D56" s="1258">
        <v>21818</v>
      </c>
      <c r="E56" s="1173">
        <f>ROUND(D56/D55*100,1)</f>
        <v>108.8</v>
      </c>
      <c r="F56" s="1165"/>
      <c r="G56" s="1168"/>
      <c r="H56" s="1168"/>
      <c r="I56" s="1168"/>
    </row>
    <row r="57" spans="1:9" ht="23.1" customHeight="1">
      <c r="A57" s="1170"/>
      <c r="B57" s="1186" t="s">
        <v>666</v>
      </c>
      <c r="C57" s="1258">
        <v>23558</v>
      </c>
      <c r="D57" s="1258">
        <v>22804</v>
      </c>
      <c r="E57" s="1173">
        <f>ROUND(D57/D56*100,1)</f>
        <v>104.5</v>
      </c>
      <c r="F57" s="1165">
        <v>2018</v>
      </c>
      <c r="G57" s="1168"/>
      <c r="H57" s="1168"/>
      <c r="I57" s="1168"/>
    </row>
    <row r="58" spans="1:9" ht="23.1" customHeight="1">
      <c r="A58" s="1170">
        <v>2019</v>
      </c>
      <c r="B58" s="1186" t="s">
        <v>663</v>
      </c>
      <c r="C58" s="1258">
        <v>23092</v>
      </c>
      <c r="D58" s="1258">
        <v>22278</v>
      </c>
      <c r="E58" s="1173">
        <f t="shared" ref="E58:E61" si="1">ROUND(D58/D57*100,1)</f>
        <v>97.7</v>
      </c>
      <c r="F58" s="1165"/>
      <c r="G58" s="1168"/>
      <c r="H58" s="1168"/>
      <c r="I58" s="1168"/>
    </row>
    <row r="59" spans="1:9" ht="23.1" customHeight="1">
      <c r="A59" s="1170"/>
      <c r="B59" s="1186" t="s">
        <v>664</v>
      </c>
      <c r="C59" s="1258">
        <v>21664</v>
      </c>
      <c r="D59" s="1258">
        <v>22627</v>
      </c>
      <c r="E59" s="1173">
        <f t="shared" si="1"/>
        <v>101.6</v>
      </c>
      <c r="F59" s="1165"/>
      <c r="G59" s="1168"/>
      <c r="H59" s="1168"/>
      <c r="I59" s="1168"/>
    </row>
    <row r="60" spans="1:9" ht="23.1" customHeight="1">
      <c r="A60" s="1170"/>
      <c r="B60" s="1186" t="s">
        <v>665</v>
      </c>
      <c r="C60" s="1258">
        <v>22479</v>
      </c>
      <c r="D60" s="1258">
        <v>22181</v>
      </c>
      <c r="E60" s="1173">
        <f t="shared" si="1"/>
        <v>98</v>
      </c>
      <c r="F60" s="1165"/>
      <c r="G60" s="1168"/>
      <c r="H60" s="1168"/>
      <c r="I60" s="1168"/>
    </row>
    <row r="61" spans="1:9" ht="23.1" customHeight="1">
      <c r="A61" s="1170"/>
      <c r="B61" s="1186" t="s">
        <v>666</v>
      </c>
      <c r="C61" s="1258">
        <v>21274</v>
      </c>
      <c r="D61" s="1258">
        <v>21423</v>
      </c>
      <c r="E61" s="1173">
        <f t="shared" si="1"/>
        <v>96.6</v>
      </c>
      <c r="F61" s="1165">
        <v>2019</v>
      </c>
      <c r="G61" s="1168"/>
      <c r="H61" s="1168"/>
      <c r="I61" s="1168"/>
    </row>
    <row r="62" spans="1:9" ht="23.1" customHeight="1">
      <c r="A62" s="1170"/>
      <c r="B62" s="1186"/>
      <c r="C62" s="1172"/>
      <c r="D62" s="1172"/>
      <c r="E62" s="1173"/>
      <c r="F62" s="1165"/>
    </row>
    <row r="63" spans="1:9" ht="22.95" customHeight="1"/>
    <row r="64" spans="1:9" ht="19.2" customHeight="1"/>
    <row r="65" spans="1:5" ht="21" customHeight="1"/>
    <row r="66" spans="1:5" ht="24.6" customHeight="1"/>
    <row r="67" spans="1:5" ht="25.8">
      <c r="A67" s="1669">
        <v>117</v>
      </c>
      <c r="B67" s="1669"/>
      <c r="C67" s="1669"/>
      <c r="D67" s="1669"/>
      <c r="E67" s="1669"/>
    </row>
  </sheetData>
  <mergeCells count="5">
    <mergeCell ref="A1:E1"/>
    <mergeCell ref="A2:E2"/>
    <mergeCell ref="A19:B19"/>
    <mergeCell ref="A20:B20"/>
    <mergeCell ref="A67:E67"/>
  </mergeCells>
  <pageMargins left="0.78740157480314965" right="0.78740157480314965" top="0.59055118110236227" bottom="0.59055118110236227" header="0" footer="0"/>
  <pageSetup paperSize="9" scale="50" orientation="portrait" r:id="rId1"/>
  <headerFooter alignWithMargins="0">
    <oddFooter>&amp;R</oddFoot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I64"/>
  <sheetViews>
    <sheetView view="pageLayout" topLeftCell="A3" zoomScale="60" zoomScaleNormal="60" zoomScaleSheetLayoutView="50" zoomScalePageLayoutView="60" workbookViewId="0">
      <selection activeCell="X11" sqref="X11"/>
    </sheetView>
  </sheetViews>
  <sheetFormatPr defaultColWidth="10.33203125" defaultRowHeight="15"/>
  <cols>
    <col min="1" max="1" width="16.44140625" style="1164" customWidth="1"/>
    <col min="2" max="2" width="18.6640625" style="1164" customWidth="1"/>
    <col min="3" max="3" width="39.21875" style="1164" customWidth="1"/>
    <col min="4" max="4" width="42.5546875" style="1164" customWidth="1"/>
    <col min="5" max="5" width="49" style="1164" customWidth="1"/>
    <col min="6" max="6" width="10.33203125" style="1164"/>
    <col min="7" max="7" width="15.5546875" style="1164" bestFit="1" customWidth="1"/>
    <col min="8" max="16384" width="10.33203125" style="1164"/>
  </cols>
  <sheetData>
    <row r="1" spans="1:6" ht="30.75" customHeight="1">
      <c r="A1" s="1664" t="s">
        <v>687</v>
      </c>
      <c r="B1" s="1664"/>
      <c r="C1" s="1664"/>
      <c r="D1" s="1664"/>
      <c r="E1" s="1664"/>
    </row>
    <row r="2" spans="1:6" ht="24.75" customHeight="1">
      <c r="A2" s="1665" t="s">
        <v>688</v>
      </c>
      <c r="B2" s="1665"/>
      <c r="C2" s="1665"/>
      <c r="D2" s="1665"/>
      <c r="E2" s="1665"/>
    </row>
    <row r="3" spans="1:6" ht="22.5" customHeight="1">
      <c r="A3" s="1181"/>
      <c r="B3" s="1181"/>
      <c r="C3" s="1181"/>
      <c r="D3" s="1181"/>
      <c r="E3" s="1181"/>
      <c r="F3" s="1165"/>
    </row>
    <row r="4" spans="1:6" ht="22.5" customHeight="1">
      <c r="A4" s="1181"/>
      <c r="B4" s="1181"/>
      <c r="C4" s="1181"/>
      <c r="D4" s="1181"/>
      <c r="E4" s="1181"/>
      <c r="F4" s="1165"/>
    </row>
    <row r="5" spans="1:6" ht="22.5" customHeight="1">
      <c r="A5" s="1181"/>
      <c r="B5" s="1181"/>
      <c r="C5" s="1181"/>
      <c r="D5" s="1181"/>
      <c r="E5" s="1181"/>
      <c r="F5" s="1165"/>
    </row>
    <row r="6" spans="1:6" ht="22.5" customHeight="1">
      <c r="A6" s="1181"/>
      <c r="B6" s="1181"/>
      <c r="C6" s="1181"/>
      <c r="D6" s="1181"/>
      <c r="E6" s="1181"/>
      <c r="F6" s="1165"/>
    </row>
    <row r="7" spans="1:6" ht="22.5" customHeight="1">
      <c r="A7" s="1181"/>
      <c r="B7" s="1181"/>
      <c r="C7" s="1181"/>
      <c r="D7" s="1181"/>
      <c r="E7" s="1181"/>
      <c r="F7" s="1165"/>
    </row>
    <row r="8" spans="1:6" ht="22.5" customHeight="1">
      <c r="A8" s="1181"/>
      <c r="B8" s="1181"/>
      <c r="C8" s="1181"/>
      <c r="D8" s="1181"/>
      <c r="E8" s="1181"/>
      <c r="F8" s="1165"/>
    </row>
    <row r="9" spans="1:6" ht="22.5" customHeight="1">
      <c r="A9" s="1181"/>
      <c r="B9" s="1181"/>
      <c r="C9" s="1181"/>
      <c r="D9" s="1181"/>
      <c r="E9" s="1181"/>
      <c r="F9" s="1165"/>
    </row>
    <row r="10" spans="1:6" ht="22.5" customHeight="1">
      <c r="A10" s="1181"/>
      <c r="B10" s="1181"/>
      <c r="C10" s="1181"/>
      <c r="D10" s="1181"/>
      <c r="E10" s="1181"/>
      <c r="F10" s="1165"/>
    </row>
    <row r="11" spans="1:6" ht="22.5" customHeight="1">
      <c r="A11" s="1181"/>
      <c r="B11" s="1181"/>
      <c r="C11" s="1181"/>
      <c r="D11" s="1181"/>
      <c r="E11" s="1181"/>
      <c r="F11" s="1165"/>
    </row>
    <row r="12" spans="1:6" ht="22.5" customHeight="1">
      <c r="A12" s="1181"/>
      <c r="B12" s="1181"/>
      <c r="C12" s="1181"/>
      <c r="D12" s="1181"/>
      <c r="E12" s="1181"/>
      <c r="F12" s="1165"/>
    </row>
    <row r="13" spans="1:6" ht="22.5" customHeight="1">
      <c r="A13" s="1181"/>
      <c r="B13" s="1181"/>
      <c r="C13" s="1181"/>
      <c r="D13" s="1181"/>
      <c r="E13" s="1181"/>
      <c r="F13" s="1165"/>
    </row>
    <row r="14" spans="1:6" ht="22.5" customHeight="1">
      <c r="A14" s="1181"/>
      <c r="B14" s="1181"/>
      <c r="C14" s="1181"/>
      <c r="D14" s="1181"/>
      <c r="E14" s="1181"/>
      <c r="F14" s="1165"/>
    </row>
    <row r="15" spans="1:6" ht="22.5" customHeight="1">
      <c r="A15" s="1181"/>
      <c r="B15" s="1181"/>
      <c r="C15" s="1181"/>
      <c r="D15" s="1181"/>
      <c r="E15" s="1181"/>
      <c r="F15" s="1165"/>
    </row>
    <row r="16" spans="1:6" ht="22.5" customHeight="1">
      <c r="A16" s="1181"/>
      <c r="B16" s="1181"/>
      <c r="C16" s="1181"/>
      <c r="D16" s="1181"/>
      <c r="E16" s="1181"/>
      <c r="F16" s="1165"/>
    </row>
    <row r="17" spans="1:9" ht="22.5" customHeight="1">
      <c r="A17" s="1181"/>
      <c r="B17" s="1181"/>
      <c r="C17" s="1181"/>
      <c r="D17" s="1181"/>
      <c r="E17" s="1181"/>
      <c r="F17" s="1165"/>
    </row>
    <row r="18" spans="1:9" ht="21.75" customHeight="1">
      <c r="A18" s="1183"/>
      <c r="B18" s="1184"/>
      <c r="C18" s="1184"/>
      <c r="D18" s="1184"/>
      <c r="E18" s="1184"/>
    </row>
    <row r="19" spans="1:9" ht="59.25" customHeight="1">
      <c r="A19" s="1667" t="s">
        <v>43</v>
      </c>
      <c r="B19" s="1667"/>
      <c r="C19" s="1246" t="s">
        <v>657</v>
      </c>
      <c r="D19" s="1246" t="s">
        <v>658</v>
      </c>
      <c r="E19" s="1248" t="s">
        <v>659</v>
      </c>
    </row>
    <row r="20" spans="1:9" ht="52.5" customHeight="1">
      <c r="A20" s="1668" t="s">
        <v>52</v>
      </c>
      <c r="B20" s="1668"/>
      <c r="C20" s="1245" t="s">
        <v>660</v>
      </c>
      <c r="D20" s="1245" t="s">
        <v>661</v>
      </c>
      <c r="E20" s="1249" t="s">
        <v>662</v>
      </c>
    </row>
    <row r="21" spans="1:9" ht="11.25" customHeight="1">
      <c r="G21" s="1168"/>
    </row>
    <row r="22" spans="1:9" ht="23.1" customHeight="1">
      <c r="A22" s="1170">
        <v>2010</v>
      </c>
      <c r="B22" s="1186" t="s">
        <v>663</v>
      </c>
      <c r="C22" s="1258">
        <v>26142</v>
      </c>
      <c r="D22" s="1258">
        <v>29800</v>
      </c>
      <c r="E22" s="1173" t="s">
        <v>61</v>
      </c>
      <c r="G22" s="1168"/>
      <c r="H22" s="1168"/>
      <c r="I22" s="1168"/>
    </row>
    <row r="23" spans="1:9" ht="23.1" customHeight="1">
      <c r="A23" s="1170"/>
      <c r="B23" s="1186" t="s">
        <v>664</v>
      </c>
      <c r="C23" s="1258">
        <v>32130</v>
      </c>
      <c r="D23" s="1258">
        <v>30301</v>
      </c>
      <c r="E23" s="1173">
        <f>ROUND(D23/D22*100,1)</f>
        <v>101.7</v>
      </c>
      <c r="G23" s="1168"/>
      <c r="H23" s="1168"/>
      <c r="I23" s="1168"/>
    </row>
    <row r="24" spans="1:9" ht="23.1" customHeight="1">
      <c r="A24" s="1170"/>
      <c r="B24" s="1186" t="s">
        <v>665</v>
      </c>
      <c r="C24" s="1258">
        <v>32453</v>
      </c>
      <c r="D24" s="1258">
        <v>30333</v>
      </c>
      <c r="E24" s="1173">
        <f t="shared" ref="E24:E61" si="0">ROUND(D24/D23*100,1)</f>
        <v>100.1</v>
      </c>
      <c r="G24" s="1168"/>
      <c r="H24" s="1168"/>
      <c r="I24" s="1168"/>
    </row>
    <row r="25" spans="1:9" ht="23.1" customHeight="1">
      <c r="A25" s="1170"/>
      <c r="B25" s="1186" t="s">
        <v>666</v>
      </c>
      <c r="C25" s="1258">
        <v>30159</v>
      </c>
      <c r="D25" s="1258">
        <v>30450</v>
      </c>
      <c r="E25" s="1173">
        <f t="shared" si="0"/>
        <v>100.4</v>
      </c>
      <c r="F25" s="1164">
        <v>2010</v>
      </c>
      <c r="G25" s="1168"/>
      <c r="H25" s="1168"/>
      <c r="I25" s="1168"/>
    </row>
    <row r="26" spans="1:9" ht="23.1" customHeight="1">
      <c r="A26" s="1170">
        <v>2011</v>
      </c>
      <c r="B26" s="1186" t="s">
        <v>663</v>
      </c>
      <c r="C26" s="1258">
        <v>30615</v>
      </c>
      <c r="D26" s="1258">
        <v>30930</v>
      </c>
      <c r="E26" s="1173">
        <f t="shared" si="0"/>
        <v>101.6</v>
      </c>
      <c r="G26" s="1168"/>
      <c r="H26" s="1168"/>
      <c r="I26" s="1168"/>
    </row>
    <row r="27" spans="1:9" ht="23.1" customHeight="1">
      <c r="A27" s="1170"/>
      <c r="B27" s="1186" t="s">
        <v>664</v>
      </c>
      <c r="C27" s="1258">
        <v>31967</v>
      </c>
      <c r="D27" s="1258">
        <v>30712</v>
      </c>
      <c r="E27" s="1173">
        <f t="shared" si="0"/>
        <v>99.3</v>
      </c>
      <c r="G27" s="1168"/>
      <c r="H27" s="1168"/>
      <c r="I27" s="1168"/>
    </row>
    <row r="28" spans="1:9" ht="23.1" customHeight="1">
      <c r="A28" s="1170"/>
      <c r="B28" s="1186" t="s">
        <v>665</v>
      </c>
      <c r="C28" s="1258">
        <v>29585</v>
      </c>
      <c r="D28" s="1258">
        <v>31277</v>
      </c>
      <c r="E28" s="1173">
        <f t="shared" si="0"/>
        <v>101.8</v>
      </c>
      <c r="G28" s="1168"/>
      <c r="H28" s="1168"/>
      <c r="I28" s="1168"/>
    </row>
    <row r="29" spans="1:9" ht="23.1" customHeight="1">
      <c r="A29" s="1170"/>
      <c r="B29" s="1186" t="s">
        <v>666</v>
      </c>
      <c r="C29" s="1258">
        <v>32201</v>
      </c>
      <c r="D29" s="1258">
        <v>31449</v>
      </c>
      <c r="E29" s="1173">
        <f t="shared" si="0"/>
        <v>100.5</v>
      </c>
      <c r="F29" s="1164">
        <v>2011</v>
      </c>
      <c r="G29" s="1168"/>
      <c r="H29" s="1168"/>
      <c r="I29" s="1168"/>
    </row>
    <row r="30" spans="1:9" ht="23.1" customHeight="1">
      <c r="A30" s="1170">
        <v>2012</v>
      </c>
      <c r="B30" s="1186" t="s">
        <v>663</v>
      </c>
      <c r="C30" s="1258">
        <v>31024</v>
      </c>
      <c r="D30" s="1258">
        <v>32325</v>
      </c>
      <c r="E30" s="1173">
        <f t="shared" si="0"/>
        <v>102.8</v>
      </c>
      <c r="G30" s="1168"/>
      <c r="H30" s="1168"/>
      <c r="I30" s="1168"/>
    </row>
    <row r="31" spans="1:9" ht="23.1" customHeight="1">
      <c r="A31" s="1170"/>
      <c r="B31" s="1186" t="s">
        <v>664</v>
      </c>
      <c r="C31" s="1258">
        <v>33888</v>
      </c>
      <c r="D31" s="1258">
        <v>32605</v>
      </c>
      <c r="E31" s="1173">
        <f t="shared" si="0"/>
        <v>100.9</v>
      </c>
      <c r="G31" s="1168"/>
      <c r="H31" s="1168"/>
      <c r="I31" s="1168"/>
    </row>
    <row r="32" spans="1:9" ht="23.1" customHeight="1">
      <c r="A32" s="1170"/>
      <c r="B32" s="1186" t="s">
        <v>665</v>
      </c>
      <c r="C32" s="1258">
        <v>32047</v>
      </c>
      <c r="D32" s="1258">
        <v>33136</v>
      </c>
      <c r="E32" s="1173">
        <f t="shared" si="0"/>
        <v>101.6</v>
      </c>
      <c r="G32" s="1168"/>
      <c r="H32" s="1168"/>
      <c r="I32" s="1168"/>
    </row>
    <row r="33" spans="1:9" ht="23.1" customHeight="1">
      <c r="A33" s="1170"/>
      <c r="B33" s="1186" t="s">
        <v>666</v>
      </c>
      <c r="C33" s="1258">
        <v>34889</v>
      </c>
      <c r="D33" s="1258">
        <v>33782</v>
      </c>
      <c r="E33" s="1173">
        <f t="shared" si="0"/>
        <v>101.9</v>
      </c>
      <c r="F33" s="1164">
        <v>2012</v>
      </c>
      <c r="G33" s="1168"/>
      <c r="H33" s="1168"/>
      <c r="I33" s="1168"/>
    </row>
    <row r="34" spans="1:9" ht="23.1" customHeight="1">
      <c r="A34" s="1170">
        <v>2013</v>
      </c>
      <c r="B34" s="1186" t="s">
        <v>663</v>
      </c>
      <c r="C34" s="1258">
        <v>31713</v>
      </c>
      <c r="D34" s="1258">
        <v>34314</v>
      </c>
      <c r="E34" s="1173">
        <f t="shared" si="0"/>
        <v>101.6</v>
      </c>
      <c r="G34" s="1168"/>
      <c r="H34" s="1168"/>
      <c r="I34" s="1168"/>
    </row>
    <row r="35" spans="1:9" ht="23.1" customHeight="1">
      <c r="A35" s="1170"/>
      <c r="B35" s="1186" t="s">
        <v>664</v>
      </c>
      <c r="C35" s="1258">
        <v>36565</v>
      </c>
      <c r="D35" s="1258">
        <v>35270</v>
      </c>
      <c r="E35" s="1173">
        <f t="shared" si="0"/>
        <v>102.8</v>
      </c>
      <c r="G35" s="1168"/>
      <c r="H35" s="1168"/>
      <c r="I35" s="1168"/>
    </row>
    <row r="36" spans="1:9" ht="23.1" customHeight="1">
      <c r="A36" s="1170"/>
      <c r="B36" s="1186" t="s">
        <v>665</v>
      </c>
      <c r="C36" s="1258">
        <v>34676</v>
      </c>
      <c r="D36" s="1258">
        <v>35456</v>
      </c>
      <c r="E36" s="1173">
        <f t="shared" si="0"/>
        <v>100.5</v>
      </c>
      <c r="G36" s="1168"/>
      <c r="H36" s="1168"/>
      <c r="I36" s="1168"/>
    </row>
    <row r="37" spans="1:9" ht="23.1" customHeight="1">
      <c r="A37" s="1170"/>
      <c r="B37" s="1186" t="s">
        <v>666</v>
      </c>
      <c r="C37" s="1258">
        <v>37782</v>
      </c>
      <c r="D37" s="1258">
        <v>35696</v>
      </c>
      <c r="E37" s="1173">
        <f t="shared" si="0"/>
        <v>100.7</v>
      </c>
      <c r="F37" s="1164">
        <v>2013</v>
      </c>
      <c r="G37" s="1168"/>
      <c r="H37" s="1168"/>
      <c r="I37" s="1168"/>
    </row>
    <row r="38" spans="1:9" ht="23.1" customHeight="1">
      <c r="A38" s="1170">
        <v>2014</v>
      </c>
      <c r="B38" s="1186" t="s">
        <v>663</v>
      </c>
      <c r="C38" s="1258">
        <v>31919</v>
      </c>
      <c r="D38" s="1258">
        <v>35282</v>
      </c>
      <c r="E38" s="1173">
        <f t="shared" si="0"/>
        <v>98.8</v>
      </c>
      <c r="G38" s="1168"/>
      <c r="H38" s="1168"/>
      <c r="I38" s="1168"/>
    </row>
    <row r="39" spans="1:9" ht="23.1" customHeight="1">
      <c r="A39" s="1170"/>
      <c r="B39" s="1186" t="s">
        <v>664</v>
      </c>
      <c r="C39" s="1258">
        <v>35937</v>
      </c>
      <c r="D39" s="1258">
        <v>34496</v>
      </c>
      <c r="E39" s="1173">
        <f t="shared" si="0"/>
        <v>97.8</v>
      </c>
      <c r="G39" s="1168"/>
      <c r="H39" s="1168"/>
      <c r="I39" s="1168"/>
    </row>
    <row r="40" spans="1:9" ht="23.1" customHeight="1">
      <c r="A40" s="1170"/>
      <c r="B40" s="1186" t="s">
        <v>665</v>
      </c>
      <c r="C40" s="1258">
        <v>33886</v>
      </c>
      <c r="D40" s="1258">
        <v>34141</v>
      </c>
      <c r="E40" s="1173">
        <f t="shared" si="0"/>
        <v>99</v>
      </c>
      <c r="G40" s="1168"/>
      <c r="H40" s="1168"/>
      <c r="I40" s="1168"/>
    </row>
    <row r="41" spans="1:9" ht="23.1" customHeight="1">
      <c r="A41" s="1170"/>
      <c r="B41" s="1186" t="s">
        <v>666</v>
      </c>
      <c r="C41" s="1258">
        <v>36270</v>
      </c>
      <c r="D41" s="1258">
        <v>34093</v>
      </c>
      <c r="E41" s="1173">
        <f t="shared" si="0"/>
        <v>99.9</v>
      </c>
      <c r="F41" s="1165">
        <v>2014</v>
      </c>
      <c r="G41" s="1168"/>
      <c r="H41" s="1168"/>
      <c r="I41" s="1168"/>
    </row>
    <row r="42" spans="1:9" ht="23.1" customHeight="1">
      <c r="A42" s="1170">
        <v>2015</v>
      </c>
      <c r="B42" s="1186" t="s">
        <v>663</v>
      </c>
      <c r="C42" s="1258">
        <v>30163</v>
      </c>
      <c r="D42" s="1258">
        <v>35059</v>
      </c>
      <c r="E42" s="1173">
        <f t="shared" si="0"/>
        <v>102.8</v>
      </c>
      <c r="F42" s="1165"/>
      <c r="G42" s="1168"/>
      <c r="H42" s="1168"/>
      <c r="I42" s="1168"/>
    </row>
    <row r="43" spans="1:9" ht="23.1" customHeight="1">
      <c r="A43" s="1170"/>
      <c r="B43" s="1186" t="s">
        <v>664</v>
      </c>
      <c r="C43" s="1258">
        <v>36804</v>
      </c>
      <c r="D43" s="1258">
        <v>35441</v>
      </c>
      <c r="E43" s="1173">
        <f t="shared" si="0"/>
        <v>101.1</v>
      </c>
      <c r="F43" s="1165"/>
      <c r="G43" s="1168"/>
      <c r="H43" s="1168"/>
      <c r="I43" s="1168"/>
    </row>
    <row r="44" spans="1:9" ht="23.1" customHeight="1">
      <c r="A44" s="1170"/>
      <c r="B44" s="1186" t="s">
        <v>665</v>
      </c>
      <c r="C44" s="1258">
        <v>36113</v>
      </c>
      <c r="D44" s="1258">
        <v>36066</v>
      </c>
      <c r="E44" s="1173">
        <f t="shared" si="0"/>
        <v>101.8</v>
      </c>
      <c r="F44" s="1165"/>
      <c r="G44" s="1168"/>
      <c r="H44" s="1168"/>
      <c r="I44" s="1168"/>
    </row>
    <row r="45" spans="1:9" ht="23.1" customHeight="1">
      <c r="A45" s="1170"/>
      <c r="B45" s="1186" t="s">
        <v>666</v>
      </c>
      <c r="C45" s="1258">
        <v>39726</v>
      </c>
      <c r="D45" s="1258">
        <v>36240</v>
      </c>
      <c r="E45" s="1173">
        <f t="shared" si="0"/>
        <v>100.5</v>
      </c>
      <c r="F45" s="1165">
        <v>2015</v>
      </c>
      <c r="G45" s="1168"/>
      <c r="H45" s="1168"/>
      <c r="I45" s="1168"/>
    </row>
    <row r="46" spans="1:9" ht="23.1" customHeight="1">
      <c r="A46" s="1170">
        <v>2016</v>
      </c>
      <c r="B46" s="1186" t="s">
        <v>663</v>
      </c>
      <c r="C46" s="1258">
        <v>31876</v>
      </c>
      <c r="D46" s="1258">
        <v>35705</v>
      </c>
      <c r="E46" s="1173">
        <f>ROUND(D46/D45*100,1)</f>
        <v>98.5</v>
      </c>
      <c r="G46" s="1168"/>
      <c r="H46" s="1168"/>
      <c r="I46" s="1168"/>
    </row>
    <row r="47" spans="1:9" ht="23.1" customHeight="1">
      <c r="A47" s="1170"/>
      <c r="B47" s="1186" t="s">
        <v>664</v>
      </c>
      <c r="C47" s="1258">
        <v>38678</v>
      </c>
      <c r="D47" s="1258">
        <v>36430</v>
      </c>
      <c r="E47" s="1173">
        <f t="shared" si="0"/>
        <v>102</v>
      </c>
      <c r="G47" s="1168"/>
      <c r="H47" s="1168"/>
      <c r="I47" s="1168"/>
    </row>
    <row r="48" spans="1:9" ht="23.1" customHeight="1">
      <c r="A48" s="1170"/>
      <c r="B48" s="1186" t="s">
        <v>665</v>
      </c>
      <c r="C48" s="1258">
        <v>35902</v>
      </c>
      <c r="D48" s="1258">
        <v>36769</v>
      </c>
      <c r="E48" s="1173">
        <f t="shared" si="0"/>
        <v>100.9</v>
      </c>
      <c r="G48" s="1168"/>
      <c r="H48" s="1168"/>
      <c r="I48" s="1168"/>
    </row>
    <row r="49" spans="1:9" ht="23.1" customHeight="1">
      <c r="A49" s="1170"/>
      <c r="B49" s="1186" t="s">
        <v>666</v>
      </c>
      <c r="C49" s="1258">
        <v>39528</v>
      </c>
      <c r="D49" s="1258">
        <v>37080</v>
      </c>
      <c r="E49" s="1173">
        <f t="shared" si="0"/>
        <v>100.8</v>
      </c>
      <c r="F49" s="1165">
        <v>2016</v>
      </c>
      <c r="G49" s="1168"/>
      <c r="H49" s="1168"/>
      <c r="I49" s="1168"/>
    </row>
    <row r="50" spans="1:9" ht="23.1" customHeight="1">
      <c r="A50" s="1170">
        <v>2017</v>
      </c>
      <c r="B50" s="1186" t="s">
        <v>663</v>
      </c>
      <c r="C50" s="1258">
        <v>32595</v>
      </c>
      <c r="D50" s="1258">
        <v>36629</v>
      </c>
      <c r="E50" s="1173">
        <f t="shared" si="0"/>
        <v>98.8</v>
      </c>
      <c r="G50" s="1168"/>
      <c r="H50" s="1168"/>
      <c r="I50" s="1168"/>
    </row>
    <row r="51" spans="1:9" s="1165" customFormat="1" ht="23.1" customHeight="1">
      <c r="A51" s="1170"/>
      <c r="B51" s="1186" t="s">
        <v>664</v>
      </c>
      <c r="C51" s="1258">
        <v>39228</v>
      </c>
      <c r="D51" s="1258">
        <v>36866</v>
      </c>
      <c r="E51" s="1173">
        <f t="shared" si="0"/>
        <v>100.6</v>
      </c>
      <c r="F51" s="1164"/>
      <c r="G51" s="1168"/>
      <c r="H51" s="1168"/>
      <c r="I51" s="1168"/>
    </row>
    <row r="52" spans="1:9" s="1165" customFormat="1" ht="23.1" customHeight="1">
      <c r="A52" s="1170"/>
      <c r="B52" s="1186" t="s">
        <v>665</v>
      </c>
      <c r="C52" s="1258">
        <v>36825</v>
      </c>
      <c r="D52" s="1258">
        <v>37158</v>
      </c>
      <c r="E52" s="1173">
        <f t="shared" si="0"/>
        <v>100.8</v>
      </c>
      <c r="F52" s="1164"/>
      <c r="G52" s="1168"/>
      <c r="H52" s="1168"/>
      <c r="I52" s="1168"/>
    </row>
    <row r="53" spans="1:9" ht="23.1" customHeight="1">
      <c r="A53" s="1170"/>
      <c r="B53" s="1186" t="s">
        <v>666</v>
      </c>
      <c r="C53" s="1258">
        <v>40154</v>
      </c>
      <c r="D53" s="1258">
        <v>38149</v>
      </c>
      <c r="E53" s="1173">
        <f t="shared" si="0"/>
        <v>102.7</v>
      </c>
      <c r="F53" s="1165">
        <v>2017</v>
      </c>
      <c r="G53" s="1168"/>
      <c r="H53" s="1168"/>
      <c r="I53" s="1168"/>
    </row>
    <row r="54" spans="1:9" ht="23.1" customHeight="1">
      <c r="A54" s="1170">
        <v>2018</v>
      </c>
      <c r="B54" s="1186" t="s">
        <v>663</v>
      </c>
      <c r="C54" s="1258">
        <v>35743</v>
      </c>
      <c r="D54" s="1258">
        <v>39403</v>
      </c>
      <c r="E54" s="1173">
        <f t="shared" si="0"/>
        <v>103.3</v>
      </c>
      <c r="F54" s="1165"/>
      <c r="G54" s="1168"/>
      <c r="H54" s="1168"/>
      <c r="I54" s="1168"/>
    </row>
    <row r="55" spans="1:9" ht="23.1" customHeight="1">
      <c r="A55" s="1170"/>
      <c r="B55" s="1186" t="s">
        <v>664</v>
      </c>
      <c r="C55" s="1258">
        <v>42835</v>
      </c>
      <c r="D55" s="1258">
        <v>40145</v>
      </c>
      <c r="E55" s="1173">
        <f t="shared" si="0"/>
        <v>101.9</v>
      </c>
      <c r="F55" s="1165"/>
      <c r="G55" s="1168"/>
      <c r="H55" s="1168"/>
      <c r="I55" s="1168"/>
    </row>
    <row r="56" spans="1:9" ht="23.1" customHeight="1">
      <c r="A56" s="1170"/>
      <c r="B56" s="1186" t="s">
        <v>665</v>
      </c>
      <c r="C56" s="1258">
        <v>40262</v>
      </c>
      <c r="D56" s="1258">
        <v>40960</v>
      </c>
      <c r="E56" s="1173">
        <f t="shared" si="0"/>
        <v>102</v>
      </c>
      <c r="F56" s="1165"/>
      <c r="G56" s="1168"/>
      <c r="H56" s="1168"/>
      <c r="I56" s="1168"/>
    </row>
    <row r="57" spans="1:9" ht="23.1" customHeight="1">
      <c r="A57" s="1170"/>
      <c r="B57" s="1186" t="s">
        <v>666</v>
      </c>
      <c r="C57" s="1258">
        <v>42964</v>
      </c>
      <c r="D57" s="1258">
        <v>41296</v>
      </c>
      <c r="E57" s="1173">
        <f t="shared" si="0"/>
        <v>100.8</v>
      </c>
      <c r="F57" s="1165">
        <v>2018</v>
      </c>
      <c r="G57" s="1168"/>
      <c r="H57" s="1168"/>
      <c r="I57" s="1168"/>
    </row>
    <row r="58" spans="1:9" ht="23.1" customHeight="1">
      <c r="A58" s="1170">
        <v>2019</v>
      </c>
      <c r="B58" s="1186" t="s">
        <v>663</v>
      </c>
      <c r="C58" s="1258">
        <v>37978</v>
      </c>
      <c r="D58" s="1258">
        <v>42322</v>
      </c>
      <c r="E58" s="1173">
        <f t="shared" si="0"/>
        <v>102.5</v>
      </c>
      <c r="F58" s="1165"/>
      <c r="G58" s="1168"/>
      <c r="H58" s="1168"/>
      <c r="I58" s="1168"/>
    </row>
    <row r="59" spans="1:9" ht="23.1" customHeight="1">
      <c r="A59" s="1170"/>
      <c r="B59" s="1186" t="s">
        <v>664</v>
      </c>
      <c r="C59" s="1258">
        <v>45723</v>
      </c>
      <c r="D59" s="1258">
        <v>43137</v>
      </c>
      <c r="E59" s="1173">
        <f t="shared" si="0"/>
        <v>101.9</v>
      </c>
      <c r="F59" s="1165"/>
      <c r="G59" s="1168"/>
      <c r="H59" s="1168"/>
      <c r="I59" s="1168"/>
    </row>
    <row r="60" spans="1:9" ht="23.1" customHeight="1">
      <c r="A60" s="1170"/>
      <c r="B60" s="1186" t="s">
        <v>665</v>
      </c>
      <c r="C60" s="1258">
        <v>43404</v>
      </c>
      <c r="D60" s="1258">
        <v>43816</v>
      </c>
      <c r="E60" s="1173">
        <f t="shared" si="0"/>
        <v>101.6</v>
      </c>
      <c r="F60" s="1165"/>
      <c r="G60" s="1168"/>
      <c r="H60" s="1168"/>
      <c r="I60" s="1168"/>
    </row>
    <row r="61" spans="1:9" ht="23.1" customHeight="1">
      <c r="A61" s="1170"/>
      <c r="B61" s="1186" t="s">
        <v>666</v>
      </c>
      <c r="C61" s="1258">
        <v>46799</v>
      </c>
      <c r="D61" s="1258">
        <v>44629</v>
      </c>
      <c r="E61" s="1173">
        <f t="shared" si="0"/>
        <v>101.9</v>
      </c>
      <c r="F61" s="1165">
        <v>2019</v>
      </c>
      <c r="G61" s="1168"/>
      <c r="H61" s="1168"/>
      <c r="I61" s="1168"/>
    </row>
    <row r="62" spans="1:9" ht="23.1" customHeight="1">
      <c r="A62" s="1170"/>
      <c r="B62" s="1175"/>
      <c r="C62" s="1172"/>
      <c r="D62" s="1172"/>
      <c r="E62" s="1173"/>
      <c r="F62" s="1165"/>
    </row>
    <row r="63" spans="1:9" ht="45" customHeight="1">
      <c r="A63" s="1669">
        <v>118</v>
      </c>
      <c r="B63" s="1669"/>
      <c r="C63" s="1669"/>
      <c r="D63" s="1669"/>
      <c r="E63" s="1669"/>
    </row>
    <row r="64" spans="1:9" ht="24" customHeight="1">
      <c r="E64" s="1176"/>
    </row>
  </sheetData>
  <mergeCells count="5">
    <mergeCell ref="A1:E1"/>
    <mergeCell ref="A2:E2"/>
    <mergeCell ref="A19:B19"/>
    <mergeCell ref="A20:B20"/>
    <mergeCell ref="A63:E63"/>
  </mergeCells>
  <pageMargins left="0.78740157480314965" right="0.78740157480314965" top="0.59055118110236227" bottom="0.59055118110236227" header="0" footer="0"/>
  <pageSetup paperSize="9" scale="50" orientation="portrait" r:id="rId1"/>
  <headerFooter alignWithMargins="0">
    <oddFooter>&amp;R</oddFooter>
  </headerFooter>
  <rowBreaks count="1" manualBreakCount="1">
    <brk id="63" max="4" man="1"/>
  </rowBreaks>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66"/>
  <sheetViews>
    <sheetView view="pageLayout" topLeftCell="A10" zoomScale="60" zoomScaleNormal="60" zoomScaleSheetLayoutView="50" zoomScalePageLayoutView="60" workbookViewId="0">
      <selection activeCell="X11" sqref="X11"/>
    </sheetView>
  </sheetViews>
  <sheetFormatPr defaultColWidth="10.33203125" defaultRowHeight="15"/>
  <cols>
    <col min="1" max="1" width="16.5546875" style="1164" customWidth="1"/>
    <col min="2" max="2" width="16.44140625" style="1164" customWidth="1"/>
    <col min="3" max="3" width="39.5546875" style="1164" customWidth="1"/>
    <col min="4" max="4" width="42.109375" style="1164" customWidth="1"/>
    <col min="5" max="5" width="49.44140625" style="1164" customWidth="1"/>
    <col min="6" max="6" width="10.33203125" style="1164"/>
    <col min="7" max="7" width="15.5546875" style="1164" bestFit="1" customWidth="1"/>
    <col min="8" max="16384" width="10.33203125" style="1164"/>
  </cols>
  <sheetData>
    <row r="1" spans="1:6" ht="32.25" customHeight="1">
      <c r="A1" s="1664" t="s">
        <v>689</v>
      </c>
      <c r="B1" s="1664"/>
      <c r="C1" s="1664"/>
      <c r="D1" s="1664"/>
      <c r="E1" s="1664"/>
    </row>
    <row r="2" spans="1:6" ht="28.5" customHeight="1">
      <c r="A2" s="1665" t="s">
        <v>690</v>
      </c>
      <c r="B2" s="1665"/>
      <c r="C2" s="1665"/>
      <c r="D2" s="1665"/>
      <c r="E2" s="1665"/>
    </row>
    <row r="3" spans="1:6" ht="22.5" customHeight="1">
      <c r="A3" s="1181"/>
      <c r="B3" s="1181"/>
      <c r="C3" s="1181"/>
      <c r="D3" s="1181"/>
      <c r="E3" s="1181"/>
      <c r="F3" s="1165"/>
    </row>
    <row r="4" spans="1:6" ht="22.5" customHeight="1">
      <c r="A4" s="1181"/>
      <c r="B4" s="1181"/>
      <c r="C4" s="1181"/>
      <c r="D4" s="1181"/>
      <c r="E4" s="1181"/>
      <c r="F4" s="1165"/>
    </row>
    <row r="5" spans="1:6" ht="22.5" customHeight="1">
      <c r="A5" s="1181"/>
      <c r="B5" s="1181"/>
      <c r="C5" s="1181"/>
      <c r="D5" s="1181"/>
      <c r="E5" s="1181"/>
      <c r="F5" s="1165"/>
    </row>
    <row r="6" spans="1:6" ht="22.5" customHeight="1">
      <c r="A6" s="1181"/>
      <c r="B6" s="1181"/>
      <c r="C6" s="1181"/>
      <c r="D6" s="1181"/>
      <c r="E6" s="1181"/>
      <c r="F6" s="1165"/>
    </row>
    <row r="7" spans="1:6" ht="22.5" customHeight="1">
      <c r="A7" s="1181"/>
      <c r="B7" s="1181"/>
      <c r="C7" s="1181"/>
      <c r="D7" s="1181"/>
      <c r="E7" s="1181"/>
      <c r="F7" s="1165"/>
    </row>
    <row r="8" spans="1:6" ht="22.5" customHeight="1">
      <c r="A8" s="1181"/>
      <c r="B8" s="1181"/>
      <c r="C8" s="1181"/>
      <c r="D8" s="1181"/>
      <c r="E8" s="1181"/>
      <c r="F8" s="1165"/>
    </row>
    <row r="9" spans="1:6" ht="22.5" customHeight="1">
      <c r="A9" s="1181"/>
      <c r="B9" s="1181"/>
      <c r="C9" s="1181"/>
      <c r="D9" s="1181"/>
      <c r="E9" s="1181"/>
      <c r="F9" s="1165"/>
    </row>
    <row r="10" spans="1:6" ht="22.5" customHeight="1">
      <c r="A10" s="1181"/>
      <c r="B10" s="1181"/>
      <c r="C10" s="1181"/>
      <c r="D10" s="1181"/>
      <c r="E10" s="1181"/>
      <c r="F10" s="1165"/>
    </row>
    <row r="11" spans="1:6" ht="22.5" customHeight="1">
      <c r="A11" s="1181"/>
      <c r="B11" s="1181"/>
      <c r="C11" s="1181"/>
      <c r="D11" s="1181"/>
      <c r="E11" s="1181"/>
      <c r="F11" s="1165"/>
    </row>
    <row r="12" spans="1:6" ht="22.5" customHeight="1">
      <c r="A12" s="1181"/>
      <c r="B12" s="1181"/>
      <c r="C12" s="1181"/>
      <c r="D12" s="1181"/>
      <c r="E12" s="1181"/>
      <c r="F12" s="1165"/>
    </row>
    <row r="13" spans="1:6" ht="22.5" customHeight="1">
      <c r="A13" s="1181"/>
      <c r="B13" s="1181"/>
      <c r="C13" s="1181"/>
      <c r="D13" s="1181"/>
      <c r="E13" s="1181"/>
      <c r="F13" s="1165"/>
    </row>
    <row r="14" spans="1:6" ht="22.5" customHeight="1">
      <c r="A14" s="1181"/>
      <c r="B14" s="1181"/>
      <c r="C14" s="1181"/>
      <c r="D14" s="1181"/>
      <c r="E14" s="1181"/>
      <c r="F14" s="1165"/>
    </row>
    <row r="15" spans="1:6" ht="22.5" customHeight="1">
      <c r="A15" s="1181"/>
      <c r="B15" s="1181"/>
      <c r="C15" s="1181"/>
      <c r="D15" s="1181"/>
      <c r="E15" s="1181"/>
      <c r="F15" s="1165"/>
    </row>
    <row r="16" spans="1:6" ht="22.5" customHeight="1">
      <c r="A16" s="1181"/>
      <c r="B16" s="1181"/>
      <c r="C16" s="1181"/>
      <c r="D16" s="1181"/>
      <c r="E16" s="1181"/>
      <c r="F16" s="1165"/>
    </row>
    <row r="17" spans="1:9" ht="22.5" customHeight="1">
      <c r="A17" s="1181"/>
      <c r="B17" s="1181"/>
      <c r="C17" s="1181"/>
      <c r="D17" s="1181"/>
      <c r="E17" s="1181"/>
      <c r="F17" s="1165"/>
    </row>
    <row r="18" spans="1:9" ht="22.5" customHeight="1">
      <c r="A18" s="1183"/>
      <c r="B18" s="1184"/>
      <c r="C18" s="1184"/>
      <c r="D18" s="1184"/>
      <c r="E18" s="1184"/>
    </row>
    <row r="19" spans="1:9" ht="58.5" customHeight="1">
      <c r="A19" s="1667" t="s">
        <v>43</v>
      </c>
      <c r="B19" s="1667"/>
      <c r="C19" s="1246" t="s">
        <v>657</v>
      </c>
      <c r="D19" s="1246" t="s">
        <v>658</v>
      </c>
      <c r="E19" s="1248" t="s">
        <v>659</v>
      </c>
    </row>
    <row r="20" spans="1:9" ht="48" customHeight="1">
      <c r="A20" s="1668" t="s">
        <v>52</v>
      </c>
      <c r="B20" s="1668"/>
      <c r="C20" s="1245" t="s">
        <v>660</v>
      </c>
      <c r="D20" s="1245" t="s">
        <v>661</v>
      </c>
      <c r="E20" s="1249" t="s">
        <v>662</v>
      </c>
    </row>
    <row r="21" spans="1:9" ht="11.25" customHeight="1">
      <c r="G21" s="1168"/>
    </row>
    <row r="22" spans="1:9" ht="23.1" customHeight="1">
      <c r="A22" s="1170">
        <v>2010</v>
      </c>
      <c r="B22" s="1186" t="s">
        <v>663</v>
      </c>
      <c r="C22" s="1259">
        <v>13713</v>
      </c>
      <c r="D22" s="1259">
        <v>16043</v>
      </c>
      <c r="E22" s="1173" t="s">
        <v>61</v>
      </c>
      <c r="G22" s="1168"/>
      <c r="H22" s="1168"/>
      <c r="I22" s="1168"/>
    </row>
    <row r="23" spans="1:9" ht="23.1" customHeight="1">
      <c r="A23" s="1170"/>
      <c r="B23" s="1186" t="s">
        <v>664</v>
      </c>
      <c r="C23" s="1259">
        <v>14367</v>
      </c>
      <c r="D23" s="1259">
        <v>14077</v>
      </c>
      <c r="E23" s="1173">
        <f>ROUND(D23/D22*100,1)</f>
        <v>87.7</v>
      </c>
      <c r="G23" s="1168"/>
      <c r="H23" s="1168"/>
      <c r="I23" s="1168"/>
    </row>
    <row r="24" spans="1:9" ht="23.1" customHeight="1">
      <c r="A24" s="1170"/>
      <c r="B24" s="1186" t="s">
        <v>665</v>
      </c>
      <c r="C24" s="1259">
        <v>16834</v>
      </c>
      <c r="D24" s="1259">
        <v>15181</v>
      </c>
      <c r="E24" s="1173">
        <f t="shared" ref="E24:E61" si="0">ROUND(D24/D23*100,1)</f>
        <v>107.8</v>
      </c>
      <c r="G24" s="1168"/>
      <c r="H24" s="1168"/>
      <c r="I24" s="1168"/>
    </row>
    <row r="25" spans="1:9" ht="23.1" customHeight="1">
      <c r="A25" s="1170"/>
      <c r="B25" s="1186" t="s">
        <v>666</v>
      </c>
      <c r="C25" s="1259">
        <v>16511</v>
      </c>
      <c r="D25" s="1259">
        <v>16124</v>
      </c>
      <c r="E25" s="1173">
        <f t="shared" si="0"/>
        <v>106.2</v>
      </c>
      <c r="F25" s="1164">
        <v>2010</v>
      </c>
      <c r="G25" s="1168"/>
      <c r="H25" s="1168"/>
      <c r="I25" s="1168"/>
    </row>
    <row r="26" spans="1:9" ht="23.1" customHeight="1">
      <c r="A26" s="1170">
        <v>2011</v>
      </c>
      <c r="B26" s="1186" t="s">
        <v>663</v>
      </c>
      <c r="C26" s="1259">
        <v>9987</v>
      </c>
      <c r="D26" s="1259">
        <v>12316</v>
      </c>
      <c r="E26" s="1173">
        <f t="shared" si="0"/>
        <v>76.400000000000006</v>
      </c>
      <c r="G26" s="1168"/>
      <c r="H26" s="1168"/>
      <c r="I26" s="1168"/>
    </row>
    <row r="27" spans="1:9" ht="23.1" customHeight="1">
      <c r="A27" s="1170"/>
      <c r="B27" s="1186" t="s">
        <v>664</v>
      </c>
      <c r="C27" s="1259">
        <v>14531</v>
      </c>
      <c r="D27" s="1259">
        <v>13924</v>
      </c>
      <c r="E27" s="1173">
        <f t="shared" si="0"/>
        <v>113.1</v>
      </c>
      <c r="G27" s="1168"/>
      <c r="H27" s="1168"/>
      <c r="I27" s="1168"/>
    </row>
    <row r="28" spans="1:9" ht="23.1" customHeight="1">
      <c r="A28" s="1170"/>
      <c r="B28" s="1186" t="s">
        <v>665</v>
      </c>
      <c r="C28" s="1259">
        <v>16967</v>
      </c>
      <c r="D28" s="1259">
        <v>14911</v>
      </c>
      <c r="E28" s="1173">
        <f t="shared" si="0"/>
        <v>107.1</v>
      </c>
      <c r="G28" s="1168"/>
      <c r="H28" s="1168"/>
      <c r="I28" s="1168"/>
    </row>
    <row r="29" spans="1:9" ht="23.1" customHeight="1">
      <c r="A29" s="1170"/>
      <c r="B29" s="1186" t="s">
        <v>666</v>
      </c>
      <c r="C29" s="1259">
        <v>15500</v>
      </c>
      <c r="D29" s="1259">
        <v>15834</v>
      </c>
      <c r="E29" s="1173">
        <f t="shared" si="0"/>
        <v>106.2</v>
      </c>
      <c r="F29" s="1164">
        <v>2011</v>
      </c>
      <c r="G29" s="1168"/>
      <c r="H29" s="1168"/>
      <c r="I29" s="1168"/>
    </row>
    <row r="30" spans="1:9" ht="23.1" customHeight="1">
      <c r="A30" s="1170">
        <v>2012</v>
      </c>
      <c r="B30" s="1186" t="s">
        <v>663</v>
      </c>
      <c r="C30" s="1259">
        <v>13544</v>
      </c>
      <c r="D30" s="1259">
        <v>17019</v>
      </c>
      <c r="E30" s="1173">
        <f t="shared" si="0"/>
        <v>107.5</v>
      </c>
      <c r="G30" s="1168"/>
      <c r="H30" s="1168"/>
      <c r="I30" s="1168"/>
    </row>
    <row r="31" spans="1:9" ht="23.1" customHeight="1">
      <c r="A31" s="1170"/>
      <c r="B31" s="1186" t="s">
        <v>664</v>
      </c>
      <c r="C31" s="1259">
        <v>18150</v>
      </c>
      <c r="D31" s="1259">
        <v>17729</v>
      </c>
      <c r="E31" s="1173">
        <f t="shared" si="0"/>
        <v>104.2</v>
      </c>
      <c r="G31" s="1168"/>
      <c r="H31" s="1168"/>
      <c r="I31" s="1168"/>
    </row>
    <row r="32" spans="1:9" ht="23.1" customHeight="1">
      <c r="A32" s="1170"/>
      <c r="B32" s="1186" t="s">
        <v>665</v>
      </c>
      <c r="C32" s="1259">
        <v>21626</v>
      </c>
      <c r="D32" s="1259">
        <v>18720</v>
      </c>
      <c r="E32" s="1173">
        <f t="shared" si="0"/>
        <v>105.6</v>
      </c>
      <c r="G32" s="1168"/>
      <c r="H32" s="1168"/>
      <c r="I32" s="1168"/>
    </row>
    <row r="33" spans="1:9" ht="23.1" customHeight="1">
      <c r="A33" s="1170"/>
      <c r="B33" s="1186" t="s">
        <v>666</v>
      </c>
      <c r="C33" s="1259">
        <v>19445</v>
      </c>
      <c r="D33" s="1259">
        <v>19297</v>
      </c>
      <c r="E33" s="1173">
        <f t="shared" si="0"/>
        <v>103.1</v>
      </c>
      <c r="F33" s="1164">
        <v>2012</v>
      </c>
      <c r="G33" s="1168"/>
      <c r="H33" s="1168"/>
      <c r="I33" s="1168"/>
    </row>
    <row r="34" spans="1:9" ht="23.1" customHeight="1">
      <c r="A34" s="1170">
        <v>2013</v>
      </c>
      <c r="B34" s="1186" t="s">
        <v>663</v>
      </c>
      <c r="C34" s="1259">
        <v>15020</v>
      </c>
      <c r="D34" s="1259">
        <v>19615</v>
      </c>
      <c r="E34" s="1173">
        <f t="shared" si="0"/>
        <v>101.6</v>
      </c>
      <c r="G34" s="1168"/>
      <c r="H34" s="1168"/>
      <c r="I34" s="1168"/>
    </row>
    <row r="35" spans="1:9" ht="23.1" customHeight="1">
      <c r="A35" s="1170"/>
      <c r="B35" s="1186" t="s">
        <v>664</v>
      </c>
      <c r="C35" s="1259">
        <v>20400</v>
      </c>
      <c r="D35" s="1259">
        <v>20081</v>
      </c>
      <c r="E35" s="1173">
        <f t="shared" si="0"/>
        <v>102.4</v>
      </c>
      <c r="G35" s="1168"/>
      <c r="H35" s="1168"/>
      <c r="I35" s="1168"/>
    </row>
    <row r="36" spans="1:9" ht="23.1" customHeight="1">
      <c r="A36" s="1170"/>
      <c r="B36" s="1186" t="s">
        <v>665</v>
      </c>
      <c r="C36" s="1259">
        <v>24412</v>
      </c>
      <c r="D36" s="1259">
        <v>20530</v>
      </c>
      <c r="E36" s="1173">
        <f t="shared" si="0"/>
        <v>102.2</v>
      </c>
      <c r="G36" s="1168"/>
      <c r="H36" s="1168"/>
      <c r="I36" s="1168"/>
    </row>
    <row r="37" spans="1:9" ht="23.1" customHeight="1">
      <c r="A37" s="1170"/>
      <c r="B37" s="1186" t="s">
        <v>666</v>
      </c>
      <c r="C37" s="1259">
        <v>20555</v>
      </c>
      <c r="D37" s="1259">
        <v>20161</v>
      </c>
      <c r="E37" s="1173">
        <f t="shared" si="0"/>
        <v>98.2</v>
      </c>
      <c r="F37" s="1164">
        <v>2013</v>
      </c>
      <c r="G37" s="1168"/>
      <c r="H37" s="1168"/>
      <c r="I37" s="1168"/>
    </row>
    <row r="38" spans="1:9" ht="23.1" customHeight="1">
      <c r="A38" s="1170">
        <v>2014</v>
      </c>
      <c r="B38" s="1186" t="s">
        <v>663</v>
      </c>
      <c r="C38" s="1259">
        <v>15110</v>
      </c>
      <c r="D38" s="1259">
        <v>19743</v>
      </c>
      <c r="E38" s="1173">
        <f t="shared" si="0"/>
        <v>97.9</v>
      </c>
      <c r="G38" s="1168"/>
      <c r="H38" s="1168"/>
      <c r="I38" s="1168"/>
    </row>
    <row r="39" spans="1:9" ht="23.1" customHeight="1">
      <c r="A39" s="1170"/>
      <c r="B39" s="1186" t="s">
        <v>664</v>
      </c>
      <c r="C39" s="1259">
        <v>19611</v>
      </c>
      <c r="D39" s="1259">
        <v>19185</v>
      </c>
      <c r="E39" s="1173">
        <f t="shared" si="0"/>
        <v>97.2</v>
      </c>
      <c r="G39" s="1168"/>
      <c r="H39" s="1168"/>
      <c r="I39" s="1168"/>
    </row>
    <row r="40" spans="1:9" ht="23.1" customHeight="1">
      <c r="A40" s="1170"/>
      <c r="B40" s="1186" t="s">
        <v>665</v>
      </c>
      <c r="C40" s="1259">
        <v>21948</v>
      </c>
      <c r="D40" s="1259">
        <v>18325</v>
      </c>
      <c r="E40" s="1173">
        <f t="shared" si="0"/>
        <v>95.5</v>
      </c>
      <c r="G40" s="1168"/>
      <c r="H40" s="1168"/>
      <c r="I40" s="1168"/>
    </row>
    <row r="41" spans="1:9" ht="23.1" customHeight="1">
      <c r="A41" s="1170"/>
      <c r="B41" s="1186" t="s">
        <v>666</v>
      </c>
      <c r="C41" s="1259">
        <v>18131</v>
      </c>
      <c r="D41" s="1259">
        <v>17547</v>
      </c>
      <c r="E41" s="1173">
        <f t="shared" si="0"/>
        <v>95.8</v>
      </c>
      <c r="F41" s="1165">
        <v>2014</v>
      </c>
      <c r="G41" s="1168"/>
      <c r="H41" s="1168"/>
      <c r="I41" s="1168"/>
    </row>
    <row r="42" spans="1:9" ht="23.1" customHeight="1">
      <c r="A42" s="1170">
        <v>2015</v>
      </c>
      <c r="B42" s="1186" t="s">
        <v>663</v>
      </c>
      <c r="C42" s="1259">
        <v>12384</v>
      </c>
      <c r="D42" s="1259">
        <v>16520</v>
      </c>
      <c r="E42" s="1173">
        <f t="shared" si="0"/>
        <v>94.1</v>
      </c>
      <c r="F42" s="1165"/>
      <c r="G42" s="1168"/>
      <c r="H42" s="1168"/>
      <c r="I42" s="1168"/>
    </row>
    <row r="43" spans="1:9" ht="23.1" customHeight="1">
      <c r="A43" s="1170"/>
      <c r="B43" s="1186" t="s">
        <v>664</v>
      </c>
      <c r="C43" s="1259">
        <v>16560</v>
      </c>
      <c r="D43" s="1259">
        <v>16223</v>
      </c>
      <c r="E43" s="1173">
        <f t="shared" si="0"/>
        <v>98.2</v>
      </c>
      <c r="F43" s="1165"/>
      <c r="G43" s="1168"/>
      <c r="H43" s="1168"/>
      <c r="I43" s="1168"/>
    </row>
    <row r="44" spans="1:9" ht="23.1" customHeight="1">
      <c r="A44" s="1170"/>
      <c r="B44" s="1186" t="s">
        <v>665</v>
      </c>
      <c r="C44" s="1259">
        <v>19026</v>
      </c>
      <c r="D44" s="1259">
        <v>16081</v>
      </c>
      <c r="E44" s="1173">
        <f t="shared" si="0"/>
        <v>99.1</v>
      </c>
      <c r="F44" s="1165"/>
      <c r="G44" s="1168"/>
      <c r="H44" s="1168"/>
      <c r="I44" s="1168"/>
    </row>
    <row r="45" spans="1:9" ht="23.1" customHeight="1">
      <c r="A45" s="1170"/>
      <c r="B45" s="1186" t="s">
        <v>666</v>
      </c>
      <c r="C45" s="1259">
        <v>17249</v>
      </c>
      <c r="D45" s="1259">
        <v>16395</v>
      </c>
      <c r="E45" s="1173">
        <f t="shared" si="0"/>
        <v>102</v>
      </c>
      <c r="F45" s="1164">
        <v>2015</v>
      </c>
      <c r="G45" s="1168"/>
      <c r="H45" s="1168"/>
      <c r="I45" s="1168"/>
    </row>
    <row r="46" spans="1:9" ht="23.1" customHeight="1">
      <c r="A46" s="1170">
        <v>2016</v>
      </c>
      <c r="B46" s="1186" t="s">
        <v>663</v>
      </c>
      <c r="C46" s="1259">
        <v>13469</v>
      </c>
      <c r="D46" s="1259">
        <v>16822</v>
      </c>
      <c r="E46" s="1173">
        <f>ROUND(D46/D45*100,1)</f>
        <v>102.6</v>
      </c>
      <c r="G46" s="1168"/>
      <c r="H46" s="1168"/>
      <c r="I46" s="1168"/>
    </row>
    <row r="47" spans="1:9" ht="23.1" customHeight="1">
      <c r="A47" s="1170"/>
      <c r="B47" s="1186" t="s">
        <v>664</v>
      </c>
      <c r="C47" s="1259">
        <v>17614</v>
      </c>
      <c r="D47" s="1259">
        <v>17062</v>
      </c>
      <c r="E47" s="1173">
        <f t="shared" si="0"/>
        <v>101.4</v>
      </c>
      <c r="G47" s="1168"/>
      <c r="H47" s="1168"/>
      <c r="I47" s="1168"/>
    </row>
    <row r="48" spans="1:9" ht="23.1" customHeight="1">
      <c r="A48" s="1170"/>
      <c r="B48" s="1186" t="s">
        <v>665</v>
      </c>
      <c r="C48" s="1259">
        <v>19625</v>
      </c>
      <c r="D48" s="1259">
        <v>17109</v>
      </c>
      <c r="E48" s="1173">
        <f t="shared" si="0"/>
        <v>100.3</v>
      </c>
      <c r="G48" s="1168"/>
      <c r="H48" s="1168"/>
      <c r="I48" s="1168"/>
    </row>
    <row r="49" spans="1:9" ht="23.1" customHeight="1">
      <c r="A49" s="1170"/>
      <c r="B49" s="1186" t="s">
        <v>666</v>
      </c>
      <c r="C49" s="1259">
        <v>17752</v>
      </c>
      <c r="D49" s="1259">
        <v>17467</v>
      </c>
      <c r="E49" s="1173">
        <f t="shared" si="0"/>
        <v>102.1</v>
      </c>
      <c r="F49" s="1165">
        <v>2016</v>
      </c>
      <c r="G49" s="1168"/>
      <c r="H49" s="1168"/>
      <c r="I49" s="1168"/>
    </row>
    <row r="50" spans="1:9" ht="23.1" customHeight="1">
      <c r="A50" s="1170">
        <v>2017</v>
      </c>
      <c r="B50" s="1186" t="s">
        <v>663</v>
      </c>
      <c r="C50" s="1259">
        <v>14494</v>
      </c>
      <c r="D50" s="1259">
        <v>17708</v>
      </c>
      <c r="E50" s="1173">
        <f t="shared" si="0"/>
        <v>101.4</v>
      </c>
      <c r="G50" s="1168"/>
      <c r="H50" s="1168"/>
      <c r="I50" s="1168"/>
    </row>
    <row r="51" spans="1:9" s="1165" customFormat="1" ht="23.1" customHeight="1">
      <c r="A51" s="1170"/>
      <c r="B51" s="1186" t="s">
        <v>664</v>
      </c>
      <c r="C51" s="1259">
        <v>18518</v>
      </c>
      <c r="D51" s="1259">
        <v>17948</v>
      </c>
      <c r="E51" s="1173">
        <f t="shared" si="0"/>
        <v>101.4</v>
      </c>
      <c r="F51" s="1164"/>
      <c r="G51" s="1168"/>
      <c r="H51" s="1168"/>
      <c r="I51" s="1168"/>
    </row>
    <row r="52" spans="1:9" s="1165" customFormat="1" ht="23.1" customHeight="1">
      <c r="A52" s="1170"/>
      <c r="B52" s="1186" t="s">
        <v>665</v>
      </c>
      <c r="C52" s="1259">
        <v>20638</v>
      </c>
      <c r="D52" s="1259">
        <v>18256</v>
      </c>
      <c r="E52" s="1173">
        <f t="shared" si="0"/>
        <v>101.7</v>
      </c>
      <c r="F52" s="1164"/>
      <c r="G52" s="1168"/>
      <c r="H52" s="1168"/>
      <c r="I52" s="1168"/>
    </row>
    <row r="53" spans="1:9" ht="23.1" customHeight="1">
      <c r="A53" s="1170"/>
      <c r="B53" s="1186" t="s">
        <v>666</v>
      </c>
      <c r="C53" s="1259">
        <v>18730</v>
      </c>
      <c r="D53" s="1259">
        <v>18468</v>
      </c>
      <c r="E53" s="1173">
        <f t="shared" si="0"/>
        <v>101.2</v>
      </c>
      <c r="F53" s="1165">
        <v>2017</v>
      </c>
      <c r="G53" s="1168"/>
      <c r="H53" s="1168"/>
      <c r="I53" s="1168"/>
    </row>
    <row r="54" spans="1:9" ht="23.1" customHeight="1">
      <c r="A54" s="1170">
        <v>2018</v>
      </c>
      <c r="B54" s="1186" t="s">
        <v>663</v>
      </c>
      <c r="C54" s="1259">
        <v>15324</v>
      </c>
      <c r="D54" s="1259">
        <v>18854</v>
      </c>
      <c r="E54" s="1173">
        <f t="shared" si="0"/>
        <v>102.1</v>
      </c>
      <c r="F54" s="1165"/>
      <c r="G54" s="1168"/>
      <c r="H54" s="1168"/>
      <c r="I54" s="1168"/>
    </row>
    <row r="55" spans="1:9" ht="23.1" customHeight="1">
      <c r="A55" s="1170"/>
      <c r="B55" s="1186" t="s">
        <v>664</v>
      </c>
      <c r="C55" s="1259">
        <v>19567</v>
      </c>
      <c r="D55" s="1259">
        <v>19048</v>
      </c>
      <c r="E55" s="1173">
        <f t="shared" si="0"/>
        <v>101</v>
      </c>
      <c r="F55" s="1165"/>
      <c r="G55" s="1168"/>
      <c r="H55" s="1168"/>
      <c r="I55" s="1168"/>
    </row>
    <row r="56" spans="1:9" ht="23.1" customHeight="1">
      <c r="A56" s="1170"/>
      <c r="B56" s="1186" t="s">
        <v>665</v>
      </c>
      <c r="C56" s="1259">
        <v>21841</v>
      </c>
      <c r="D56" s="1259">
        <v>19323</v>
      </c>
      <c r="E56" s="1173">
        <f t="shared" si="0"/>
        <v>101.4</v>
      </c>
      <c r="F56" s="1165"/>
      <c r="G56" s="1168"/>
      <c r="H56" s="1168"/>
      <c r="I56" s="1168"/>
    </row>
    <row r="57" spans="1:9" ht="23.1" customHeight="1">
      <c r="A57" s="1170"/>
      <c r="B57" s="1186" t="s">
        <v>666</v>
      </c>
      <c r="C57" s="1259">
        <v>19943</v>
      </c>
      <c r="D57" s="1259">
        <v>19450</v>
      </c>
      <c r="E57" s="1173">
        <f t="shared" si="0"/>
        <v>100.7</v>
      </c>
      <c r="F57" s="1165">
        <v>2018</v>
      </c>
      <c r="G57" s="1168"/>
      <c r="H57" s="1168"/>
      <c r="I57" s="1168"/>
    </row>
    <row r="58" spans="1:9" ht="23.1" customHeight="1">
      <c r="A58" s="1170">
        <v>2019</v>
      </c>
      <c r="B58" s="1186" t="s">
        <v>663</v>
      </c>
      <c r="C58" s="1259">
        <v>15688</v>
      </c>
      <c r="D58" s="1259">
        <v>19698</v>
      </c>
      <c r="E58" s="1173">
        <f t="shared" si="0"/>
        <v>101.3</v>
      </c>
      <c r="F58" s="1165"/>
      <c r="G58" s="1168"/>
      <c r="H58" s="1168"/>
      <c r="I58" s="1168"/>
    </row>
    <row r="59" spans="1:9" ht="23.1" customHeight="1">
      <c r="A59" s="1170"/>
      <c r="B59" s="1186" t="s">
        <v>664</v>
      </c>
      <c r="C59" s="1259">
        <v>20487</v>
      </c>
      <c r="D59" s="1259">
        <v>20043</v>
      </c>
      <c r="E59" s="1173">
        <f t="shared" si="0"/>
        <v>101.8</v>
      </c>
      <c r="F59" s="1165"/>
      <c r="G59" s="1168"/>
      <c r="H59" s="1168"/>
      <c r="I59" s="1168"/>
    </row>
    <row r="60" spans="1:9" ht="23.1" customHeight="1">
      <c r="A60" s="1170"/>
      <c r="B60" s="1186" t="s">
        <v>665</v>
      </c>
      <c r="C60" s="1259">
        <v>23309</v>
      </c>
      <c r="D60" s="1259">
        <v>20404</v>
      </c>
      <c r="E60" s="1173">
        <f t="shared" si="0"/>
        <v>101.8</v>
      </c>
      <c r="F60" s="1165"/>
      <c r="G60" s="1168"/>
      <c r="H60" s="1168"/>
      <c r="I60" s="1168"/>
    </row>
    <row r="61" spans="1:9" ht="23.1" customHeight="1">
      <c r="A61" s="1170"/>
      <c r="B61" s="1186" t="s">
        <v>666</v>
      </c>
      <c r="C61" s="1259">
        <v>21511</v>
      </c>
      <c r="D61" s="1259">
        <v>20850</v>
      </c>
      <c r="E61" s="1173">
        <f t="shared" si="0"/>
        <v>102.2</v>
      </c>
      <c r="F61" s="1165">
        <v>2019</v>
      </c>
      <c r="G61" s="1168"/>
      <c r="H61" s="1168"/>
      <c r="I61" s="1168"/>
    </row>
    <row r="62" spans="1:9" ht="23.1" customHeight="1">
      <c r="A62" s="1170"/>
      <c r="B62" s="1186"/>
      <c r="C62" s="1180"/>
      <c r="D62" s="1180"/>
      <c r="E62" s="1173"/>
      <c r="F62" s="1165"/>
    </row>
    <row r="63" spans="1:9" ht="23.1" customHeight="1">
      <c r="A63" s="1170"/>
      <c r="B63" s="1186"/>
      <c r="C63" s="1180"/>
      <c r="D63" s="1180"/>
      <c r="E63" s="1173"/>
      <c r="F63" s="1165"/>
    </row>
    <row r="64" spans="1:9" ht="20.100000000000001" customHeight="1">
      <c r="A64" s="1170"/>
      <c r="B64" s="1175"/>
      <c r="C64" s="1172"/>
      <c r="D64" s="1172"/>
      <c r="E64" s="1173"/>
      <c r="F64" s="1165"/>
    </row>
    <row r="65" spans="1:5" ht="25.5" customHeight="1">
      <c r="A65" s="1669">
        <v>119</v>
      </c>
      <c r="B65" s="1669"/>
      <c r="C65" s="1669"/>
      <c r="D65" s="1669"/>
      <c r="E65" s="1669"/>
    </row>
    <row r="66" spans="1:5" ht="24" customHeight="1"/>
  </sheetData>
  <mergeCells count="5">
    <mergeCell ref="A1:E1"/>
    <mergeCell ref="A2:E2"/>
    <mergeCell ref="A19:B19"/>
    <mergeCell ref="A20:B20"/>
    <mergeCell ref="A65:E65"/>
  </mergeCells>
  <pageMargins left="0.78740157480314965" right="0.78740157480314965" top="0.59055118110236227" bottom="0.59055118110236227" header="0" footer="0"/>
  <pageSetup paperSize="9" scale="50" orientation="portrait" r:id="rId1"/>
  <headerFooter alignWithMargins="0">
    <oddFooter>&amp;R</oddFooter>
  </headerFooter>
  <rowBreaks count="1" manualBreakCount="1">
    <brk id="65" max="4" man="1"/>
  </rowBreaks>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I67"/>
  <sheetViews>
    <sheetView view="pageLayout" zoomScale="60" zoomScaleNormal="60" zoomScaleSheetLayoutView="50" zoomScalePageLayoutView="60" workbookViewId="0">
      <selection activeCell="X11" sqref="X11"/>
    </sheetView>
  </sheetViews>
  <sheetFormatPr defaultColWidth="10.33203125" defaultRowHeight="15"/>
  <cols>
    <col min="1" max="1" width="16.5546875" style="1164" customWidth="1"/>
    <col min="2" max="2" width="17.88671875" style="1164" customWidth="1"/>
    <col min="3" max="3" width="39" style="1164" customWidth="1"/>
    <col min="4" max="4" width="41.109375" style="1164" customWidth="1"/>
    <col min="5" max="5" width="52.5546875" style="1164" customWidth="1"/>
    <col min="6" max="6" width="10.33203125" style="1164"/>
    <col min="7" max="7" width="15.5546875" style="1164" bestFit="1" customWidth="1"/>
    <col min="8" max="16384" width="10.33203125" style="1164"/>
  </cols>
  <sheetData>
    <row r="1" spans="1:6" ht="33" customHeight="1">
      <c r="A1" s="1671" t="s">
        <v>691</v>
      </c>
      <c r="B1" s="1671"/>
      <c r="C1" s="1671"/>
      <c r="D1" s="1671"/>
      <c r="E1" s="1671"/>
    </row>
    <row r="2" spans="1:6" ht="29.25" customHeight="1">
      <c r="A2" s="1672" t="s">
        <v>692</v>
      </c>
      <c r="B2" s="1672"/>
      <c r="C2" s="1672"/>
      <c r="D2" s="1672"/>
      <c r="E2" s="1672"/>
    </row>
    <row r="3" spans="1:6" ht="22.5" customHeight="1">
      <c r="A3" s="1181"/>
      <c r="B3" s="1181"/>
      <c r="C3" s="1181"/>
      <c r="D3" s="1181"/>
      <c r="E3" s="1181"/>
      <c r="F3" s="1165"/>
    </row>
    <row r="4" spans="1:6" ht="22.5" customHeight="1">
      <c r="A4" s="1181"/>
      <c r="B4" s="1181"/>
      <c r="C4" s="1181"/>
      <c r="D4" s="1181"/>
      <c r="E4" s="1181"/>
      <c r="F4" s="1165"/>
    </row>
    <row r="5" spans="1:6" ht="22.5" customHeight="1">
      <c r="A5" s="1181"/>
      <c r="B5" s="1181"/>
      <c r="C5" s="1181"/>
      <c r="D5" s="1181"/>
      <c r="E5" s="1181"/>
      <c r="F5" s="1165"/>
    </row>
    <row r="6" spans="1:6" ht="22.5" customHeight="1">
      <c r="A6" s="1181"/>
      <c r="B6" s="1181"/>
      <c r="C6" s="1181"/>
      <c r="D6" s="1181"/>
      <c r="E6" s="1181"/>
      <c r="F6" s="1165"/>
    </row>
    <row r="7" spans="1:6" ht="22.5" customHeight="1">
      <c r="A7" s="1181"/>
      <c r="B7" s="1181"/>
      <c r="C7" s="1181"/>
      <c r="D7" s="1181"/>
      <c r="E7" s="1181"/>
      <c r="F7" s="1165"/>
    </row>
    <row r="8" spans="1:6" ht="22.5" customHeight="1">
      <c r="A8" s="1181"/>
      <c r="B8" s="1181"/>
      <c r="C8" s="1181"/>
      <c r="D8" s="1181"/>
      <c r="E8" s="1181"/>
      <c r="F8" s="1165"/>
    </row>
    <row r="9" spans="1:6" ht="22.5" customHeight="1">
      <c r="A9" s="1181"/>
      <c r="B9" s="1181"/>
      <c r="C9" s="1181"/>
      <c r="D9" s="1181"/>
      <c r="E9" s="1181"/>
      <c r="F9" s="1165"/>
    </row>
    <row r="10" spans="1:6" ht="22.5" customHeight="1">
      <c r="A10" s="1181"/>
      <c r="B10" s="1181"/>
      <c r="C10" s="1181"/>
      <c r="D10" s="1181"/>
      <c r="E10" s="1181"/>
      <c r="F10" s="1165"/>
    </row>
    <row r="11" spans="1:6" ht="22.5" customHeight="1">
      <c r="A11" s="1181"/>
      <c r="B11" s="1181"/>
      <c r="C11" s="1181"/>
      <c r="D11" s="1181"/>
      <c r="E11" s="1181"/>
      <c r="F11" s="1165"/>
    </row>
    <row r="12" spans="1:6" ht="22.5" customHeight="1">
      <c r="A12" s="1181"/>
      <c r="B12" s="1181"/>
      <c r="C12" s="1181"/>
      <c r="D12" s="1181"/>
      <c r="E12" s="1181"/>
      <c r="F12" s="1165"/>
    </row>
    <row r="13" spans="1:6" ht="22.5" customHeight="1">
      <c r="A13" s="1181"/>
      <c r="B13" s="1181"/>
      <c r="C13" s="1181"/>
      <c r="D13" s="1181"/>
      <c r="E13" s="1181"/>
      <c r="F13" s="1165"/>
    </row>
    <row r="14" spans="1:6" ht="22.5" customHeight="1">
      <c r="A14" s="1181"/>
      <c r="B14" s="1181"/>
      <c r="C14" s="1181"/>
      <c r="D14" s="1181"/>
      <c r="E14" s="1181"/>
      <c r="F14" s="1165"/>
    </row>
    <row r="15" spans="1:6" ht="22.5" customHeight="1">
      <c r="A15" s="1181"/>
      <c r="B15" s="1181"/>
      <c r="C15" s="1181"/>
      <c r="D15" s="1181"/>
      <c r="E15" s="1181"/>
      <c r="F15" s="1165"/>
    </row>
    <row r="16" spans="1:6" ht="22.5" customHeight="1">
      <c r="A16" s="1181"/>
      <c r="B16" s="1181"/>
      <c r="C16" s="1181"/>
      <c r="D16" s="1181"/>
      <c r="E16" s="1181"/>
      <c r="F16" s="1165"/>
    </row>
    <row r="17" spans="1:9" ht="22.5" customHeight="1">
      <c r="A17" s="1181"/>
      <c r="B17" s="1181"/>
      <c r="C17" s="1181"/>
      <c r="D17" s="1181"/>
      <c r="E17" s="1181"/>
      <c r="F17" s="1165"/>
    </row>
    <row r="18" spans="1:9" ht="19.5" customHeight="1">
      <c r="A18" s="1183"/>
      <c r="B18" s="1184"/>
      <c r="C18" s="1184"/>
      <c r="D18" s="1184"/>
      <c r="E18" s="1184"/>
    </row>
    <row r="19" spans="1:9" ht="58.5" customHeight="1">
      <c r="A19" s="1667" t="s">
        <v>43</v>
      </c>
      <c r="B19" s="1667"/>
      <c r="C19" s="1246" t="s">
        <v>657</v>
      </c>
      <c r="D19" s="1246" t="s">
        <v>658</v>
      </c>
      <c r="E19" s="1248" t="s">
        <v>659</v>
      </c>
    </row>
    <row r="20" spans="1:9" ht="49.5" customHeight="1">
      <c r="A20" s="1668" t="s">
        <v>52</v>
      </c>
      <c r="B20" s="1668"/>
      <c r="C20" s="1245" t="s">
        <v>660</v>
      </c>
      <c r="D20" s="1245" t="s">
        <v>661</v>
      </c>
      <c r="E20" s="1249" t="s">
        <v>662</v>
      </c>
    </row>
    <row r="21" spans="1:9" ht="11.25" customHeight="1">
      <c r="G21" s="1168"/>
    </row>
    <row r="22" spans="1:9" ht="23.1" customHeight="1">
      <c r="A22" s="1170">
        <v>2010</v>
      </c>
      <c r="B22" s="1186" t="s">
        <v>663</v>
      </c>
      <c r="C22" s="1258">
        <v>5936</v>
      </c>
      <c r="D22" s="1258">
        <v>6871</v>
      </c>
      <c r="E22" s="1173" t="s">
        <v>61</v>
      </c>
      <c r="G22" s="1168"/>
      <c r="H22" s="1168"/>
      <c r="I22" s="1168"/>
    </row>
    <row r="23" spans="1:9" ht="23.1" customHeight="1">
      <c r="A23" s="1170"/>
      <c r="B23" s="1186" t="s">
        <v>664</v>
      </c>
      <c r="C23" s="1258">
        <v>6725</v>
      </c>
      <c r="D23" s="1258">
        <v>6731</v>
      </c>
      <c r="E23" s="1173">
        <f>ROUND(D23/D22*100,1)</f>
        <v>98</v>
      </c>
      <c r="G23" s="1168"/>
      <c r="H23" s="1168"/>
      <c r="I23" s="1168"/>
    </row>
    <row r="24" spans="1:9" ht="23.1" customHeight="1">
      <c r="A24" s="1170"/>
      <c r="B24" s="1186" t="s">
        <v>665</v>
      </c>
      <c r="C24" s="1258">
        <v>7371</v>
      </c>
      <c r="D24" s="1258">
        <v>6695</v>
      </c>
      <c r="E24" s="1173">
        <f t="shared" ref="E24:E61" si="0">ROUND(D24/D23*100,1)</f>
        <v>99.5</v>
      </c>
      <c r="G24" s="1168"/>
      <c r="H24" s="1168"/>
      <c r="I24" s="1168"/>
    </row>
    <row r="25" spans="1:9" ht="23.1" customHeight="1">
      <c r="A25" s="1170"/>
      <c r="B25" s="1186" t="s">
        <v>666</v>
      </c>
      <c r="C25" s="1258">
        <v>6859</v>
      </c>
      <c r="D25" s="1258">
        <v>6594</v>
      </c>
      <c r="E25" s="1173">
        <f t="shared" si="0"/>
        <v>98.5</v>
      </c>
      <c r="F25" s="1164">
        <v>2010</v>
      </c>
      <c r="G25" s="1168"/>
      <c r="H25" s="1168"/>
      <c r="I25" s="1168"/>
    </row>
    <row r="26" spans="1:9" ht="23.1" customHeight="1">
      <c r="A26" s="1170">
        <v>2011</v>
      </c>
      <c r="B26" s="1186" t="s">
        <v>663</v>
      </c>
      <c r="C26" s="1258">
        <v>5671</v>
      </c>
      <c r="D26" s="1258">
        <v>6632</v>
      </c>
      <c r="E26" s="1173">
        <f t="shared" si="0"/>
        <v>100.6</v>
      </c>
      <c r="G26" s="1168"/>
      <c r="H26" s="1168"/>
      <c r="I26" s="1168"/>
    </row>
    <row r="27" spans="1:9" ht="23.1" customHeight="1">
      <c r="A27" s="1170"/>
      <c r="B27" s="1186" t="s">
        <v>664</v>
      </c>
      <c r="C27" s="1258">
        <v>7445</v>
      </c>
      <c r="D27" s="1258">
        <v>7438</v>
      </c>
      <c r="E27" s="1173">
        <f t="shared" si="0"/>
        <v>112.2</v>
      </c>
      <c r="G27" s="1168"/>
      <c r="H27" s="1168"/>
      <c r="I27" s="1168"/>
    </row>
    <row r="28" spans="1:9" ht="23.1" customHeight="1">
      <c r="A28" s="1170"/>
      <c r="B28" s="1186" t="s">
        <v>665</v>
      </c>
      <c r="C28" s="1258">
        <v>7421</v>
      </c>
      <c r="D28" s="1258">
        <v>6875</v>
      </c>
      <c r="E28" s="1173">
        <f t="shared" si="0"/>
        <v>92.4</v>
      </c>
      <c r="G28" s="1168"/>
      <c r="H28" s="1168"/>
      <c r="I28" s="1168"/>
    </row>
    <row r="29" spans="1:9" ht="23.1" customHeight="1">
      <c r="A29" s="1170"/>
      <c r="B29" s="1186" t="s">
        <v>666</v>
      </c>
      <c r="C29" s="1258">
        <v>7443</v>
      </c>
      <c r="D29" s="1258">
        <v>7035</v>
      </c>
      <c r="E29" s="1173">
        <f t="shared" si="0"/>
        <v>102.3</v>
      </c>
      <c r="F29" s="1164">
        <v>2011</v>
      </c>
      <c r="G29" s="1168"/>
      <c r="H29" s="1168"/>
      <c r="I29" s="1168"/>
    </row>
    <row r="30" spans="1:9" ht="23.1" customHeight="1">
      <c r="A30" s="1170">
        <v>2012</v>
      </c>
      <c r="B30" s="1186" t="s">
        <v>663</v>
      </c>
      <c r="C30" s="1258">
        <v>6185</v>
      </c>
      <c r="D30" s="1258">
        <v>7177</v>
      </c>
      <c r="E30" s="1173">
        <f t="shared" si="0"/>
        <v>102</v>
      </c>
      <c r="G30" s="1168"/>
      <c r="H30" s="1168"/>
      <c r="I30" s="1168"/>
    </row>
    <row r="31" spans="1:9" ht="23.1" customHeight="1">
      <c r="A31" s="1170"/>
      <c r="B31" s="1186" t="s">
        <v>664</v>
      </c>
      <c r="C31" s="1258">
        <v>7363</v>
      </c>
      <c r="D31" s="1258">
        <v>7380</v>
      </c>
      <c r="E31" s="1173">
        <f t="shared" si="0"/>
        <v>102.8</v>
      </c>
      <c r="G31" s="1168"/>
      <c r="H31" s="1168"/>
      <c r="I31" s="1168"/>
    </row>
    <row r="32" spans="1:9" ht="23.1" customHeight="1">
      <c r="A32" s="1170"/>
      <c r="B32" s="1186" t="s">
        <v>665</v>
      </c>
      <c r="C32" s="1258">
        <v>7827</v>
      </c>
      <c r="D32" s="1258">
        <v>7354</v>
      </c>
      <c r="E32" s="1173">
        <f t="shared" si="0"/>
        <v>99.6</v>
      </c>
      <c r="G32" s="1168"/>
      <c r="H32" s="1168"/>
      <c r="I32" s="1168"/>
    </row>
    <row r="33" spans="1:9" ht="23.1" customHeight="1">
      <c r="A33" s="1170"/>
      <c r="B33" s="1186" t="s">
        <v>666</v>
      </c>
      <c r="C33" s="1258">
        <v>8027</v>
      </c>
      <c r="D33" s="1258">
        <v>7491</v>
      </c>
      <c r="E33" s="1173">
        <f t="shared" si="0"/>
        <v>101.9</v>
      </c>
      <c r="F33" s="1164">
        <v>2012</v>
      </c>
      <c r="G33" s="1168"/>
      <c r="H33" s="1168"/>
      <c r="I33" s="1168"/>
    </row>
    <row r="34" spans="1:9" ht="23.1" customHeight="1">
      <c r="A34" s="1170">
        <v>2013</v>
      </c>
      <c r="B34" s="1186" t="s">
        <v>663</v>
      </c>
      <c r="C34" s="1258">
        <v>6532</v>
      </c>
      <c r="D34" s="1258">
        <v>7400</v>
      </c>
      <c r="E34" s="1173">
        <f t="shared" si="0"/>
        <v>98.8</v>
      </c>
      <c r="G34" s="1168"/>
      <c r="H34" s="1168"/>
      <c r="I34" s="1168"/>
    </row>
    <row r="35" spans="1:9" ht="23.1" customHeight="1">
      <c r="A35" s="1170"/>
      <c r="B35" s="1186" t="s">
        <v>664</v>
      </c>
      <c r="C35" s="1258">
        <v>7368</v>
      </c>
      <c r="D35" s="1258">
        <v>7399</v>
      </c>
      <c r="E35" s="1173">
        <f t="shared" si="0"/>
        <v>100</v>
      </c>
      <c r="G35" s="1168"/>
      <c r="H35" s="1168"/>
      <c r="I35" s="1168"/>
    </row>
    <row r="36" spans="1:9" ht="23.1" customHeight="1">
      <c r="A36" s="1170"/>
      <c r="B36" s="1186" t="s">
        <v>665</v>
      </c>
      <c r="C36" s="1258">
        <v>8016</v>
      </c>
      <c r="D36" s="1258">
        <v>7498</v>
      </c>
      <c r="E36" s="1173">
        <f t="shared" si="0"/>
        <v>101.3</v>
      </c>
      <c r="G36" s="1168"/>
      <c r="H36" s="1168"/>
      <c r="I36" s="1168"/>
    </row>
    <row r="37" spans="1:9" ht="23.1" customHeight="1">
      <c r="A37" s="1170"/>
      <c r="B37" s="1186" t="s">
        <v>666</v>
      </c>
      <c r="C37" s="1258">
        <v>7845</v>
      </c>
      <c r="D37" s="1258">
        <v>7464</v>
      </c>
      <c r="E37" s="1173">
        <f t="shared" si="0"/>
        <v>99.5</v>
      </c>
      <c r="F37" s="1164">
        <v>2013</v>
      </c>
      <c r="G37" s="1168"/>
      <c r="H37" s="1168"/>
      <c r="I37" s="1168"/>
    </row>
    <row r="38" spans="1:9" ht="23.1" customHeight="1">
      <c r="A38" s="1170">
        <v>2014</v>
      </c>
      <c r="B38" s="1186" t="s">
        <v>663</v>
      </c>
      <c r="C38" s="1258">
        <v>6948</v>
      </c>
      <c r="D38" s="1258">
        <v>7338</v>
      </c>
      <c r="E38" s="1173">
        <f t="shared" si="0"/>
        <v>98.3</v>
      </c>
      <c r="G38" s="1168"/>
      <c r="H38" s="1168"/>
      <c r="I38" s="1168"/>
    </row>
    <row r="39" spans="1:9" ht="23.1" customHeight="1">
      <c r="A39" s="1170"/>
      <c r="B39" s="1186" t="s">
        <v>664</v>
      </c>
      <c r="C39" s="1258">
        <v>7209</v>
      </c>
      <c r="D39" s="1258">
        <v>7119</v>
      </c>
      <c r="E39" s="1173">
        <f t="shared" si="0"/>
        <v>97</v>
      </c>
      <c r="G39" s="1168"/>
      <c r="H39" s="1168"/>
      <c r="I39" s="1168"/>
    </row>
    <row r="40" spans="1:9" ht="23.1" customHeight="1">
      <c r="A40" s="1170"/>
      <c r="B40" s="1186" t="s">
        <v>665</v>
      </c>
      <c r="C40" s="1258">
        <v>7055</v>
      </c>
      <c r="D40" s="1258">
        <v>6833</v>
      </c>
      <c r="E40" s="1173">
        <f t="shared" si="0"/>
        <v>96</v>
      </c>
      <c r="G40" s="1168"/>
      <c r="H40" s="1168"/>
      <c r="I40" s="1168"/>
    </row>
    <row r="41" spans="1:9" ht="23.1" customHeight="1">
      <c r="A41" s="1170"/>
      <c r="B41" s="1186" t="s">
        <v>666</v>
      </c>
      <c r="C41" s="1258">
        <v>6711</v>
      </c>
      <c r="D41" s="1258">
        <v>6633</v>
      </c>
      <c r="E41" s="1173">
        <f t="shared" si="0"/>
        <v>97.1</v>
      </c>
      <c r="F41" s="1165">
        <v>2014</v>
      </c>
      <c r="G41" s="1168"/>
      <c r="H41" s="1168"/>
      <c r="I41" s="1168"/>
    </row>
    <row r="42" spans="1:9" ht="23.1" customHeight="1">
      <c r="A42" s="1170">
        <v>2015</v>
      </c>
      <c r="B42" s="1186" t="s">
        <v>663</v>
      </c>
      <c r="C42" s="1258">
        <v>6275</v>
      </c>
      <c r="D42" s="1258">
        <v>6609</v>
      </c>
      <c r="E42" s="1173">
        <f t="shared" si="0"/>
        <v>99.6</v>
      </c>
      <c r="F42" s="1165"/>
      <c r="G42" s="1168"/>
      <c r="H42" s="1168"/>
      <c r="I42" s="1168"/>
    </row>
    <row r="43" spans="1:9" ht="23.1" customHeight="1">
      <c r="A43" s="1170"/>
      <c r="B43" s="1186" t="s">
        <v>664</v>
      </c>
      <c r="C43" s="1258">
        <v>6777</v>
      </c>
      <c r="D43" s="1258">
        <v>6697</v>
      </c>
      <c r="E43" s="1173">
        <f t="shared" si="0"/>
        <v>101.3</v>
      </c>
      <c r="F43" s="1165"/>
      <c r="G43" s="1168"/>
      <c r="H43" s="1168"/>
      <c r="I43" s="1168"/>
    </row>
    <row r="44" spans="1:9" ht="23.1" customHeight="1">
      <c r="A44" s="1170"/>
      <c r="B44" s="1186" t="s">
        <v>665</v>
      </c>
      <c r="C44" s="1258">
        <v>7039</v>
      </c>
      <c r="D44" s="1258">
        <v>6873</v>
      </c>
      <c r="E44" s="1173">
        <f t="shared" si="0"/>
        <v>102.6</v>
      </c>
      <c r="F44" s="1165"/>
      <c r="G44" s="1168"/>
      <c r="H44" s="1168"/>
      <c r="I44" s="1168"/>
    </row>
    <row r="45" spans="1:9" ht="23.1" customHeight="1">
      <c r="A45" s="1170"/>
      <c r="B45" s="1186" t="s">
        <v>666</v>
      </c>
      <c r="C45" s="1258">
        <v>7132</v>
      </c>
      <c r="D45" s="1258">
        <v>7044</v>
      </c>
      <c r="E45" s="1173">
        <f t="shared" si="0"/>
        <v>102.5</v>
      </c>
      <c r="F45" s="1165">
        <v>2015</v>
      </c>
      <c r="G45" s="1168"/>
      <c r="H45" s="1168"/>
      <c r="I45" s="1168"/>
    </row>
    <row r="46" spans="1:9" ht="23.1" customHeight="1">
      <c r="A46" s="1170">
        <v>2016</v>
      </c>
      <c r="B46" s="1186" t="s">
        <v>663</v>
      </c>
      <c r="C46" s="1258">
        <v>6968</v>
      </c>
      <c r="D46" s="1258">
        <v>7271</v>
      </c>
      <c r="E46" s="1173">
        <f t="shared" si="0"/>
        <v>103.2</v>
      </c>
      <c r="G46" s="1168"/>
      <c r="H46" s="1168"/>
      <c r="I46" s="1168"/>
    </row>
    <row r="47" spans="1:9" ht="23.1" customHeight="1">
      <c r="A47" s="1170"/>
      <c r="B47" s="1186" t="s">
        <v>664</v>
      </c>
      <c r="C47" s="1258">
        <v>7433</v>
      </c>
      <c r="D47" s="1258">
        <v>7354</v>
      </c>
      <c r="E47" s="1173">
        <f t="shared" si="0"/>
        <v>101.1</v>
      </c>
      <c r="G47" s="1168"/>
      <c r="H47" s="1168"/>
      <c r="I47" s="1168"/>
    </row>
    <row r="48" spans="1:9" ht="23.1" customHeight="1">
      <c r="A48" s="1170"/>
      <c r="B48" s="1186" t="s">
        <v>665</v>
      </c>
      <c r="C48" s="1258">
        <v>7551</v>
      </c>
      <c r="D48" s="1258">
        <v>7471</v>
      </c>
      <c r="E48" s="1173">
        <f t="shared" si="0"/>
        <v>101.6</v>
      </c>
      <c r="G48" s="1168"/>
      <c r="H48" s="1168"/>
      <c r="I48" s="1168"/>
    </row>
    <row r="49" spans="1:9" ht="23.1" customHeight="1">
      <c r="A49" s="1170"/>
      <c r="B49" s="1186" t="s">
        <v>666</v>
      </c>
      <c r="C49" s="1258">
        <v>7632</v>
      </c>
      <c r="D49" s="1258">
        <v>7488</v>
      </c>
      <c r="E49" s="1173">
        <f t="shared" si="0"/>
        <v>100.2</v>
      </c>
      <c r="F49" s="1165">
        <v>2016</v>
      </c>
      <c r="G49" s="1168"/>
      <c r="H49" s="1168"/>
      <c r="I49" s="1168"/>
    </row>
    <row r="50" spans="1:9" ht="23.1" customHeight="1">
      <c r="A50" s="1170">
        <v>2017</v>
      </c>
      <c r="B50" s="1186" t="s">
        <v>663</v>
      </c>
      <c r="C50" s="1258">
        <v>7281</v>
      </c>
      <c r="D50" s="1258">
        <v>7468</v>
      </c>
      <c r="E50" s="1173">
        <f t="shared" si="0"/>
        <v>99.7</v>
      </c>
      <c r="G50" s="1168"/>
      <c r="H50" s="1168"/>
      <c r="I50" s="1168"/>
    </row>
    <row r="51" spans="1:9" s="1165" customFormat="1" ht="23.1" customHeight="1">
      <c r="A51" s="1170"/>
      <c r="B51" s="1186" t="s">
        <v>664</v>
      </c>
      <c r="C51" s="1258">
        <v>7539</v>
      </c>
      <c r="D51" s="1258">
        <v>7449</v>
      </c>
      <c r="E51" s="1173">
        <f t="shared" si="0"/>
        <v>99.7</v>
      </c>
      <c r="F51" s="1164"/>
      <c r="G51" s="1168"/>
      <c r="H51" s="1168"/>
      <c r="I51" s="1168"/>
    </row>
    <row r="52" spans="1:9" s="1165" customFormat="1" ht="23.1" customHeight="1">
      <c r="A52" s="1170"/>
      <c r="B52" s="1186" t="s">
        <v>665</v>
      </c>
      <c r="C52" s="1258">
        <v>7442</v>
      </c>
      <c r="D52" s="1258">
        <v>7390</v>
      </c>
      <c r="E52" s="1173">
        <f t="shared" si="0"/>
        <v>99.2</v>
      </c>
      <c r="F52" s="1164"/>
      <c r="G52" s="1168"/>
      <c r="H52" s="1168"/>
      <c r="I52" s="1168"/>
    </row>
    <row r="53" spans="1:9" ht="23.1" customHeight="1">
      <c r="A53" s="1170"/>
      <c r="B53" s="1186" t="s">
        <v>666</v>
      </c>
      <c r="C53" s="1258">
        <v>7510</v>
      </c>
      <c r="D53" s="1258">
        <v>7465</v>
      </c>
      <c r="E53" s="1173">
        <f t="shared" si="0"/>
        <v>101</v>
      </c>
      <c r="F53" s="1165">
        <v>2017</v>
      </c>
      <c r="G53" s="1168"/>
      <c r="H53" s="1168"/>
      <c r="I53" s="1168"/>
    </row>
    <row r="54" spans="1:9" ht="23.1" customHeight="1">
      <c r="A54" s="1170">
        <v>2018</v>
      </c>
      <c r="B54" s="1186" t="s">
        <v>663</v>
      </c>
      <c r="C54" s="1258">
        <v>7380</v>
      </c>
      <c r="D54" s="1258">
        <v>7598</v>
      </c>
      <c r="E54" s="1173">
        <f t="shared" si="0"/>
        <v>101.8</v>
      </c>
      <c r="F54" s="1165"/>
      <c r="G54" s="1168"/>
      <c r="H54" s="1168"/>
      <c r="I54" s="1168"/>
    </row>
    <row r="55" spans="1:9" ht="23.1" customHeight="1">
      <c r="A55" s="1170"/>
      <c r="B55" s="1186" t="s">
        <v>664</v>
      </c>
      <c r="C55" s="1258">
        <v>7823</v>
      </c>
      <c r="D55" s="1258">
        <v>7720</v>
      </c>
      <c r="E55" s="1173">
        <f t="shared" si="0"/>
        <v>101.6</v>
      </c>
      <c r="F55" s="1165"/>
      <c r="G55" s="1168"/>
      <c r="H55" s="1168"/>
      <c r="I55" s="1168"/>
    </row>
    <row r="56" spans="1:9" ht="23.1" customHeight="1">
      <c r="A56" s="1170"/>
      <c r="B56" s="1186" t="s">
        <v>665</v>
      </c>
      <c r="C56" s="1258">
        <v>7875</v>
      </c>
      <c r="D56" s="1258">
        <v>7859</v>
      </c>
      <c r="E56" s="1173">
        <f t="shared" si="0"/>
        <v>101.8</v>
      </c>
      <c r="F56" s="1165"/>
      <c r="G56" s="1168"/>
      <c r="H56" s="1168"/>
      <c r="I56" s="1168"/>
    </row>
    <row r="57" spans="1:9" ht="23.1" customHeight="1">
      <c r="A57" s="1170"/>
      <c r="B57" s="1186" t="s">
        <v>666</v>
      </c>
      <c r="C57" s="1258">
        <v>7987</v>
      </c>
      <c r="D57" s="1258">
        <v>7888</v>
      </c>
      <c r="E57" s="1173">
        <f t="shared" si="0"/>
        <v>100.4</v>
      </c>
      <c r="F57" s="1165">
        <v>2018</v>
      </c>
      <c r="G57" s="1168"/>
      <c r="H57" s="1168"/>
      <c r="I57" s="1168"/>
    </row>
    <row r="58" spans="1:9" ht="23.1" customHeight="1">
      <c r="A58" s="1170">
        <v>2019</v>
      </c>
      <c r="B58" s="1186" t="s">
        <v>663</v>
      </c>
      <c r="C58" s="1258">
        <v>7773</v>
      </c>
      <c r="D58" s="1258">
        <v>7983</v>
      </c>
      <c r="E58" s="1173">
        <f t="shared" si="0"/>
        <v>101.2</v>
      </c>
      <c r="F58" s="1165"/>
      <c r="G58" s="1168"/>
      <c r="H58" s="1168"/>
      <c r="I58" s="1168"/>
    </row>
    <row r="59" spans="1:9" ht="23.1" customHeight="1">
      <c r="A59" s="1170"/>
      <c r="B59" s="1186" t="s">
        <v>664</v>
      </c>
      <c r="C59" s="1258">
        <v>8239</v>
      </c>
      <c r="D59" s="1258">
        <v>8135</v>
      </c>
      <c r="E59" s="1173">
        <f t="shared" si="0"/>
        <v>101.9</v>
      </c>
      <c r="F59" s="1165"/>
      <c r="G59" s="1168"/>
      <c r="H59" s="1168"/>
      <c r="I59" s="1168"/>
    </row>
    <row r="60" spans="1:9" ht="23.1" customHeight="1">
      <c r="A60" s="1170"/>
      <c r="B60" s="1186" t="s">
        <v>665</v>
      </c>
      <c r="C60" s="1258">
        <v>8421</v>
      </c>
      <c r="D60" s="1258">
        <v>8335</v>
      </c>
      <c r="E60" s="1173">
        <f t="shared" si="0"/>
        <v>102.5</v>
      </c>
      <c r="F60" s="1165"/>
      <c r="G60" s="1168"/>
      <c r="H60" s="1168"/>
      <c r="I60" s="1168"/>
    </row>
    <row r="61" spans="1:9" ht="23.1" customHeight="1">
      <c r="A61" s="1170"/>
      <c r="B61" s="1186" t="s">
        <v>666</v>
      </c>
      <c r="C61" s="1258">
        <v>8662</v>
      </c>
      <c r="D61" s="1258">
        <v>8642</v>
      </c>
      <c r="E61" s="1173">
        <f t="shared" si="0"/>
        <v>103.7</v>
      </c>
      <c r="F61" s="1165">
        <v>2019</v>
      </c>
      <c r="G61" s="1168"/>
      <c r="H61" s="1168"/>
      <c r="I61" s="1168"/>
    </row>
    <row r="62" spans="1:9" ht="23.1" customHeight="1">
      <c r="A62" s="1170"/>
      <c r="B62" s="1175"/>
      <c r="C62" s="1172"/>
      <c r="D62" s="1172"/>
      <c r="E62" s="1173"/>
      <c r="F62" s="1165"/>
    </row>
    <row r="63" spans="1:9" ht="27.75" customHeight="1"/>
    <row r="64" spans="1:9" ht="24" customHeight="1">
      <c r="E64" s="1176"/>
    </row>
    <row r="65" spans="1:5" ht="31.5" customHeight="1"/>
    <row r="67" spans="1:5" ht="25.8">
      <c r="A67" s="1669">
        <v>120</v>
      </c>
      <c r="B67" s="1669"/>
      <c r="C67" s="1669"/>
      <c r="D67" s="1669"/>
      <c r="E67" s="1669"/>
    </row>
  </sheetData>
  <mergeCells count="5">
    <mergeCell ref="A1:E1"/>
    <mergeCell ref="A2:E2"/>
    <mergeCell ref="A19:B19"/>
    <mergeCell ref="A20:B20"/>
    <mergeCell ref="A67:E67"/>
  </mergeCells>
  <pageMargins left="0.78740157480314965" right="0.78740157480314965" top="0.59055118110236227" bottom="0.59055118110236227" header="0" footer="0"/>
  <pageSetup paperSize="9" scale="50" fitToWidth="0" orientation="portrait" r:id="rId1"/>
  <headerFooter alignWithMargins="0">
    <oddFooter>&amp;R</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I69"/>
  <sheetViews>
    <sheetView view="pageLayout" topLeftCell="A9" zoomScale="60" zoomScaleNormal="60" zoomScaleSheetLayoutView="50" zoomScalePageLayoutView="60" workbookViewId="0">
      <selection activeCell="X11" sqref="X11"/>
    </sheetView>
  </sheetViews>
  <sheetFormatPr defaultColWidth="10.33203125" defaultRowHeight="15"/>
  <cols>
    <col min="1" max="1" width="16.5546875" style="1164" customWidth="1"/>
    <col min="2" max="2" width="18.109375" style="1164" customWidth="1"/>
    <col min="3" max="3" width="39.33203125" style="1164" customWidth="1"/>
    <col min="4" max="4" width="42.5546875" style="1164" customWidth="1"/>
    <col min="5" max="5" width="48.88671875" style="1164" customWidth="1"/>
    <col min="6" max="6" width="10.33203125" style="1164"/>
    <col min="7" max="7" width="15.5546875" style="1164" bestFit="1" customWidth="1"/>
    <col min="8" max="16384" width="10.33203125" style="1164"/>
  </cols>
  <sheetData>
    <row r="1" spans="1:6" ht="30" customHeight="1">
      <c r="A1" s="1671" t="s">
        <v>693</v>
      </c>
      <c r="B1" s="1671"/>
      <c r="C1" s="1671"/>
      <c r="D1" s="1671"/>
      <c r="E1" s="1671"/>
    </row>
    <row r="2" spans="1:6" ht="29.25" customHeight="1">
      <c r="A2" s="1672" t="s">
        <v>694</v>
      </c>
      <c r="B2" s="1672"/>
      <c r="C2" s="1672"/>
      <c r="D2" s="1672"/>
      <c r="E2" s="1672"/>
    </row>
    <row r="3" spans="1:6" ht="22.5" customHeight="1">
      <c r="A3" s="1181"/>
      <c r="B3" s="1181"/>
      <c r="C3" s="1181"/>
      <c r="D3" s="1181"/>
      <c r="E3" s="1181"/>
      <c r="F3" s="1165"/>
    </row>
    <row r="4" spans="1:6" ht="22.5" customHeight="1">
      <c r="A4" s="1181"/>
      <c r="B4" s="1181"/>
      <c r="C4" s="1181"/>
      <c r="D4" s="1181"/>
      <c r="E4" s="1181"/>
      <c r="F4" s="1165"/>
    </row>
    <row r="5" spans="1:6" ht="22.5" customHeight="1">
      <c r="A5" s="1181"/>
      <c r="B5" s="1181"/>
      <c r="C5" s="1181"/>
      <c r="D5" s="1181"/>
      <c r="E5" s="1181"/>
      <c r="F5" s="1165"/>
    </row>
    <row r="6" spans="1:6" ht="22.5" customHeight="1">
      <c r="A6" s="1181"/>
      <c r="B6" s="1181"/>
      <c r="C6" s="1181"/>
      <c r="D6" s="1181"/>
      <c r="E6" s="1181"/>
      <c r="F6" s="1165"/>
    </row>
    <row r="7" spans="1:6" ht="22.5" customHeight="1">
      <c r="A7" s="1181"/>
      <c r="B7" s="1181"/>
      <c r="C7" s="1181"/>
      <c r="D7" s="1181"/>
      <c r="E7" s="1181"/>
      <c r="F7" s="1165"/>
    </row>
    <row r="8" spans="1:6" ht="22.5" customHeight="1">
      <c r="A8" s="1181"/>
      <c r="B8" s="1181"/>
      <c r="C8" s="1181"/>
      <c r="D8" s="1181"/>
      <c r="E8" s="1181"/>
      <c r="F8" s="1165"/>
    </row>
    <row r="9" spans="1:6" ht="22.5" customHeight="1">
      <c r="A9" s="1181"/>
      <c r="B9" s="1181"/>
      <c r="C9" s="1181"/>
      <c r="D9" s="1181"/>
      <c r="E9" s="1181"/>
      <c r="F9" s="1165"/>
    </row>
    <row r="10" spans="1:6" ht="22.5" customHeight="1">
      <c r="A10" s="1181"/>
      <c r="B10" s="1181"/>
      <c r="C10" s="1181"/>
      <c r="D10" s="1181"/>
      <c r="E10" s="1181"/>
      <c r="F10" s="1165"/>
    </row>
    <row r="11" spans="1:6" ht="22.5" customHeight="1">
      <c r="A11" s="1181"/>
      <c r="B11" s="1181"/>
      <c r="C11" s="1181"/>
      <c r="D11" s="1181"/>
      <c r="E11" s="1181"/>
      <c r="F11" s="1165"/>
    </row>
    <row r="12" spans="1:6" ht="22.5" customHeight="1">
      <c r="A12" s="1181"/>
      <c r="B12" s="1181"/>
      <c r="C12" s="1181"/>
      <c r="D12" s="1181"/>
      <c r="E12" s="1181"/>
      <c r="F12" s="1165"/>
    </row>
    <row r="13" spans="1:6" ht="22.5" customHeight="1">
      <c r="A13" s="1181"/>
      <c r="B13" s="1181"/>
      <c r="C13" s="1181"/>
      <c r="D13" s="1181"/>
      <c r="E13" s="1181"/>
      <c r="F13" s="1165"/>
    </row>
    <row r="14" spans="1:6" ht="22.5" customHeight="1">
      <c r="A14" s="1181"/>
      <c r="B14" s="1181"/>
      <c r="C14" s="1181"/>
      <c r="D14" s="1181"/>
      <c r="E14" s="1181"/>
      <c r="F14" s="1165"/>
    </row>
    <row r="15" spans="1:6" ht="22.5" customHeight="1">
      <c r="A15" s="1181"/>
      <c r="B15" s="1181"/>
      <c r="C15" s="1181"/>
      <c r="D15" s="1181"/>
      <c r="E15" s="1181"/>
      <c r="F15" s="1165"/>
    </row>
    <row r="16" spans="1:6" ht="22.5" customHeight="1">
      <c r="A16" s="1181"/>
      <c r="B16" s="1181"/>
      <c r="C16" s="1181"/>
      <c r="D16" s="1181"/>
      <c r="E16" s="1181"/>
      <c r="F16" s="1165"/>
    </row>
    <row r="17" spans="1:9" ht="22.5" customHeight="1">
      <c r="A17" s="1181"/>
      <c r="B17" s="1181"/>
      <c r="C17" s="1181"/>
      <c r="D17" s="1181"/>
      <c r="E17" s="1181"/>
      <c r="F17" s="1165"/>
    </row>
    <row r="18" spans="1:9" ht="22.5" customHeight="1">
      <c r="A18" s="1183"/>
      <c r="B18" s="1184"/>
      <c r="C18" s="1184"/>
      <c r="D18" s="1184"/>
      <c r="E18" s="1184"/>
    </row>
    <row r="19" spans="1:9" ht="53.25" customHeight="1">
      <c r="A19" s="1667" t="s">
        <v>43</v>
      </c>
      <c r="B19" s="1667"/>
      <c r="C19" s="1246" t="s">
        <v>657</v>
      </c>
      <c r="D19" s="1246" t="s">
        <v>658</v>
      </c>
      <c r="E19" s="1248" t="s">
        <v>659</v>
      </c>
    </row>
    <row r="20" spans="1:9" ht="51.75" customHeight="1">
      <c r="A20" s="1668" t="s">
        <v>52</v>
      </c>
      <c r="B20" s="1668"/>
      <c r="C20" s="1245" t="s">
        <v>660</v>
      </c>
      <c r="D20" s="1245" t="s">
        <v>661</v>
      </c>
      <c r="E20" s="1249" t="s">
        <v>662</v>
      </c>
    </row>
    <row r="21" spans="1:9" ht="11.25" customHeight="1">
      <c r="G21" s="1168"/>
    </row>
    <row r="22" spans="1:9" ht="23.1" customHeight="1">
      <c r="A22" s="1170">
        <v>2010</v>
      </c>
      <c r="B22" s="1186" t="s">
        <v>663</v>
      </c>
      <c r="C22" s="1258">
        <v>28151</v>
      </c>
      <c r="D22" s="1258">
        <v>27942</v>
      </c>
      <c r="E22" s="1173" t="s">
        <v>61</v>
      </c>
      <c r="G22" s="1168"/>
      <c r="H22" s="1168"/>
      <c r="I22" s="1168"/>
    </row>
    <row r="23" spans="1:9" ht="23.1" customHeight="1">
      <c r="A23" s="1170"/>
      <c r="B23" s="1186" t="s">
        <v>664</v>
      </c>
      <c r="C23" s="1258">
        <v>27626</v>
      </c>
      <c r="D23" s="1258">
        <v>27874</v>
      </c>
      <c r="E23" s="1173">
        <f>ROUND(D23/D22*100,1)</f>
        <v>99.8</v>
      </c>
      <c r="G23" s="1168"/>
      <c r="H23" s="1168"/>
      <c r="I23" s="1168"/>
    </row>
    <row r="24" spans="1:9" ht="23.1" customHeight="1">
      <c r="A24" s="1170"/>
      <c r="B24" s="1186" t="s">
        <v>665</v>
      </c>
      <c r="C24" s="1258">
        <v>27169</v>
      </c>
      <c r="D24" s="1258">
        <v>27777</v>
      </c>
      <c r="E24" s="1173">
        <f t="shared" ref="E24:E61" si="0">ROUND(D24/D23*100,1)</f>
        <v>99.7</v>
      </c>
      <c r="G24" s="1168"/>
      <c r="H24" s="1168"/>
      <c r="I24" s="1168"/>
    </row>
    <row r="25" spans="1:9" ht="23.1" customHeight="1">
      <c r="A25" s="1170"/>
      <c r="B25" s="1186" t="s">
        <v>666</v>
      </c>
      <c r="C25" s="1258">
        <v>28361</v>
      </c>
      <c r="D25" s="1258">
        <v>27714</v>
      </c>
      <c r="E25" s="1173">
        <f t="shared" si="0"/>
        <v>99.8</v>
      </c>
      <c r="F25" s="1164">
        <v>2010</v>
      </c>
      <c r="G25" s="1168"/>
      <c r="H25" s="1168"/>
      <c r="I25" s="1168"/>
    </row>
    <row r="26" spans="1:9" ht="23.1" customHeight="1">
      <c r="A26" s="1170">
        <v>2011</v>
      </c>
      <c r="B26" s="1186" t="s">
        <v>663</v>
      </c>
      <c r="C26" s="1258">
        <v>27751</v>
      </c>
      <c r="D26" s="1258">
        <v>27396</v>
      </c>
      <c r="E26" s="1173">
        <f t="shared" si="0"/>
        <v>98.9</v>
      </c>
      <c r="G26" s="1168"/>
      <c r="H26" s="1168"/>
      <c r="I26" s="1168"/>
    </row>
    <row r="27" spans="1:9" ht="23.1" customHeight="1">
      <c r="A27" s="1170"/>
      <c r="B27" s="1186" t="s">
        <v>664</v>
      </c>
      <c r="C27" s="1258">
        <v>27305</v>
      </c>
      <c r="D27" s="1258">
        <v>27233</v>
      </c>
      <c r="E27" s="1173">
        <f t="shared" si="0"/>
        <v>99.4</v>
      </c>
      <c r="G27" s="1168"/>
      <c r="H27" s="1168"/>
      <c r="I27" s="1168"/>
    </row>
    <row r="28" spans="1:9" ht="23.1" customHeight="1">
      <c r="A28" s="1170"/>
      <c r="B28" s="1186" t="s">
        <v>665</v>
      </c>
      <c r="C28" s="1258">
        <v>26620</v>
      </c>
      <c r="D28" s="1258">
        <v>27142</v>
      </c>
      <c r="E28" s="1173">
        <f t="shared" si="0"/>
        <v>99.7</v>
      </c>
      <c r="G28" s="1168"/>
      <c r="H28" s="1168"/>
      <c r="I28" s="1168"/>
    </row>
    <row r="29" spans="1:9" ht="23.1" customHeight="1">
      <c r="A29" s="1170"/>
      <c r="B29" s="1186" t="s">
        <v>666</v>
      </c>
      <c r="C29" s="1258">
        <v>27126</v>
      </c>
      <c r="D29" s="1258">
        <v>27031</v>
      </c>
      <c r="E29" s="1173">
        <f t="shared" si="0"/>
        <v>99.6</v>
      </c>
      <c r="F29" s="1164">
        <v>2011</v>
      </c>
      <c r="G29" s="1168"/>
      <c r="H29" s="1168"/>
      <c r="I29" s="1168"/>
    </row>
    <row r="30" spans="1:9" ht="23.1" customHeight="1">
      <c r="A30" s="1170">
        <v>2012</v>
      </c>
      <c r="B30" s="1186" t="s">
        <v>663</v>
      </c>
      <c r="C30" s="1258">
        <v>27521</v>
      </c>
      <c r="D30" s="1258">
        <v>27192</v>
      </c>
      <c r="E30" s="1173">
        <f t="shared" si="0"/>
        <v>100.6</v>
      </c>
      <c r="G30" s="1168"/>
      <c r="H30" s="1168"/>
      <c r="I30" s="1168"/>
    </row>
    <row r="31" spans="1:9" ht="23.1" customHeight="1">
      <c r="A31" s="1170"/>
      <c r="B31" s="1186" t="s">
        <v>664</v>
      </c>
      <c r="C31" s="1258">
        <v>27604</v>
      </c>
      <c r="D31" s="1258">
        <v>27409</v>
      </c>
      <c r="E31" s="1173">
        <f t="shared" si="0"/>
        <v>100.8</v>
      </c>
      <c r="G31" s="1168"/>
      <c r="H31" s="1168"/>
      <c r="I31" s="1168"/>
    </row>
    <row r="32" spans="1:9" ht="23.1" customHeight="1">
      <c r="A32" s="1170"/>
      <c r="B32" s="1186" t="s">
        <v>665</v>
      </c>
      <c r="C32" s="1258">
        <v>26912</v>
      </c>
      <c r="D32" s="1258">
        <v>27545</v>
      </c>
      <c r="E32" s="1173">
        <f t="shared" si="0"/>
        <v>100.5</v>
      </c>
      <c r="G32" s="1168"/>
      <c r="H32" s="1168"/>
      <c r="I32" s="1168"/>
    </row>
    <row r="33" spans="1:9" ht="23.1" customHeight="1">
      <c r="A33" s="1170"/>
      <c r="B33" s="1186" t="s">
        <v>666</v>
      </c>
      <c r="C33" s="1258">
        <v>27899</v>
      </c>
      <c r="D33" s="1258">
        <v>27790</v>
      </c>
      <c r="E33" s="1173">
        <f t="shared" si="0"/>
        <v>100.9</v>
      </c>
      <c r="F33" s="1164">
        <v>2012</v>
      </c>
      <c r="G33" s="1168"/>
      <c r="H33" s="1168"/>
      <c r="I33" s="1168"/>
    </row>
    <row r="34" spans="1:9" ht="23.1" customHeight="1">
      <c r="A34" s="1170">
        <v>2013</v>
      </c>
      <c r="B34" s="1186" t="s">
        <v>663</v>
      </c>
      <c r="C34" s="1258">
        <v>28477</v>
      </c>
      <c r="D34" s="1258">
        <v>27847</v>
      </c>
      <c r="E34" s="1173">
        <f t="shared" si="0"/>
        <v>100.2</v>
      </c>
      <c r="G34" s="1168"/>
      <c r="H34" s="1168"/>
      <c r="I34" s="1168"/>
    </row>
    <row r="35" spans="1:9" ht="23.1" customHeight="1">
      <c r="A35" s="1170"/>
      <c r="B35" s="1186" t="s">
        <v>664</v>
      </c>
      <c r="C35" s="1258">
        <v>28111</v>
      </c>
      <c r="D35" s="1258">
        <v>27965</v>
      </c>
      <c r="E35" s="1173">
        <f t="shared" si="0"/>
        <v>100.4</v>
      </c>
      <c r="G35" s="1168"/>
      <c r="H35" s="1168"/>
      <c r="I35" s="1168"/>
    </row>
    <row r="36" spans="1:9" ht="23.1" customHeight="1">
      <c r="A36" s="1170"/>
      <c r="B36" s="1186" t="s">
        <v>665</v>
      </c>
      <c r="C36" s="1258">
        <v>27465</v>
      </c>
      <c r="D36" s="1258">
        <v>28020</v>
      </c>
      <c r="E36" s="1173">
        <f t="shared" si="0"/>
        <v>100.2</v>
      </c>
      <c r="G36" s="1168"/>
      <c r="H36" s="1168"/>
      <c r="I36" s="1168"/>
    </row>
    <row r="37" spans="1:9" ht="23.1" customHeight="1">
      <c r="A37" s="1170"/>
      <c r="B37" s="1186" t="s">
        <v>666</v>
      </c>
      <c r="C37" s="1258">
        <v>27861</v>
      </c>
      <c r="D37" s="1258">
        <v>28082</v>
      </c>
      <c r="E37" s="1173">
        <f t="shared" si="0"/>
        <v>100.2</v>
      </c>
      <c r="F37" s="1164">
        <v>2013</v>
      </c>
      <c r="G37" s="1168"/>
      <c r="H37" s="1168"/>
      <c r="I37" s="1168"/>
    </row>
    <row r="38" spans="1:9" ht="23.1" customHeight="1">
      <c r="A38" s="1170">
        <v>2014</v>
      </c>
      <c r="B38" s="1186" t="s">
        <v>663</v>
      </c>
      <c r="C38" s="1258">
        <v>29024</v>
      </c>
      <c r="D38" s="1258">
        <v>29172</v>
      </c>
      <c r="E38" s="1173">
        <f t="shared" si="0"/>
        <v>103.9</v>
      </c>
      <c r="G38" s="1168"/>
      <c r="H38" s="1168"/>
      <c r="I38" s="1168"/>
    </row>
    <row r="39" spans="1:9" ht="23.1" customHeight="1">
      <c r="A39" s="1170"/>
      <c r="B39" s="1186" t="s">
        <v>664</v>
      </c>
      <c r="C39" s="1258">
        <v>28854</v>
      </c>
      <c r="D39" s="1258">
        <v>29445</v>
      </c>
      <c r="E39" s="1173">
        <f t="shared" si="0"/>
        <v>100.9</v>
      </c>
      <c r="G39" s="1168"/>
      <c r="H39" s="1168"/>
      <c r="I39" s="1168"/>
    </row>
    <row r="40" spans="1:9" ht="23.1" customHeight="1">
      <c r="A40" s="1170"/>
      <c r="B40" s="1186" t="s">
        <v>665</v>
      </c>
      <c r="C40" s="1258">
        <v>29899</v>
      </c>
      <c r="D40" s="1258">
        <v>29934</v>
      </c>
      <c r="E40" s="1173">
        <f t="shared" si="0"/>
        <v>101.7</v>
      </c>
      <c r="G40" s="1168"/>
      <c r="H40" s="1168"/>
      <c r="I40" s="1168"/>
    </row>
    <row r="41" spans="1:9" ht="23.1" customHeight="1">
      <c r="A41" s="1170"/>
      <c r="B41" s="1186" t="s">
        <v>666</v>
      </c>
      <c r="C41" s="1258">
        <v>31049</v>
      </c>
      <c r="D41" s="1258">
        <v>30275</v>
      </c>
      <c r="E41" s="1173">
        <f t="shared" si="0"/>
        <v>101.1</v>
      </c>
      <c r="F41" s="1165">
        <v>2014</v>
      </c>
      <c r="G41" s="1168"/>
      <c r="H41" s="1168"/>
      <c r="I41" s="1168"/>
    </row>
    <row r="42" spans="1:9" ht="23.1" customHeight="1">
      <c r="A42" s="1170">
        <v>2015</v>
      </c>
      <c r="B42" s="1186" t="s">
        <v>663</v>
      </c>
      <c r="C42" s="1258">
        <v>29421</v>
      </c>
      <c r="D42" s="1258">
        <v>30035</v>
      </c>
      <c r="E42" s="1173">
        <f t="shared" si="0"/>
        <v>99.2</v>
      </c>
      <c r="F42" s="1165"/>
      <c r="G42" s="1168"/>
      <c r="H42" s="1168"/>
      <c r="I42" s="1168"/>
    </row>
    <row r="43" spans="1:9" ht="23.1" customHeight="1">
      <c r="A43" s="1170"/>
      <c r="B43" s="1186" t="s">
        <v>664</v>
      </c>
      <c r="C43" s="1258">
        <v>29028</v>
      </c>
      <c r="D43" s="1258">
        <v>30172</v>
      </c>
      <c r="E43" s="1173">
        <f t="shared" si="0"/>
        <v>100.5</v>
      </c>
      <c r="F43" s="1165"/>
      <c r="G43" s="1168"/>
      <c r="H43" s="1168"/>
      <c r="I43" s="1168"/>
    </row>
    <row r="44" spans="1:9" ht="23.1" customHeight="1">
      <c r="A44" s="1170"/>
      <c r="B44" s="1186" t="s">
        <v>665</v>
      </c>
      <c r="C44" s="1258">
        <v>30617</v>
      </c>
      <c r="D44" s="1258">
        <v>30674</v>
      </c>
      <c r="E44" s="1173">
        <f t="shared" si="0"/>
        <v>101.7</v>
      </c>
      <c r="F44" s="1165"/>
      <c r="G44" s="1168"/>
      <c r="H44" s="1168"/>
      <c r="I44" s="1168"/>
    </row>
    <row r="45" spans="1:9" ht="23.1" customHeight="1">
      <c r="A45" s="1170"/>
      <c r="B45" s="1186" t="s">
        <v>666</v>
      </c>
      <c r="C45" s="1258">
        <v>32881</v>
      </c>
      <c r="D45" s="1258">
        <v>31066</v>
      </c>
      <c r="E45" s="1173">
        <f t="shared" si="0"/>
        <v>101.3</v>
      </c>
      <c r="F45" s="1165">
        <v>2015</v>
      </c>
      <c r="G45" s="1168"/>
      <c r="H45" s="1168"/>
      <c r="I45" s="1168"/>
    </row>
    <row r="46" spans="1:9" ht="23.1" customHeight="1">
      <c r="A46" s="1170">
        <v>2016</v>
      </c>
      <c r="B46" s="1186" t="s">
        <v>663</v>
      </c>
      <c r="C46" s="1258">
        <v>30363</v>
      </c>
      <c r="D46" s="1258">
        <v>30997</v>
      </c>
      <c r="E46" s="1173">
        <f t="shared" si="0"/>
        <v>99.8</v>
      </c>
      <c r="G46" s="1168"/>
      <c r="H46" s="1168"/>
      <c r="I46" s="1168"/>
    </row>
    <row r="47" spans="1:9" ht="23.1" customHeight="1">
      <c r="A47" s="1170"/>
      <c r="B47" s="1186" t="s">
        <v>664</v>
      </c>
      <c r="C47" s="1258">
        <v>30953</v>
      </c>
      <c r="D47" s="1258">
        <v>31123</v>
      </c>
      <c r="E47" s="1173">
        <f t="shared" si="0"/>
        <v>100.4</v>
      </c>
      <c r="G47" s="1168"/>
      <c r="H47" s="1168"/>
      <c r="I47" s="1168"/>
    </row>
    <row r="48" spans="1:9" ht="23.1" customHeight="1">
      <c r="A48" s="1170"/>
      <c r="B48" s="1186" t="s">
        <v>665</v>
      </c>
      <c r="C48" s="1258">
        <v>30610</v>
      </c>
      <c r="D48" s="1258">
        <v>30598</v>
      </c>
      <c r="E48" s="1173">
        <f t="shared" si="0"/>
        <v>98.3</v>
      </c>
      <c r="G48" s="1168"/>
      <c r="H48" s="1168"/>
      <c r="I48" s="1168"/>
    </row>
    <row r="49" spans="1:9" ht="23.1" customHeight="1">
      <c r="A49" s="1170"/>
      <c r="B49" s="1186" t="s">
        <v>666</v>
      </c>
      <c r="C49" s="1258">
        <v>31139</v>
      </c>
      <c r="D49" s="1258">
        <v>30347</v>
      </c>
      <c r="E49" s="1173">
        <f t="shared" si="0"/>
        <v>99.2</v>
      </c>
      <c r="F49" s="1165">
        <v>2016</v>
      </c>
      <c r="G49" s="1168"/>
      <c r="H49" s="1168"/>
      <c r="I49" s="1168"/>
    </row>
    <row r="50" spans="1:9" ht="23.1" customHeight="1">
      <c r="A50" s="1170">
        <v>2017</v>
      </c>
      <c r="B50" s="1186" t="s">
        <v>663</v>
      </c>
      <c r="C50" s="1258">
        <v>28919</v>
      </c>
      <c r="D50" s="1258">
        <v>29528</v>
      </c>
      <c r="E50" s="1173">
        <f t="shared" si="0"/>
        <v>97.3</v>
      </c>
      <c r="G50" s="1168"/>
      <c r="H50" s="1168"/>
      <c r="I50" s="1168"/>
    </row>
    <row r="51" spans="1:9" s="1165" customFormat="1" ht="23.1" customHeight="1">
      <c r="A51" s="1170"/>
      <c r="B51" s="1186" t="s">
        <v>664</v>
      </c>
      <c r="C51" s="1258">
        <v>29658</v>
      </c>
      <c r="D51" s="1258">
        <v>29211</v>
      </c>
      <c r="E51" s="1173">
        <f t="shared" si="0"/>
        <v>98.9</v>
      </c>
      <c r="F51" s="1164"/>
      <c r="G51" s="1168"/>
      <c r="H51" s="1168"/>
      <c r="I51" s="1168"/>
    </row>
    <row r="52" spans="1:9" s="1165" customFormat="1" ht="23.1" customHeight="1">
      <c r="A52" s="1170"/>
      <c r="B52" s="1186" t="s">
        <v>665</v>
      </c>
      <c r="C52" s="1258">
        <v>28947</v>
      </c>
      <c r="D52" s="1258">
        <v>28983</v>
      </c>
      <c r="E52" s="1173">
        <f t="shared" si="0"/>
        <v>99.2</v>
      </c>
      <c r="F52" s="1164"/>
      <c r="G52" s="1168"/>
      <c r="H52" s="1168"/>
      <c r="I52" s="1168"/>
    </row>
    <row r="53" spans="1:9" ht="23.1" customHeight="1">
      <c r="A53" s="1170"/>
      <c r="B53" s="1186" t="s">
        <v>666</v>
      </c>
      <c r="C53" s="1258">
        <v>28705</v>
      </c>
      <c r="D53" s="1258">
        <v>28507</v>
      </c>
      <c r="E53" s="1173">
        <f t="shared" si="0"/>
        <v>98.4</v>
      </c>
      <c r="F53" s="1165">
        <v>2017</v>
      </c>
      <c r="G53" s="1168"/>
      <c r="H53" s="1168"/>
      <c r="I53" s="1168"/>
    </row>
    <row r="54" spans="1:9" ht="23.1" customHeight="1">
      <c r="A54" s="1170">
        <v>2018</v>
      </c>
      <c r="B54" s="1186" t="s">
        <v>663</v>
      </c>
      <c r="C54" s="1258">
        <v>28704</v>
      </c>
      <c r="D54" s="1258">
        <v>28638</v>
      </c>
      <c r="E54" s="1173">
        <f t="shared" si="0"/>
        <v>100.5</v>
      </c>
      <c r="F54" s="1165"/>
      <c r="G54" s="1168"/>
      <c r="H54" s="1168"/>
      <c r="I54" s="1168"/>
    </row>
    <row r="55" spans="1:9" ht="23.1" customHeight="1">
      <c r="A55" s="1170"/>
      <c r="B55" s="1186" t="s">
        <v>664</v>
      </c>
      <c r="C55" s="1258">
        <v>29233</v>
      </c>
      <c r="D55" s="1258">
        <v>28682</v>
      </c>
      <c r="E55" s="1173">
        <f t="shared" si="0"/>
        <v>100.2</v>
      </c>
      <c r="F55" s="1165"/>
      <c r="G55" s="1168"/>
      <c r="H55" s="1168"/>
      <c r="I55" s="1168"/>
    </row>
    <row r="56" spans="1:9" ht="23.1" customHeight="1">
      <c r="A56" s="1170"/>
      <c r="B56" s="1186" t="s">
        <v>665</v>
      </c>
      <c r="C56" s="1258">
        <v>28271</v>
      </c>
      <c r="D56" s="1258">
        <v>28840</v>
      </c>
      <c r="E56" s="1173">
        <f t="shared" si="0"/>
        <v>100.6</v>
      </c>
      <c r="F56" s="1165"/>
      <c r="G56" s="1168"/>
      <c r="H56" s="1168"/>
      <c r="I56" s="1168"/>
    </row>
    <row r="57" spans="1:9" ht="23.1" customHeight="1">
      <c r="A57" s="1170"/>
      <c r="B57" s="1186" t="s">
        <v>666</v>
      </c>
      <c r="C57" s="1258">
        <v>29190</v>
      </c>
      <c r="D57" s="1258">
        <v>29238</v>
      </c>
      <c r="E57" s="1173">
        <f t="shared" si="0"/>
        <v>101.4</v>
      </c>
      <c r="F57" s="1165">
        <v>2018</v>
      </c>
      <c r="G57" s="1168"/>
      <c r="H57" s="1168"/>
      <c r="I57" s="1168"/>
    </row>
    <row r="58" spans="1:9" ht="23.1" customHeight="1">
      <c r="A58" s="1170">
        <v>2019</v>
      </c>
      <c r="B58" s="1186" t="s">
        <v>663</v>
      </c>
      <c r="C58" s="1258">
        <v>30341</v>
      </c>
      <c r="D58" s="1258">
        <v>29915</v>
      </c>
      <c r="E58" s="1173">
        <f t="shared" si="0"/>
        <v>102.3</v>
      </c>
      <c r="F58" s="1165"/>
      <c r="G58" s="1168"/>
      <c r="H58" s="1168"/>
      <c r="I58" s="1168"/>
    </row>
    <row r="59" spans="1:9" ht="23.1" customHeight="1">
      <c r="A59" s="1170"/>
      <c r="B59" s="1186" t="s">
        <v>664</v>
      </c>
      <c r="C59" s="1258">
        <v>30847</v>
      </c>
      <c r="D59" s="1258">
        <v>30311</v>
      </c>
      <c r="E59" s="1173">
        <f t="shared" si="0"/>
        <v>101.3</v>
      </c>
      <c r="F59" s="1165"/>
      <c r="G59" s="1168"/>
      <c r="H59" s="1168"/>
      <c r="I59" s="1168"/>
    </row>
    <row r="60" spans="1:9" ht="23.1" customHeight="1">
      <c r="A60" s="1170"/>
      <c r="B60" s="1186" t="s">
        <v>665</v>
      </c>
      <c r="C60" s="1258">
        <v>29949</v>
      </c>
      <c r="D60" s="1258">
        <v>30758</v>
      </c>
      <c r="E60" s="1173">
        <f t="shared" si="0"/>
        <v>101.5</v>
      </c>
      <c r="F60" s="1165"/>
      <c r="G60" s="1168"/>
      <c r="H60" s="1168"/>
      <c r="I60" s="1168"/>
    </row>
    <row r="61" spans="1:9" ht="23.1" customHeight="1">
      <c r="A61" s="1170"/>
      <c r="B61" s="1186" t="s">
        <v>666</v>
      </c>
      <c r="C61" s="1258">
        <v>31015</v>
      </c>
      <c r="D61" s="1258">
        <v>31168</v>
      </c>
      <c r="E61" s="1173">
        <f t="shared" si="0"/>
        <v>101.3</v>
      </c>
      <c r="F61" s="1165">
        <v>2019</v>
      </c>
      <c r="G61" s="1168"/>
      <c r="H61" s="1168"/>
      <c r="I61" s="1168"/>
    </row>
    <row r="62" spans="1:9" ht="23.1" customHeight="1">
      <c r="A62" s="1170"/>
      <c r="B62" s="1175"/>
      <c r="C62" s="1172"/>
      <c r="D62" s="1172"/>
      <c r="E62" s="1173"/>
      <c r="F62" s="1165"/>
    </row>
    <row r="63" spans="1:9" ht="26.25" customHeight="1"/>
    <row r="64" spans="1:9" ht="23.1" customHeight="1"/>
    <row r="65" spans="1:5" ht="23.1" customHeight="1"/>
    <row r="66" spans="1:5" ht="23.1" customHeight="1"/>
    <row r="67" spans="1:5" ht="23.1" customHeight="1">
      <c r="A67" s="1669">
        <v>121</v>
      </c>
      <c r="B67" s="1669"/>
      <c r="C67" s="1669"/>
      <c r="D67" s="1669"/>
      <c r="E67" s="1669"/>
    </row>
    <row r="68" spans="1:5" ht="23.1" customHeight="1"/>
    <row r="69" spans="1:5" ht="23.1" customHeight="1"/>
  </sheetData>
  <mergeCells count="5">
    <mergeCell ref="A1:E1"/>
    <mergeCell ref="A2:E2"/>
    <mergeCell ref="A19:B19"/>
    <mergeCell ref="A20:B20"/>
    <mergeCell ref="A67:E67"/>
  </mergeCells>
  <pageMargins left="0.78740157480314965" right="0.78740157480314965" top="0.59055118110236227" bottom="0.59055118110236227" header="0" footer="0"/>
  <pageSetup paperSize="9" scale="50" orientation="portrait" r:id="rId1"/>
  <headerFooter alignWithMargins="0">
    <oddFooter>&amp;R</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I68"/>
  <sheetViews>
    <sheetView view="pageLayout" topLeftCell="A10" zoomScale="60" zoomScaleNormal="60" zoomScaleSheetLayoutView="50" zoomScalePageLayoutView="60" workbookViewId="0">
      <selection activeCell="X11" sqref="X11"/>
    </sheetView>
  </sheetViews>
  <sheetFormatPr defaultColWidth="10.33203125" defaultRowHeight="15"/>
  <cols>
    <col min="1" max="1" width="16.5546875" style="1164" customWidth="1"/>
    <col min="2" max="2" width="17.77734375" style="1164" customWidth="1"/>
    <col min="3" max="3" width="36.33203125" style="1164" customWidth="1"/>
    <col min="4" max="4" width="42.5546875" style="1164" customWidth="1"/>
    <col min="5" max="5" width="51.33203125" style="1164" customWidth="1"/>
    <col min="6" max="6" width="10.33203125" style="1164"/>
    <col min="7" max="7" width="15.5546875" style="1164" bestFit="1" customWidth="1"/>
    <col min="8" max="16384" width="10.33203125" style="1164"/>
  </cols>
  <sheetData>
    <row r="1" spans="1:6" ht="26.25" customHeight="1">
      <c r="A1" s="1664" t="s">
        <v>695</v>
      </c>
      <c r="B1" s="1664"/>
      <c r="C1" s="1664"/>
      <c r="D1" s="1664"/>
      <c r="E1" s="1664"/>
    </row>
    <row r="2" spans="1:6" ht="24" customHeight="1">
      <c r="A2" s="1665" t="s">
        <v>696</v>
      </c>
      <c r="B2" s="1665"/>
      <c r="C2" s="1665"/>
      <c r="D2" s="1665"/>
      <c r="E2" s="1665"/>
    </row>
    <row r="3" spans="1:6" ht="22.5" customHeight="1">
      <c r="A3" s="1181"/>
      <c r="B3" s="1181"/>
      <c r="C3" s="1181"/>
      <c r="D3" s="1181"/>
      <c r="E3" s="1181"/>
      <c r="F3" s="1165"/>
    </row>
    <row r="4" spans="1:6" ht="22.5" customHeight="1">
      <c r="A4" s="1181"/>
      <c r="B4" s="1181"/>
      <c r="C4" s="1181"/>
      <c r="D4" s="1181"/>
      <c r="E4" s="1181"/>
      <c r="F4" s="1165"/>
    </row>
    <row r="5" spans="1:6" ht="22.5" customHeight="1">
      <c r="A5" s="1181"/>
      <c r="B5" s="1181"/>
      <c r="C5" s="1181"/>
      <c r="D5" s="1181"/>
      <c r="E5" s="1181"/>
      <c r="F5" s="1165"/>
    </row>
    <row r="6" spans="1:6" ht="22.5" customHeight="1">
      <c r="A6" s="1181"/>
      <c r="B6" s="1181"/>
      <c r="C6" s="1181"/>
      <c r="D6" s="1181"/>
      <c r="E6" s="1181"/>
      <c r="F6" s="1165"/>
    </row>
    <row r="7" spans="1:6" ht="22.5" customHeight="1">
      <c r="A7" s="1181"/>
      <c r="B7" s="1181"/>
      <c r="C7" s="1181"/>
      <c r="D7" s="1181"/>
      <c r="E7" s="1181"/>
      <c r="F7" s="1165"/>
    </row>
    <row r="8" spans="1:6" ht="22.5" customHeight="1">
      <c r="A8" s="1181"/>
      <c r="B8" s="1181"/>
      <c r="C8" s="1181"/>
      <c r="D8" s="1181"/>
      <c r="E8" s="1181"/>
      <c r="F8" s="1165"/>
    </row>
    <row r="9" spans="1:6" ht="22.5" customHeight="1">
      <c r="A9" s="1181"/>
      <c r="B9" s="1181"/>
      <c r="C9" s="1181"/>
      <c r="D9" s="1181"/>
      <c r="E9" s="1181"/>
      <c r="F9" s="1165"/>
    </row>
    <row r="10" spans="1:6" ht="22.5" customHeight="1">
      <c r="A10" s="1181"/>
      <c r="B10" s="1181"/>
      <c r="C10" s="1181"/>
      <c r="D10" s="1181"/>
      <c r="E10" s="1181"/>
      <c r="F10" s="1165"/>
    </row>
    <row r="11" spans="1:6" ht="22.5" customHeight="1">
      <c r="A11" s="1181"/>
      <c r="B11" s="1181"/>
      <c r="C11" s="1181"/>
      <c r="D11" s="1181"/>
      <c r="E11" s="1181"/>
      <c r="F11" s="1165"/>
    </row>
    <row r="12" spans="1:6" ht="22.5" customHeight="1">
      <c r="A12" s="1181"/>
      <c r="B12" s="1181"/>
      <c r="C12" s="1181"/>
      <c r="D12" s="1181"/>
      <c r="E12" s="1181"/>
      <c r="F12" s="1165"/>
    </row>
    <row r="13" spans="1:6" ht="22.5" customHeight="1">
      <c r="A13" s="1181"/>
      <c r="B13" s="1181"/>
      <c r="C13" s="1181"/>
      <c r="D13" s="1181"/>
      <c r="E13" s="1181"/>
      <c r="F13" s="1165"/>
    </row>
    <row r="14" spans="1:6" ht="22.5" customHeight="1">
      <c r="A14" s="1181"/>
      <c r="B14" s="1181"/>
      <c r="C14" s="1181"/>
      <c r="D14" s="1181"/>
      <c r="E14" s="1181"/>
      <c r="F14" s="1165"/>
    </row>
    <row r="15" spans="1:6" ht="22.5" customHeight="1">
      <c r="A15" s="1181"/>
      <c r="B15" s="1181"/>
      <c r="C15" s="1181"/>
      <c r="D15" s="1181"/>
      <c r="E15" s="1181"/>
      <c r="F15" s="1165"/>
    </row>
    <row r="16" spans="1:6" ht="22.5" customHeight="1">
      <c r="A16" s="1181"/>
      <c r="B16" s="1181"/>
      <c r="C16" s="1181"/>
      <c r="D16" s="1181"/>
      <c r="E16" s="1181"/>
      <c r="F16" s="1165"/>
    </row>
    <row r="17" spans="1:9" ht="22.5" customHeight="1">
      <c r="A17" s="1181"/>
      <c r="B17" s="1181"/>
      <c r="C17" s="1181"/>
      <c r="D17" s="1181"/>
      <c r="E17" s="1181"/>
      <c r="F17" s="1165"/>
    </row>
    <row r="18" spans="1:9" ht="22.5" customHeight="1">
      <c r="A18" s="1183"/>
      <c r="B18" s="1184"/>
      <c r="C18" s="1184"/>
      <c r="D18" s="1184"/>
      <c r="E18" s="1184"/>
    </row>
    <row r="19" spans="1:9" ht="68.25" customHeight="1">
      <c r="A19" s="1667" t="s">
        <v>43</v>
      </c>
      <c r="B19" s="1667"/>
      <c r="C19" s="1246" t="s">
        <v>657</v>
      </c>
      <c r="D19" s="1246" t="s">
        <v>658</v>
      </c>
      <c r="E19" s="1248" t="s">
        <v>659</v>
      </c>
    </row>
    <row r="20" spans="1:9" ht="54" customHeight="1">
      <c r="A20" s="1668" t="s">
        <v>52</v>
      </c>
      <c r="B20" s="1668"/>
      <c r="C20" s="1245" t="s">
        <v>660</v>
      </c>
      <c r="D20" s="1245" t="s">
        <v>661</v>
      </c>
      <c r="E20" s="1249" t="s">
        <v>662</v>
      </c>
    </row>
    <row r="21" spans="1:9" ht="12" customHeight="1">
      <c r="G21" s="1168"/>
    </row>
    <row r="22" spans="1:9" ht="23.1" customHeight="1">
      <c r="A22" s="1170">
        <v>2010</v>
      </c>
      <c r="B22" s="1186" t="s">
        <v>663</v>
      </c>
      <c r="C22" s="1258">
        <v>23076</v>
      </c>
      <c r="D22" s="1258">
        <v>23173</v>
      </c>
      <c r="E22" s="1173" t="s">
        <v>61</v>
      </c>
      <c r="G22" s="1168"/>
      <c r="H22" s="1168"/>
      <c r="I22" s="1168"/>
    </row>
    <row r="23" spans="1:9" ht="23.1" customHeight="1">
      <c r="A23" s="1170"/>
      <c r="B23" s="1186" t="s">
        <v>664</v>
      </c>
      <c r="C23" s="1258">
        <v>22450</v>
      </c>
      <c r="D23" s="1258">
        <v>22973</v>
      </c>
      <c r="E23" s="1173">
        <f>ROUND(D23/D22*100,1)</f>
        <v>99.1</v>
      </c>
      <c r="G23" s="1168"/>
      <c r="H23" s="1168"/>
      <c r="I23" s="1168"/>
    </row>
    <row r="24" spans="1:9" ht="23.1" customHeight="1">
      <c r="A24" s="1170"/>
      <c r="B24" s="1186" t="s">
        <v>665</v>
      </c>
      <c r="C24" s="1258">
        <v>23340</v>
      </c>
      <c r="D24" s="1258">
        <v>23157</v>
      </c>
      <c r="E24" s="1173">
        <f t="shared" ref="E24:E61" si="0">ROUND(D24/D23*100,1)</f>
        <v>100.8</v>
      </c>
      <c r="G24" s="1168"/>
      <c r="H24" s="1168"/>
      <c r="I24" s="1168"/>
    </row>
    <row r="25" spans="1:9" ht="23.1" customHeight="1">
      <c r="A25" s="1170"/>
      <c r="B25" s="1186" t="s">
        <v>666</v>
      </c>
      <c r="C25" s="1258">
        <v>23614</v>
      </c>
      <c r="D25" s="1258">
        <v>23177</v>
      </c>
      <c r="E25" s="1173">
        <f t="shared" si="0"/>
        <v>100.1</v>
      </c>
      <c r="F25" s="1164">
        <v>2010</v>
      </c>
      <c r="G25" s="1168"/>
      <c r="H25" s="1168"/>
      <c r="I25" s="1168"/>
    </row>
    <row r="26" spans="1:9" ht="23.1" customHeight="1">
      <c r="A26" s="1170">
        <v>2011</v>
      </c>
      <c r="B26" s="1186" t="s">
        <v>663</v>
      </c>
      <c r="C26" s="1258">
        <v>23671</v>
      </c>
      <c r="D26" s="1258">
        <v>22826</v>
      </c>
      <c r="E26" s="1173">
        <f t="shared" si="0"/>
        <v>98.5</v>
      </c>
      <c r="G26" s="1168"/>
      <c r="H26" s="1168"/>
      <c r="I26" s="1168"/>
    </row>
    <row r="27" spans="1:9" ht="23.1" customHeight="1">
      <c r="A27" s="1170"/>
      <c r="B27" s="1186" t="s">
        <v>664</v>
      </c>
      <c r="C27" s="1258">
        <v>23133</v>
      </c>
      <c r="D27" s="1258">
        <v>23093</v>
      </c>
      <c r="E27" s="1173">
        <f t="shared" si="0"/>
        <v>101.2</v>
      </c>
      <c r="G27" s="1168"/>
      <c r="H27" s="1168"/>
      <c r="I27" s="1168"/>
    </row>
    <row r="28" spans="1:9" ht="23.1" customHeight="1">
      <c r="A28" s="1170"/>
      <c r="B28" s="1186" t="s">
        <v>665</v>
      </c>
      <c r="C28" s="1258">
        <v>22595</v>
      </c>
      <c r="D28" s="1258">
        <v>23077</v>
      </c>
      <c r="E28" s="1173">
        <f t="shared" si="0"/>
        <v>99.9</v>
      </c>
      <c r="G28" s="1168"/>
      <c r="H28" s="1168"/>
      <c r="I28" s="1168"/>
    </row>
    <row r="29" spans="1:9" ht="23.1" customHeight="1">
      <c r="A29" s="1170"/>
      <c r="B29" s="1186" t="s">
        <v>666</v>
      </c>
      <c r="C29" s="1258">
        <v>23079</v>
      </c>
      <c r="D29" s="1258">
        <v>23482</v>
      </c>
      <c r="E29" s="1173">
        <f t="shared" si="0"/>
        <v>101.8</v>
      </c>
      <c r="F29" s="1164">
        <v>2011</v>
      </c>
      <c r="G29" s="1168"/>
      <c r="H29" s="1168"/>
      <c r="I29" s="1168"/>
    </row>
    <row r="30" spans="1:9" ht="23.1" customHeight="1">
      <c r="A30" s="1170">
        <v>2012</v>
      </c>
      <c r="B30" s="1186" t="s">
        <v>663</v>
      </c>
      <c r="C30" s="1258">
        <v>24584</v>
      </c>
      <c r="D30" s="1258">
        <v>24115</v>
      </c>
      <c r="E30" s="1173">
        <f t="shared" si="0"/>
        <v>102.7</v>
      </c>
      <c r="G30" s="1168"/>
      <c r="H30" s="1168"/>
      <c r="I30" s="1168"/>
    </row>
    <row r="31" spans="1:9" ht="23.1" customHeight="1">
      <c r="A31" s="1170"/>
      <c r="B31" s="1186" t="s">
        <v>664</v>
      </c>
      <c r="C31" s="1258">
        <v>24536</v>
      </c>
      <c r="D31" s="1258">
        <v>24406</v>
      </c>
      <c r="E31" s="1173">
        <f t="shared" si="0"/>
        <v>101.2</v>
      </c>
      <c r="G31" s="1168"/>
      <c r="H31" s="1168"/>
      <c r="I31" s="1168"/>
    </row>
    <row r="32" spans="1:9" ht="23.1" customHeight="1">
      <c r="A32" s="1170"/>
      <c r="B32" s="1186" t="s">
        <v>665</v>
      </c>
      <c r="C32" s="1258">
        <v>24064</v>
      </c>
      <c r="D32" s="1258">
        <v>24521</v>
      </c>
      <c r="E32" s="1173">
        <f t="shared" si="0"/>
        <v>100.5</v>
      </c>
      <c r="G32" s="1168"/>
      <c r="H32" s="1168"/>
      <c r="I32" s="1168"/>
    </row>
    <row r="33" spans="1:9" ht="23.1" customHeight="1">
      <c r="A33" s="1170"/>
      <c r="B33" s="1186" t="s">
        <v>666</v>
      </c>
      <c r="C33" s="1258">
        <v>24399</v>
      </c>
      <c r="D33" s="1258">
        <v>24541</v>
      </c>
      <c r="E33" s="1173">
        <f t="shared" si="0"/>
        <v>100.1</v>
      </c>
      <c r="F33" s="1164">
        <v>2012</v>
      </c>
      <c r="G33" s="1168"/>
      <c r="H33" s="1168"/>
      <c r="I33" s="1168"/>
    </row>
    <row r="34" spans="1:9" ht="23.1" customHeight="1">
      <c r="A34" s="1170">
        <v>2013</v>
      </c>
      <c r="B34" s="1186" t="s">
        <v>663</v>
      </c>
      <c r="C34" s="1258">
        <v>24954</v>
      </c>
      <c r="D34" s="1258">
        <v>24693</v>
      </c>
      <c r="E34" s="1173">
        <f t="shared" si="0"/>
        <v>100.6</v>
      </c>
      <c r="G34" s="1168"/>
      <c r="H34" s="1168"/>
      <c r="I34" s="1168"/>
    </row>
    <row r="35" spans="1:9" ht="23.1" customHeight="1">
      <c r="A35" s="1170"/>
      <c r="B35" s="1186" t="s">
        <v>664</v>
      </c>
      <c r="C35" s="1258">
        <v>24960</v>
      </c>
      <c r="D35" s="1258">
        <v>24921</v>
      </c>
      <c r="E35" s="1173">
        <f t="shared" si="0"/>
        <v>100.9</v>
      </c>
      <c r="G35" s="1168"/>
      <c r="H35" s="1168"/>
      <c r="I35" s="1168"/>
    </row>
    <row r="36" spans="1:9" ht="23.1" customHeight="1">
      <c r="A36" s="1170"/>
      <c r="B36" s="1186" t="s">
        <v>665</v>
      </c>
      <c r="C36" s="1258">
        <v>24813</v>
      </c>
      <c r="D36" s="1258">
        <v>24784</v>
      </c>
      <c r="E36" s="1173">
        <f t="shared" si="0"/>
        <v>99.5</v>
      </c>
      <c r="G36" s="1168"/>
      <c r="H36" s="1168"/>
      <c r="I36" s="1168"/>
    </row>
    <row r="37" spans="1:9" ht="23.1" customHeight="1">
      <c r="A37" s="1170"/>
      <c r="B37" s="1186" t="s">
        <v>666</v>
      </c>
      <c r="C37" s="1258">
        <v>24386</v>
      </c>
      <c r="D37" s="1258">
        <v>24714</v>
      </c>
      <c r="E37" s="1173">
        <f t="shared" si="0"/>
        <v>99.7</v>
      </c>
      <c r="F37" s="1164">
        <v>2013</v>
      </c>
      <c r="G37" s="1168"/>
      <c r="H37" s="1168"/>
      <c r="I37" s="1168"/>
    </row>
    <row r="38" spans="1:9" ht="23.1" customHeight="1">
      <c r="A38" s="1170">
        <v>2014</v>
      </c>
      <c r="B38" s="1186" t="s">
        <v>663</v>
      </c>
      <c r="C38" s="1258">
        <v>25110</v>
      </c>
      <c r="D38" s="1258">
        <v>24572</v>
      </c>
      <c r="E38" s="1173">
        <f t="shared" si="0"/>
        <v>99.4</v>
      </c>
      <c r="G38" s="1168"/>
      <c r="H38" s="1168"/>
      <c r="I38" s="1168"/>
    </row>
    <row r="39" spans="1:9" ht="23.1" customHeight="1">
      <c r="A39" s="1170"/>
      <c r="B39" s="1186" t="s">
        <v>664</v>
      </c>
      <c r="C39" s="1258">
        <v>23846</v>
      </c>
      <c r="D39" s="1258">
        <v>24009</v>
      </c>
      <c r="E39" s="1173">
        <f t="shared" si="0"/>
        <v>97.7</v>
      </c>
      <c r="G39" s="1168"/>
      <c r="H39" s="1168"/>
      <c r="I39" s="1168"/>
    </row>
    <row r="40" spans="1:9" ht="23.1" customHeight="1">
      <c r="A40" s="1170"/>
      <c r="B40" s="1186" t="s">
        <v>665</v>
      </c>
      <c r="C40" s="1258">
        <v>24079</v>
      </c>
      <c r="D40" s="1258">
        <v>24015</v>
      </c>
      <c r="E40" s="1173">
        <f t="shared" si="0"/>
        <v>100</v>
      </c>
      <c r="G40" s="1168"/>
      <c r="H40" s="1168"/>
      <c r="I40" s="1168"/>
    </row>
    <row r="41" spans="1:9" ht="23.1" customHeight="1">
      <c r="A41" s="1170"/>
      <c r="B41" s="1186" t="s">
        <v>666</v>
      </c>
      <c r="C41" s="1258">
        <v>23163</v>
      </c>
      <c r="D41" s="1258">
        <v>23602</v>
      </c>
      <c r="E41" s="1173">
        <f t="shared" si="0"/>
        <v>98.3</v>
      </c>
      <c r="F41" s="1165">
        <v>2014</v>
      </c>
      <c r="G41" s="1168"/>
      <c r="H41" s="1168"/>
      <c r="I41" s="1168"/>
    </row>
    <row r="42" spans="1:9" ht="23.1" customHeight="1">
      <c r="A42" s="1170">
        <v>2015</v>
      </c>
      <c r="B42" s="1186" t="s">
        <v>663</v>
      </c>
      <c r="C42" s="1258">
        <v>23982</v>
      </c>
      <c r="D42" s="1258">
        <v>23533</v>
      </c>
      <c r="E42" s="1173">
        <f t="shared" si="0"/>
        <v>99.7</v>
      </c>
      <c r="F42" s="1165"/>
      <c r="G42" s="1168"/>
      <c r="H42" s="1168"/>
      <c r="I42" s="1168"/>
    </row>
    <row r="43" spans="1:9" ht="23.1" customHeight="1">
      <c r="A43" s="1170"/>
      <c r="B43" s="1186" t="s">
        <v>664</v>
      </c>
      <c r="C43" s="1258">
        <v>23130</v>
      </c>
      <c r="D43" s="1258">
        <v>23320</v>
      </c>
      <c r="E43" s="1173">
        <f t="shared" si="0"/>
        <v>99.1</v>
      </c>
      <c r="F43" s="1165"/>
      <c r="G43" s="1168"/>
      <c r="H43" s="1168"/>
      <c r="I43" s="1168"/>
    </row>
    <row r="44" spans="1:9" ht="23.1" customHeight="1">
      <c r="A44" s="1170"/>
      <c r="B44" s="1186" t="s">
        <v>665</v>
      </c>
      <c r="C44" s="1258">
        <v>22998</v>
      </c>
      <c r="D44" s="1258">
        <v>23258</v>
      </c>
      <c r="E44" s="1173">
        <f t="shared" si="0"/>
        <v>99.7</v>
      </c>
      <c r="F44" s="1165"/>
      <c r="G44" s="1168"/>
      <c r="H44" s="1168"/>
      <c r="I44" s="1168"/>
    </row>
    <row r="45" spans="1:9" ht="23.1" customHeight="1">
      <c r="A45" s="1170"/>
      <c r="B45" s="1186" t="s">
        <v>666</v>
      </c>
      <c r="C45" s="1258">
        <v>23067</v>
      </c>
      <c r="D45" s="1258">
        <v>23066</v>
      </c>
      <c r="E45" s="1173">
        <f t="shared" si="0"/>
        <v>99.2</v>
      </c>
      <c r="F45" s="1165">
        <v>2015</v>
      </c>
      <c r="G45" s="1168"/>
      <c r="H45" s="1168"/>
      <c r="I45" s="1168"/>
    </row>
    <row r="46" spans="1:9" ht="23.1" customHeight="1">
      <c r="A46" s="1170">
        <v>2016</v>
      </c>
      <c r="B46" s="1186" t="s">
        <v>663</v>
      </c>
      <c r="C46" s="1258">
        <v>23219</v>
      </c>
      <c r="D46" s="1258">
        <v>22570</v>
      </c>
      <c r="E46" s="1173">
        <f t="shared" si="0"/>
        <v>97.8</v>
      </c>
      <c r="G46" s="1168"/>
      <c r="H46" s="1168"/>
      <c r="I46" s="1168"/>
    </row>
    <row r="47" spans="1:9" ht="23.1" customHeight="1">
      <c r="A47" s="1170"/>
      <c r="B47" s="1186" t="s">
        <v>664</v>
      </c>
      <c r="C47" s="1258">
        <v>22891</v>
      </c>
      <c r="D47" s="1258">
        <v>22508</v>
      </c>
      <c r="E47" s="1173">
        <f t="shared" si="0"/>
        <v>99.7</v>
      </c>
      <c r="G47" s="1168"/>
      <c r="H47" s="1168"/>
      <c r="I47" s="1168"/>
    </row>
    <row r="48" spans="1:9" ht="23.1" customHeight="1">
      <c r="A48" s="1170"/>
      <c r="B48" s="1186" t="s">
        <v>665</v>
      </c>
      <c r="C48" s="1258">
        <v>21826</v>
      </c>
      <c r="D48" s="1258">
        <v>22081</v>
      </c>
      <c r="E48" s="1173">
        <f t="shared" si="0"/>
        <v>98.1</v>
      </c>
      <c r="G48" s="1168"/>
      <c r="H48" s="1168"/>
      <c r="I48" s="1168"/>
    </row>
    <row r="49" spans="1:9" ht="23.1" customHeight="1">
      <c r="A49" s="1170"/>
      <c r="B49" s="1186" t="s">
        <v>666</v>
      </c>
      <c r="C49" s="1258">
        <v>21060</v>
      </c>
      <c r="D49" s="1258">
        <v>21837</v>
      </c>
      <c r="E49" s="1173">
        <f t="shared" si="0"/>
        <v>98.9</v>
      </c>
      <c r="F49" s="1165">
        <v>2016</v>
      </c>
      <c r="G49" s="1168"/>
      <c r="H49" s="1168"/>
      <c r="I49" s="1168"/>
    </row>
    <row r="50" spans="1:9" ht="23.1" customHeight="1">
      <c r="A50" s="1170">
        <v>2017</v>
      </c>
      <c r="B50" s="1186" t="s">
        <v>663</v>
      </c>
      <c r="C50" s="1258">
        <v>23152</v>
      </c>
      <c r="D50" s="1258">
        <v>22186</v>
      </c>
      <c r="E50" s="1173">
        <f t="shared" si="0"/>
        <v>101.6</v>
      </c>
      <c r="G50" s="1168"/>
      <c r="H50" s="1168"/>
      <c r="I50" s="1168"/>
    </row>
    <row r="51" spans="1:9" s="1165" customFormat="1" ht="23.1" customHeight="1">
      <c r="A51" s="1170"/>
      <c r="B51" s="1186" t="s">
        <v>664</v>
      </c>
      <c r="C51" s="1258">
        <v>22257</v>
      </c>
      <c r="D51" s="1258">
        <v>22282</v>
      </c>
      <c r="E51" s="1173">
        <f t="shared" si="0"/>
        <v>100.4</v>
      </c>
      <c r="F51" s="1164"/>
      <c r="G51" s="1168"/>
      <c r="H51" s="1168"/>
      <c r="I51" s="1168"/>
    </row>
    <row r="52" spans="1:9" s="1165" customFormat="1" ht="23.1" customHeight="1">
      <c r="A52" s="1170"/>
      <c r="B52" s="1186" t="s">
        <v>665</v>
      </c>
      <c r="C52" s="1258">
        <v>21388</v>
      </c>
      <c r="D52" s="1258">
        <v>22678</v>
      </c>
      <c r="E52" s="1173">
        <f t="shared" si="0"/>
        <v>101.8</v>
      </c>
      <c r="F52" s="1164"/>
      <c r="G52" s="1168"/>
      <c r="H52" s="1168"/>
      <c r="I52" s="1168"/>
    </row>
    <row r="53" spans="1:9" ht="23.1" customHeight="1">
      <c r="A53" s="1170"/>
      <c r="B53" s="1186" t="s">
        <v>666</v>
      </c>
      <c r="C53" s="1258">
        <v>23184</v>
      </c>
      <c r="D53" s="1258">
        <v>22835</v>
      </c>
      <c r="E53" s="1173">
        <f t="shared" si="0"/>
        <v>100.7</v>
      </c>
      <c r="F53" s="1165">
        <v>2017</v>
      </c>
      <c r="G53" s="1168"/>
      <c r="H53" s="1168"/>
      <c r="I53" s="1168"/>
    </row>
    <row r="54" spans="1:9" ht="23.1" customHeight="1">
      <c r="A54" s="1170">
        <v>2018</v>
      </c>
      <c r="B54" s="1186" t="s">
        <v>663</v>
      </c>
      <c r="C54" s="1258">
        <v>23048</v>
      </c>
      <c r="D54" s="1258">
        <v>22698</v>
      </c>
      <c r="E54" s="1173">
        <f t="shared" si="0"/>
        <v>99.4</v>
      </c>
      <c r="F54" s="1165"/>
      <c r="G54" s="1168"/>
      <c r="H54" s="1168"/>
      <c r="I54" s="1168"/>
    </row>
    <row r="55" spans="1:9" ht="23.1" customHeight="1">
      <c r="A55" s="1170"/>
      <c r="B55" s="1186" t="s">
        <v>664</v>
      </c>
      <c r="C55" s="1258">
        <v>22499</v>
      </c>
      <c r="D55" s="1258">
        <v>22588</v>
      </c>
      <c r="E55" s="1173">
        <f t="shared" si="0"/>
        <v>99.5</v>
      </c>
      <c r="F55" s="1165"/>
      <c r="G55" s="1168"/>
      <c r="H55" s="1168"/>
      <c r="I55" s="1168"/>
    </row>
    <row r="56" spans="1:9" ht="23.1" customHeight="1">
      <c r="A56" s="1170"/>
      <c r="B56" s="1186" t="s">
        <v>665</v>
      </c>
      <c r="C56" s="1258">
        <v>21362</v>
      </c>
      <c r="D56" s="1258">
        <v>22288</v>
      </c>
      <c r="E56" s="1173">
        <f t="shared" si="0"/>
        <v>98.7</v>
      </c>
      <c r="F56" s="1165"/>
      <c r="G56" s="1168"/>
      <c r="H56" s="1168"/>
      <c r="I56" s="1168"/>
    </row>
    <row r="57" spans="1:9" ht="23.1" customHeight="1">
      <c r="A57" s="1170"/>
      <c r="B57" s="1186" t="s">
        <v>666</v>
      </c>
      <c r="C57" s="1258">
        <v>23002</v>
      </c>
      <c r="D57" s="1258">
        <v>22337</v>
      </c>
      <c r="E57" s="1173">
        <f t="shared" si="0"/>
        <v>100.2</v>
      </c>
      <c r="F57" s="1165">
        <v>2018</v>
      </c>
      <c r="G57" s="1168"/>
      <c r="H57" s="1168"/>
      <c r="I57" s="1168"/>
    </row>
    <row r="58" spans="1:9" ht="23.1" customHeight="1">
      <c r="A58" s="1170">
        <v>2019</v>
      </c>
      <c r="B58" s="1186" t="s">
        <v>663</v>
      </c>
      <c r="C58" s="1258">
        <v>22453</v>
      </c>
      <c r="D58" s="1258">
        <v>22226</v>
      </c>
      <c r="E58" s="1173">
        <f t="shared" si="0"/>
        <v>99.5</v>
      </c>
      <c r="F58" s="1165"/>
      <c r="G58" s="1168"/>
      <c r="H58" s="1168"/>
      <c r="I58" s="1168"/>
    </row>
    <row r="59" spans="1:9" ht="23.1" customHeight="1">
      <c r="A59" s="1170"/>
      <c r="B59" s="1186" t="s">
        <v>664</v>
      </c>
      <c r="C59" s="1258">
        <v>22226</v>
      </c>
      <c r="D59" s="1258">
        <v>22203</v>
      </c>
      <c r="E59" s="1173">
        <f t="shared" si="0"/>
        <v>99.9</v>
      </c>
      <c r="F59" s="1165"/>
      <c r="G59" s="1168"/>
      <c r="H59" s="1168"/>
      <c r="I59" s="1168"/>
    </row>
    <row r="60" spans="1:9" ht="23.1" customHeight="1">
      <c r="A60" s="1170"/>
      <c r="B60" s="1186" t="s">
        <v>665</v>
      </c>
      <c r="C60" s="1258">
        <v>21328</v>
      </c>
      <c r="D60" s="1258">
        <v>22168</v>
      </c>
      <c r="E60" s="1173">
        <f t="shared" si="0"/>
        <v>99.8</v>
      </c>
      <c r="F60" s="1165"/>
      <c r="G60" s="1168"/>
      <c r="H60" s="1168"/>
      <c r="I60" s="1168"/>
    </row>
    <row r="61" spans="1:9" ht="23.1" customHeight="1">
      <c r="A61" s="1170"/>
      <c r="B61" s="1186" t="s">
        <v>666</v>
      </c>
      <c r="C61" s="1258">
        <v>22734</v>
      </c>
      <c r="D61" s="1258">
        <v>22144</v>
      </c>
      <c r="E61" s="1173">
        <f t="shared" si="0"/>
        <v>99.9</v>
      </c>
      <c r="F61" s="1165">
        <v>2019</v>
      </c>
      <c r="G61" s="1168"/>
      <c r="H61" s="1168"/>
      <c r="I61" s="1168"/>
    </row>
    <row r="62" spans="1:9" ht="28.5" customHeight="1">
      <c r="A62" s="1170"/>
      <c r="B62" s="1175"/>
      <c r="C62" s="1172"/>
      <c r="D62" s="1172"/>
      <c r="E62" s="1173"/>
      <c r="F62" s="1165"/>
    </row>
    <row r="63" spans="1:9" ht="24" customHeight="1"/>
    <row r="64" spans="1:9" ht="23.4" customHeight="1"/>
    <row r="65" spans="1:5" ht="23.1" customHeight="1"/>
    <row r="66" spans="1:5" ht="23.1" customHeight="1"/>
    <row r="67" spans="1:5" ht="23.1" customHeight="1">
      <c r="A67" s="1669">
        <v>122</v>
      </c>
      <c r="B67" s="1669"/>
      <c r="C67" s="1669"/>
      <c r="D67" s="1669"/>
      <c r="E67" s="1669"/>
    </row>
    <row r="68" spans="1:5" ht="23.1" customHeight="1"/>
  </sheetData>
  <mergeCells count="5">
    <mergeCell ref="A1:E1"/>
    <mergeCell ref="A2:E2"/>
    <mergeCell ref="A19:B19"/>
    <mergeCell ref="A20:B20"/>
    <mergeCell ref="A67:E67"/>
  </mergeCells>
  <pageMargins left="0.78740157480314965" right="0.78740157480314965" top="0.59055118110236227" bottom="0.59055118110236227" header="0" footer="0"/>
  <pageSetup paperSize="9" scale="50" orientation="portrait" r:id="rId1"/>
  <headerFooter alignWithMargins="0">
    <oddFooter>&amp;R</oddFooter>
  </headerFooter>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I68"/>
  <sheetViews>
    <sheetView view="pageLayout" topLeftCell="A14" zoomScale="60" zoomScaleNormal="60" zoomScaleSheetLayoutView="50" zoomScalePageLayoutView="60" workbookViewId="0">
      <selection activeCell="X11" sqref="X11"/>
    </sheetView>
  </sheetViews>
  <sheetFormatPr defaultColWidth="10.33203125" defaultRowHeight="15"/>
  <cols>
    <col min="1" max="1" width="16.5546875" style="1164" customWidth="1"/>
    <col min="2" max="2" width="17.21875" style="1164" customWidth="1"/>
    <col min="3" max="3" width="38.88671875" style="1164" customWidth="1"/>
    <col min="4" max="4" width="42.44140625" style="1164" customWidth="1"/>
    <col min="5" max="5" width="49.21875" style="1164" customWidth="1"/>
    <col min="6" max="6" width="10.33203125" style="1164"/>
    <col min="7" max="7" width="15.5546875" style="1164" bestFit="1" customWidth="1"/>
    <col min="8" max="16384" width="10.33203125" style="1164"/>
  </cols>
  <sheetData>
    <row r="1" spans="1:8" ht="28.5" customHeight="1">
      <c r="A1" s="1664" t="s">
        <v>697</v>
      </c>
      <c r="B1" s="1664"/>
      <c r="C1" s="1664"/>
      <c r="D1" s="1664"/>
      <c r="E1" s="1664"/>
    </row>
    <row r="2" spans="1:8" ht="27.75" customHeight="1">
      <c r="A2" s="1665" t="s">
        <v>698</v>
      </c>
      <c r="B2" s="1665"/>
      <c r="C2" s="1665"/>
      <c r="D2" s="1665"/>
      <c r="E2" s="1665"/>
    </row>
    <row r="3" spans="1:8" ht="22.5" customHeight="1">
      <c r="A3" s="1181"/>
      <c r="B3" s="1181"/>
      <c r="C3" s="1181"/>
      <c r="D3" s="1181"/>
      <c r="E3" s="1181"/>
      <c r="F3" s="1165"/>
    </row>
    <row r="4" spans="1:8" ht="22.5" customHeight="1">
      <c r="A4" s="1181"/>
      <c r="B4" s="1181"/>
      <c r="C4" s="1181"/>
      <c r="D4" s="1181"/>
      <c r="E4" s="1181"/>
      <c r="F4" s="1165"/>
    </row>
    <row r="5" spans="1:8" ht="22.5" customHeight="1">
      <c r="A5" s="1181"/>
      <c r="B5" s="1181"/>
      <c r="C5" s="1181"/>
      <c r="D5" s="1181"/>
      <c r="E5" s="1181"/>
      <c r="F5" s="1165"/>
    </row>
    <row r="6" spans="1:8" ht="22.5" customHeight="1">
      <c r="A6" s="1181"/>
      <c r="B6" s="1181"/>
      <c r="C6" s="1181"/>
      <c r="D6" s="1181"/>
      <c r="E6" s="1181"/>
      <c r="F6" s="1165"/>
    </row>
    <row r="7" spans="1:8" ht="22.5" customHeight="1">
      <c r="A7" s="1181"/>
      <c r="B7" s="1181"/>
      <c r="C7" s="1181"/>
      <c r="D7" s="1181"/>
      <c r="E7" s="1181"/>
      <c r="F7" s="1165"/>
    </row>
    <row r="8" spans="1:8" ht="22.5" customHeight="1">
      <c r="A8" s="1181"/>
      <c r="B8" s="1181"/>
      <c r="C8" s="1181"/>
      <c r="D8" s="1181"/>
      <c r="E8" s="1181"/>
      <c r="F8" s="1165"/>
    </row>
    <row r="9" spans="1:8" ht="22.5" customHeight="1">
      <c r="A9" s="1181"/>
      <c r="B9" s="1181"/>
      <c r="C9" s="1181"/>
      <c r="D9" s="1181"/>
      <c r="E9" s="1181"/>
      <c r="F9" s="1165"/>
      <c r="H9" s="1164" t="s">
        <v>547</v>
      </c>
    </row>
    <row r="10" spans="1:8" ht="22.5" customHeight="1">
      <c r="A10" s="1181"/>
      <c r="B10" s="1181"/>
      <c r="C10" s="1181"/>
      <c r="D10" s="1181"/>
      <c r="E10" s="1181"/>
      <c r="F10" s="1165"/>
    </row>
    <row r="11" spans="1:8" ht="22.5" customHeight="1">
      <c r="A11" s="1181"/>
      <c r="B11" s="1181"/>
      <c r="C11" s="1181"/>
      <c r="D11" s="1181"/>
      <c r="E11" s="1181"/>
      <c r="F11" s="1165"/>
    </row>
    <row r="12" spans="1:8" ht="22.5" customHeight="1">
      <c r="A12" s="1181"/>
      <c r="B12" s="1181"/>
      <c r="C12" s="1181"/>
      <c r="D12" s="1181"/>
      <c r="E12" s="1181"/>
      <c r="F12" s="1165"/>
    </row>
    <row r="13" spans="1:8" ht="22.5" customHeight="1">
      <c r="A13" s="1181"/>
      <c r="B13" s="1181"/>
      <c r="C13" s="1181"/>
      <c r="D13" s="1181"/>
      <c r="E13" s="1181"/>
      <c r="F13" s="1165"/>
      <c r="G13" s="1164" t="s">
        <v>547</v>
      </c>
    </row>
    <row r="14" spans="1:8" ht="22.5" customHeight="1">
      <c r="A14" s="1181"/>
      <c r="B14" s="1181"/>
      <c r="C14" s="1181"/>
      <c r="D14" s="1181"/>
      <c r="E14" s="1181"/>
      <c r="F14" s="1165"/>
    </row>
    <row r="15" spans="1:8" ht="22.5" customHeight="1">
      <c r="A15" s="1181"/>
      <c r="B15" s="1181"/>
      <c r="C15" s="1181"/>
      <c r="D15" s="1181"/>
      <c r="E15" s="1181"/>
      <c r="F15" s="1165"/>
    </row>
    <row r="16" spans="1:8" ht="22.5" customHeight="1">
      <c r="A16" s="1181"/>
      <c r="B16" s="1181"/>
      <c r="C16" s="1181"/>
      <c r="D16" s="1181"/>
      <c r="E16" s="1181"/>
      <c r="F16" s="1165"/>
    </row>
    <row r="17" spans="1:9" ht="22.5" customHeight="1">
      <c r="A17" s="1181"/>
      <c r="B17" s="1181"/>
      <c r="C17" s="1181"/>
      <c r="D17" s="1181"/>
      <c r="E17" s="1181"/>
      <c r="F17" s="1165"/>
    </row>
    <row r="18" spans="1:9" ht="22.5" customHeight="1">
      <c r="A18" s="1183"/>
      <c r="B18" s="1184"/>
      <c r="C18" s="1184"/>
      <c r="D18" s="1184"/>
      <c r="E18" s="1184"/>
    </row>
    <row r="19" spans="1:9" ht="61.8" customHeight="1">
      <c r="A19" s="1667" t="s">
        <v>43</v>
      </c>
      <c r="B19" s="1667"/>
      <c r="C19" s="1246" t="s">
        <v>657</v>
      </c>
      <c r="D19" s="1246" t="s">
        <v>658</v>
      </c>
      <c r="E19" s="1248" t="s">
        <v>659</v>
      </c>
    </row>
    <row r="20" spans="1:9" ht="53.25" customHeight="1">
      <c r="A20" s="1668" t="s">
        <v>52</v>
      </c>
      <c r="B20" s="1668"/>
      <c r="C20" s="1245" t="s">
        <v>660</v>
      </c>
      <c r="D20" s="1245" t="s">
        <v>661</v>
      </c>
      <c r="E20" s="1249" t="s">
        <v>662</v>
      </c>
    </row>
    <row r="21" spans="1:9" ht="11.25" customHeight="1">
      <c r="G21" s="1168"/>
    </row>
    <row r="22" spans="1:9" ht="23.1" customHeight="1">
      <c r="A22" s="1170">
        <v>2010</v>
      </c>
      <c r="B22" s="1186" t="s">
        <v>663</v>
      </c>
      <c r="C22" s="1258">
        <v>15138</v>
      </c>
      <c r="D22" s="1258">
        <v>15598</v>
      </c>
      <c r="E22" s="1173" t="s">
        <v>61</v>
      </c>
      <c r="G22" s="1168"/>
      <c r="H22" s="1168"/>
      <c r="I22" s="1168"/>
    </row>
    <row r="23" spans="1:9" ht="23.1" customHeight="1">
      <c r="A23" s="1170"/>
      <c r="B23" s="1186" t="s">
        <v>664</v>
      </c>
      <c r="C23" s="1258">
        <v>14943</v>
      </c>
      <c r="D23" s="1258">
        <v>15521</v>
      </c>
      <c r="E23" s="1173">
        <f>ROUND(D23/D22*100,1)</f>
        <v>99.5</v>
      </c>
      <c r="G23" s="1168"/>
      <c r="H23" s="1168"/>
      <c r="I23" s="1168"/>
    </row>
    <row r="24" spans="1:9" ht="23.1" customHeight="1">
      <c r="A24" s="1170"/>
      <c r="B24" s="1186" t="s">
        <v>665</v>
      </c>
      <c r="C24" s="1258">
        <v>16112</v>
      </c>
      <c r="D24" s="1258">
        <v>15843</v>
      </c>
      <c r="E24" s="1173">
        <f t="shared" ref="E24:E61" si="0">ROUND(D24/D23*100,1)</f>
        <v>102.1</v>
      </c>
      <c r="G24" s="1168"/>
      <c r="H24" s="1168"/>
      <c r="I24" s="1168"/>
    </row>
    <row r="25" spans="1:9" ht="23.1" customHeight="1">
      <c r="A25" s="1170"/>
      <c r="B25" s="1186" t="s">
        <v>666</v>
      </c>
      <c r="C25" s="1258">
        <v>17006</v>
      </c>
      <c r="D25" s="1258">
        <v>16237</v>
      </c>
      <c r="E25" s="1173">
        <f t="shared" si="0"/>
        <v>102.5</v>
      </c>
      <c r="F25" s="1164">
        <v>2010</v>
      </c>
      <c r="G25" s="1168"/>
      <c r="H25" s="1168"/>
      <c r="I25" s="1168"/>
    </row>
    <row r="26" spans="1:9" ht="23.1" customHeight="1">
      <c r="A26" s="1170">
        <v>2011</v>
      </c>
      <c r="B26" s="1186" t="s">
        <v>663</v>
      </c>
      <c r="C26" s="1258">
        <v>15279</v>
      </c>
      <c r="D26" s="1258">
        <v>15967</v>
      </c>
      <c r="E26" s="1173">
        <f t="shared" si="0"/>
        <v>98.3</v>
      </c>
      <c r="G26" s="1168"/>
      <c r="H26" s="1168"/>
      <c r="I26" s="1168"/>
    </row>
    <row r="27" spans="1:9" ht="23.1" customHeight="1">
      <c r="A27" s="1170"/>
      <c r="B27" s="1186" t="s">
        <v>664</v>
      </c>
      <c r="C27" s="1258">
        <v>15620</v>
      </c>
      <c r="D27" s="1258">
        <v>16046</v>
      </c>
      <c r="E27" s="1173">
        <f t="shared" si="0"/>
        <v>100.5</v>
      </c>
      <c r="G27" s="1168"/>
      <c r="H27" s="1168"/>
      <c r="I27" s="1168"/>
    </row>
    <row r="28" spans="1:9" ht="23.1" customHeight="1">
      <c r="A28" s="1170"/>
      <c r="B28" s="1186" t="s">
        <v>665</v>
      </c>
      <c r="C28" s="1258">
        <v>16452</v>
      </c>
      <c r="D28" s="1258">
        <v>15966</v>
      </c>
      <c r="E28" s="1173">
        <f t="shared" si="0"/>
        <v>99.5</v>
      </c>
      <c r="G28" s="1168"/>
      <c r="H28" s="1168"/>
      <c r="I28" s="1168"/>
    </row>
    <row r="29" spans="1:9" ht="23.1" customHeight="1">
      <c r="A29" s="1170"/>
      <c r="B29" s="1186" t="s">
        <v>666</v>
      </c>
      <c r="C29" s="1258">
        <v>16321</v>
      </c>
      <c r="D29" s="1258">
        <v>15693</v>
      </c>
      <c r="E29" s="1173">
        <f t="shared" si="0"/>
        <v>98.3</v>
      </c>
      <c r="F29" s="1164">
        <v>2011</v>
      </c>
      <c r="G29" s="1168"/>
      <c r="H29" s="1168"/>
      <c r="I29" s="1168"/>
    </row>
    <row r="30" spans="1:9" ht="23.1" customHeight="1">
      <c r="A30" s="1170">
        <v>2012</v>
      </c>
      <c r="B30" s="1186" t="s">
        <v>663</v>
      </c>
      <c r="C30" s="1258">
        <v>15710</v>
      </c>
      <c r="D30" s="1258">
        <v>16539</v>
      </c>
      <c r="E30" s="1173">
        <f t="shared" si="0"/>
        <v>105.4</v>
      </c>
      <c r="G30" s="1168"/>
      <c r="H30" s="1168"/>
      <c r="I30" s="1168"/>
    </row>
    <row r="31" spans="1:9" ht="23.1" customHeight="1">
      <c r="A31" s="1170"/>
      <c r="B31" s="1186" t="s">
        <v>664</v>
      </c>
      <c r="C31" s="1258">
        <v>16323</v>
      </c>
      <c r="D31" s="1258">
        <v>16797</v>
      </c>
      <c r="E31" s="1173">
        <f t="shared" si="0"/>
        <v>101.6</v>
      </c>
      <c r="G31" s="1168"/>
      <c r="H31" s="1168"/>
      <c r="I31" s="1168"/>
    </row>
    <row r="32" spans="1:9" ht="23.1" customHeight="1">
      <c r="A32" s="1170"/>
      <c r="B32" s="1186" t="s">
        <v>665</v>
      </c>
      <c r="C32" s="1258">
        <v>17547</v>
      </c>
      <c r="D32" s="1258">
        <v>16656</v>
      </c>
      <c r="E32" s="1173">
        <f t="shared" si="0"/>
        <v>99.2</v>
      </c>
      <c r="G32" s="1168"/>
      <c r="H32" s="1168"/>
      <c r="I32" s="1168"/>
    </row>
    <row r="33" spans="1:9" ht="23.1" customHeight="1">
      <c r="A33" s="1170"/>
      <c r="B33" s="1186" t="s">
        <v>666</v>
      </c>
      <c r="C33" s="1258">
        <v>17247</v>
      </c>
      <c r="D33" s="1258">
        <v>16835</v>
      </c>
      <c r="E33" s="1173">
        <f t="shared" si="0"/>
        <v>101.1</v>
      </c>
      <c r="F33" s="1164">
        <v>2012</v>
      </c>
      <c r="G33" s="1168"/>
      <c r="H33" s="1168"/>
      <c r="I33" s="1168"/>
    </row>
    <row r="34" spans="1:9" ht="23.1" customHeight="1">
      <c r="A34" s="1170">
        <v>2013</v>
      </c>
      <c r="B34" s="1186" t="s">
        <v>663</v>
      </c>
      <c r="C34" s="1258">
        <v>15577</v>
      </c>
      <c r="D34" s="1258">
        <v>16365</v>
      </c>
      <c r="E34" s="1173">
        <f t="shared" si="0"/>
        <v>97.2</v>
      </c>
      <c r="G34" s="1168"/>
      <c r="H34" s="1168"/>
      <c r="I34" s="1168"/>
    </row>
    <row r="35" spans="1:9" ht="23.1" customHeight="1">
      <c r="A35" s="1170"/>
      <c r="B35" s="1186" t="s">
        <v>664</v>
      </c>
      <c r="C35" s="1258">
        <v>15872</v>
      </c>
      <c r="D35" s="1258">
        <v>16152</v>
      </c>
      <c r="E35" s="1173">
        <f t="shared" si="0"/>
        <v>98.7</v>
      </c>
      <c r="G35" s="1168"/>
      <c r="H35" s="1168"/>
      <c r="I35" s="1168"/>
    </row>
    <row r="36" spans="1:9" ht="23.1" customHeight="1">
      <c r="A36" s="1170"/>
      <c r="B36" s="1186" t="s">
        <v>665</v>
      </c>
      <c r="C36" s="1258">
        <v>16662</v>
      </c>
      <c r="D36" s="1258">
        <v>15948</v>
      </c>
      <c r="E36" s="1173">
        <f t="shared" si="0"/>
        <v>98.7</v>
      </c>
      <c r="G36" s="1168"/>
      <c r="H36" s="1168"/>
      <c r="I36" s="1168"/>
    </row>
    <row r="37" spans="1:9" ht="23.1" customHeight="1">
      <c r="A37" s="1170"/>
      <c r="B37" s="1186" t="s">
        <v>666</v>
      </c>
      <c r="C37" s="1258">
        <v>16387</v>
      </c>
      <c r="D37" s="1258">
        <v>16033</v>
      </c>
      <c r="E37" s="1173">
        <f t="shared" si="0"/>
        <v>100.5</v>
      </c>
      <c r="F37" s="1164">
        <v>2013</v>
      </c>
      <c r="G37" s="1168"/>
      <c r="H37" s="1168"/>
      <c r="I37" s="1168"/>
    </row>
    <row r="38" spans="1:9" ht="23.1" customHeight="1">
      <c r="A38" s="1170">
        <v>2014</v>
      </c>
      <c r="B38" s="1186" t="s">
        <v>663</v>
      </c>
      <c r="C38" s="1258">
        <v>15225</v>
      </c>
      <c r="D38" s="1258">
        <v>15615</v>
      </c>
      <c r="E38" s="1173">
        <f t="shared" si="0"/>
        <v>97.4</v>
      </c>
      <c r="G38" s="1168"/>
      <c r="H38" s="1168"/>
      <c r="I38" s="1168"/>
    </row>
    <row r="39" spans="1:9" ht="23.1" customHeight="1">
      <c r="A39" s="1170"/>
      <c r="B39" s="1186" t="s">
        <v>664</v>
      </c>
      <c r="C39" s="1258">
        <v>15763</v>
      </c>
      <c r="D39" s="1258">
        <v>15786</v>
      </c>
      <c r="E39" s="1173">
        <f t="shared" si="0"/>
        <v>101.1</v>
      </c>
      <c r="G39" s="1168"/>
      <c r="H39" s="1168"/>
      <c r="I39" s="1168"/>
    </row>
    <row r="40" spans="1:9" ht="23.1" customHeight="1">
      <c r="A40" s="1170"/>
      <c r="B40" s="1186" t="s">
        <v>665</v>
      </c>
      <c r="C40" s="1258">
        <v>16158</v>
      </c>
      <c r="D40" s="1258">
        <v>15151</v>
      </c>
      <c r="E40" s="1173">
        <f t="shared" si="0"/>
        <v>96</v>
      </c>
      <c r="G40" s="1168"/>
      <c r="H40" s="1168"/>
      <c r="I40" s="1168"/>
    </row>
    <row r="41" spans="1:9" ht="23.1" customHeight="1">
      <c r="A41" s="1170"/>
      <c r="B41" s="1186" t="s">
        <v>666</v>
      </c>
      <c r="C41" s="1258">
        <v>14007</v>
      </c>
      <c r="D41" s="1258">
        <v>14601</v>
      </c>
      <c r="E41" s="1173">
        <f t="shared" si="0"/>
        <v>96.4</v>
      </c>
      <c r="F41" s="1165">
        <v>2014</v>
      </c>
      <c r="G41" s="1168"/>
      <c r="H41" s="1168"/>
      <c r="I41" s="1168"/>
    </row>
    <row r="42" spans="1:9" ht="23.1" customHeight="1">
      <c r="A42" s="1170">
        <v>2015</v>
      </c>
      <c r="B42" s="1186" t="s">
        <v>663</v>
      </c>
      <c r="C42" s="1258">
        <v>15786</v>
      </c>
      <c r="D42" s="1258">
        <v>15372</v>
      </c>
      <c r="E42" s="1173">
        <f t="shared" si="0"/>
        <v>105.3</v>
      </c>
      <c r="F42" s="1165"/>
      <c r="G42" s="1168"/>
      <c r="H42" s="1168"/>
      <c r="I42" s="1168"/>
    </row>
    <row r="43" spans="1:9" ht="23.1" customHeight="1">
      <c r="A43" s="1170"/>
      <c r="B43" s="1186" t="s">
        <v>664</v>
      </c>
      <c r="C43" s="1258">
        <v>14217</v>
      </c>
      <c r="D43" s="1258">
        <v>14773</v>
      </c>
      <c r="E43" s="1173">
        <f t="shared" si="0"/>
        <v>96.1</v>
      </c>
      <c r="F43" s="1165"/>
      <c r="G43" s="1168"/>
      <c r="H43" s="1168"/>
      <c r="I43" s="1168"/>
    </row>
    <row r="44" spans="1:9" ht="23.1" customHeight="1">
      <c r="A44" s="1170"/>
      <c r="B44" s="1186" t="s">
        <v>665</v>
      </c>
      <c r="C44" s="1258">
        <v>15423</v>
      </c>
      <c r="D44" s="1258">
        <v>15697</v>
      </c>
      <c r="E44" s="1173">
        <f t="shared" si="0"/>
        <v>106.3</v>
      </c>
      <c r="F44" s="1165"/>
      <c r="G44" s="1168"/>
      <c r="H44" s="1168"/>
      <c r="I44" s="1168"/>
    </row>
    <row r="45" spans="1:9" ht="23.1" customHeight="1">
      <c r="A45" s="1170"/>
      <c r="B45" s="1186" t="s">
        <v>666</v>
      </c>
      <c r="C45" s="1258">
        <v>15313</v>
      </c>
      <c r="D45" s="1258">
        <v>14897</v>
      </c>
      <c r="E45" s="1173">
        <f t="shared" si="0"/>
        <v>94.9</v>
      </c>
      <c r="F45" s="1165">
        <v>2015</v>
      </c>
      <c r="G45" s="1168"/>
      <c r="H45" s="1168"/>
      <c r="I45" s="1168"/>
    </row>
    <row r="46" spans="1:9" ht="23.1" customHeight="1">
      <c r="A46" s="1170">
        <v>2016</v>
      </c>
      <c r="B46" s="1186" t="s">
        <v>663</v>
      </c>
      <c r="C46" s="1258">
        <v>13722</v>
      </c>
      <c r="D46" s="1258">
        <v>14810</v>
      </c>
      <c r="E46" s="1173">
        <f t="shared" si="0"/>
        <v>99.4</v>
      </c>
      <c r="G46" s="1168"/>
      <c r="H46" s="1168"/>
      <c r="I46" s="1168"/>
    </row>
    <row r="47" spans="1:9" ht="23.1" customHeight="1">
      <c r="A47" s="1170"/>
      <c r="B47" s="1186" t="s">
        <v>664</v>
      </c>
      <c r="C47" s="1258">
        <v>14097</v>
      </c>
      <c r="D47" s="1258">
        <v>14729</v>
      </c>
      <c r="E47" s="1173">
        <f t="shared" si="0"/>
        <v>99.5</v>
      </c>
      <c r="G47" s="1168"/>
      <c r="H47" s="1168"/>
      <c r="I47" s="1168"/>
    </row>
    <row r="48" spans="1:9" ht="23.1" customHeight="1">
      <c r="A48" s="1170"/>
      <c r="B48" s="1186" t="s">
        <v>665</v>
      </c>
      <c r="C48" s="1258">
        <v>15092</v>
      </c>
      <c r="D48" s="1258">
        <v>14514</v>
      </c>
      <c r="E48" s="1173">
        <f t="shared" si="0"/>
        <v>98.5</v>
      </c>
      <c r="G48" s="1168"/>
      <c r="H48" s="1168"/>
      <c r="I48" s="1168"/>
    </row>
    <row r="49" spans="1:9" ht="23.1" customHeight="1">
      <c r="A49" s="1170"/>
      <c r="B49" s="1186" t="s">
        <v>666</v>
      </c>
      <c r="C49" s="1258">
        <v>15947</v>
      </c>
      <c r="D49" s="1258">
        <v>14805</v>
      </c>
      <c r="E49" s="1173">
        <f t="shared" si="0"/>
        <v>102</v>
      </c>
      <c r="F49" s="1165">
        <v>2016</v>
      </c>
      <c r="G49" s="1168"/>
      <c r="H49" s="1168"/>
      <c r="I49" s="1168"/>
    </row>
    <row r="50" spans="1:9" ht="23.1" customHeight="1">
      <c r="A50" s="1170">
        <v>2017</v>
      </c>
      <c r="B50" s="1186" t="s">
        <v>663</v>
      </c>
      <c r="C50" s="1258">
        <v>13189</v>
      </c>
      <c r="D50" s="1258">
        <v>14639</v>
      </c>
      <c r="E50" s="1173">
        <f t="shared" si="0"/>
        <v>98.9</v>
      </c>
      <c r="G50" s="1168"/>
      <c r="H50" s="1168"/>
      <c r="I50" s="1168"/>
    </row>
    <row r="51" spans="1:9" s="1165" customFormat="1" ht="23.1" customHeight="1">
      <c r="A51" s="1170"/>
      <c r="B51" s="1186" t="s">
        <v>664</v>
      </c>
      <c r="C51" s="1258">
        <v>14051</v>
      </c>
      <c r="D51" s="1258">
        <v>14680</v>
      </c>
      <c r="E51" s="1173">
        <f t="shared" si="0"/>
        <v>100.3</v>
      </c>
      <c r="F51" s="1164"/>
      <c r="G51" s="1168"/>
      <c r="H51" s="1168"/>
      <c r="I51" s="1168"/>
    </row>
    <row r="52" spans="1:9" s="1165" customFormat="1" ht="23.1" customHeight="1">
      <c r="A52" s="1170"/>
      <c r="B52" s="1186" t="s">
        <v>665</v>
      </c>
      <c r="C52" s="1258">
        <v>15244</v>
      </c>
      <c r="D52" s="1258">
        <v>14813</v>
      </c>
      <c r="E52" s="1173">
        <f t="shared" si="0"/>
        <v>100.9</v>
      </c>
      <c r="F52" s="1164"/>
      <c r="G52" s="1168"/>
      <c r="H52" s="1168"/>
      <c r="I52" s="1168"/>
    </row>
    <row r="53" spans="1:9" ht="23.1" customHeight="1">
      <c r="A53" s="1170"/>
      <c r="B53" s="1186" t="s">
        <v>666</v>
      </c>
      <c r="C53" s="1258">
        <v>16289</v>
      </c>
      <c r="D53" s="1258">
        <v>14641</v>
      </c>
      <c r="E53" s="1173">
        <f t="shared" si="0"/>
        <v>98.8</v>
      </c>
      <c r="F53" s="1165">
        <v>2017</v>
      </c>
      <c r="G53" s="1168"/>
      <c r="H53" s="1168"/>
      <c r="I53" s="1168"/>
    </row>
    <row r="54" spans="1:9" ht="23.1" customHeight="1">
      <c r="A54" s="1170">
        <v>2018</v>
      </c>
      <c r="B54" s="1186" t="s">
        <v>663</v>
      </c>
      <c r="C54" s="1258">
        <v>12464</v>
      </c>
      <c r="D54" s="1258">
        <v>14040</v>
      </c>
      <c r="E54" s="1173">
        <f t="shared" si="0"/>
        <v>95.9</v>
      </c>
      <c r="F54" s="1165"/>
      <c r="G54" s="1168"/>
      <c r="H54" s="1168"/>
      <c r="I54" s="1168"/>
    </row>
    <row r="55" spans="1:9" ht="23.1" customHeight="1">
      <c r="A55" s="1170"/>
      <c r="B55" s="1186" t="s">
        <v>664</v>
      </c>
      <c r="C55" s="1258">
        <v>13873</v>
      </c>
      <c r="D55" s="1258">
        <v>14270</v>
      </c>
      <c r="E55" s="1173">
        <f t="shared" si="0"/>
        <v>101.6</v>
      </c>
      <c r="F55" s="1165"/>
      <c r="G55" s="1168"/>
      <c r="H55" s="1168"/>
      <c r="I55" s="1168"/>
    </row>
    <row r="56" spans="1:9" ht="23.1" customHeight="1">
      <c r="A56" s="1170"/>
      <c r="B56" s="1186" t="s">
        <v>665</v>
      </c>
      <c r="C56" s="1258">
        <v>14282</v>
      </c>
      <c r="D56" s="1258">
        <v>13772</v>
      </c>
      <c r="E56" s="1173">
        <f t="shared" si="0"/>
        <v>96.5</v>
      </c>
      <c r="F56" s="1165"/>
      <c r="G56" s="1168"/>
      <c r="H56" s="1168"/>
      <c r="I56" s="1168"/>
    </row>
    <row r="57" spans="1:9" ht="23.1" customHeight="1">
      <c r="A57" s="1170"/>
      <c r="B57" s="1186" t="s">
        <v>666</v>
      </c>
      <c r="C57" s="1258">
        <v>15754</v>
      </c>
      <c r="D57" s="1258">
        <v>14291</v>
      </c>
      <c r="E57" s="1173">
        <f t="shared" si="0"/>
        <v>103.8</v>
      </c>
      <c r="F57" s="1165">
        <v>2018</v>
      </c>
      <c r="G57" s="1168"/>
      <c r="H57" s="1168"/>
      <c r="I57" s="1168"/>
    </row>
    <row r="58" spans="1:9" ht="23.1" customHeight="1">
      <c r="A58" s="1170">
        <v>2019</v>
      </c>
      <c r="B58" s="1186" t="s">
        <v>663</v>
      </c>
      <c r="C58" s="1258">
        <v>13313</v>
      </c>
      <c r="D58" s="1258">
        <v>14463</v>
      </c>
      <c r="E58" s="1173">
        <f t="shared" si="0"/>
        <v>101.2</v>
      </c>
      <c r="F58" s="1165"/>
      <c r="G58" s="1168"/>
      <c r="H58" s="1168"/>
      <c r="I58" s="1168"/>
    </row>
    <row r="59" spans="1:9" ht="23.1" customHeight="1">
      <c r="A59" s="1170"/>
      <c r="B59" s="1186" t="s">
        <v>664</v>
      </c>
      <c r="C59" s="1258">
        <v>13985</v>
      </c>
      <c r="D59" s="1258">
        <v>14366</v>
      </c>
      <c r="E59" s="1173">
        <f t="shared" si="0"/>
        <v>99.3</v>
      </c>
      <c r="F59" s="1165"/>
      <c r="G59" s="1168"/>
      <c r="H59" s="1168"/>
      <c r="I59" s="1168"/>
    </row>
    <row r="60" spans="1:9" ht="23.1" customHeight="1">
      <c r="A60" s="1170"/>
      <c r="B60" s="1186" t="s">
        <v>665</v>
      </c>
      <c r="C60" s="1258">
        <v>14627</v>
      </c>
      <c r="D60" s="1258">
        <v>14458</v>
      </c>
      <c r="E60" s="1173">
        <f t="shared" si="0"/>
        <v>100.6</v>
      </c>
      <c r="F60" s="1165"/>
      <c r="G60" s="1168"/>
      <c r="H60" s="1168"/>
      <c r="I60" s="1168"/>
    </row>
    <row r="61" spans="1:9" ht="23.1" customHeight="1">
      <c r="A61" s="1170"/>
      <c r="B61" s="1186" t="s">
        <v>666</v>
      </c>
      <c r="C61" s="1258">
        <v>15804</v>
      </c>
      <c r="D61" s="1258">
        <v>14442</v>
      </c>
      <c r="E61" s="1173">
        <f t="shared" si="0"/>
        <v>99.9</v>
      </c>
      <c r="F61" s="1165">
        <v>2019</v>
      </c>
      <c r="G61" s="1168"/>
      <c r="H61" s="1168"/>
      <c r="I61" s="1168"/>
    </row>
    <row r="62" spans="1:9" ht="23.1" customHeight="1">
      <c r="A62" s="1170"/>
      <c r="B62" s="1175"/>
      <c r="C62" s="1172"/>
      <c r="D62" s="1172"/>
      <c r="E62" s="1173"/>
      <c r="F62" s="1165"/>
    </row>
    <row r="63" spans="1:9" ht="22.5" customHeight="1"/>
    <row r="64" spans="1:9" ht="30.6" customHeight="1"/>
    <row r="65" spans="1:5" ht="23.1" customHeight="1"/>
    <row r="66" spans="1:5" ht="23.1" customHeight="1"/>
    <row r="67" spans="1:5" ht="23.1" customHeight="1">
      <c r="A67" s="1669">
        <v>123</v>
      </c>
      <c r="B67" s="1669"/>
      <c r="C67" s="1669"/>
      <c r="D67" s="1669"/>
      <c r="E67" s="1669"/>
    </row>
    <row r="68" spans="1:5" ht="23.1" customHeight="1"/>
  </sheetData>
  <mergeCells count="5">
    <mergeCell ref="A1:E1"/>
    <mergeCell ref="A2:E2"/>
    <mergeCell ref="A19:B19"/>
    <mergeCell ref="A20:B20"/>
    <mergeCell ref="A67:E67"/>
  </mergeCells>
  <pageMargins left="0.78740157480314965" right="0.78740157480314965" top="0.59055118110236227" bottom="0.59055118110236227" header="0" footer="0"/>
  <pageSetup paperSize="9" scale="50" orientation="portrait"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I68"/>
  <sheetViews>
    <sheetView view="pageLayout" topLeftCell="A17" zoomScale="60" zoomScaleNormal="60" zoomScaleSheetLayoutView="50" zoomScalePageLayoutView="60" workbookViewId="0">
      <selection activeCell="X11" sqref="X11"/>
    </sheetView>
  </sheetViews>
  <sheetFormatPr defaultColWidth="10.33203125" defaultRowHeight="15"/>
  <cols>
    <col min="1" max="1" width="15.6640625" style="1164" customWidth="1"/>
    <col min="2" max="2" width="18" style="1164" customWidth="1"/>
    <col min="3" max="3" width="39.33203125" style="1164" customWidth="1"/>
    <col min="4" max="4" width="42.5546875" style="1164" customWidth="1"/>
    <col min="5" max="5" width="49.88671875" style="1164" customWidth="1"/>
    <col min="6" max="6" width="10.33203125" style="1164"/>
    <col min="7" max="7" width="15.5546875" style="1164" bestFit="1" customWidth="1"/>
    <col min="8" max="16384" width="10.33203125" style="1164"/>
  </cols>
  <sheetData>
    <row r="1" spans="1:6" ht="27" customHeight="1">
      <c r="A1" s="1664" t="s">
        <v>699</v>
      </c>
      <c r="B1" s="1664"/>
      <c r="C1" s="1664"/>
      <c r="D1" s="1664"/>
      <c r="E1" s="1664"/>
    </row>
    <row r="2" spans="1:6" ht="28.5" customHeight="1">
      <c r="A2" s="1665" t="s">
        <v>700</v>
      </c>
      <c r="B2" s="1665"/>
      <c r="C2" s="1665"/>
      <c r="D2" s="1665"/>
      <c r="E2" s="1665"/>
    </row>
    <row r="3" spans="1:6" ht="22.5" customHeight="1">
      <c r="A3" s="1181"/>
      <c r="B3" s="1181"/>
      <c r="C3" s="1181"/>
      <c r="D3" s="1181"/>
      <c r="E3" s="1181"/>
      <c r="F3" s="1165"/>
    </row>
    <row r="4" spans="1:6" ht="22.5" customHeight="1">
      <c r="A4" s="1181"/>
      <c r="B4" s="1181"/>
      <c r="C4" s="1181"/>
      <c r="D4" s="1181"/>
      <c r="E4" s="1181"/>
      <c r="F4" s="1165"/>
    </row>
    <row r="5" spans="1:6" ht="22.5" customHeight="1">
      <c r="A5" s="1181"/>
      <c r="B5" s="1181"/>
      <c r="C5" s="1181"/>
      <c r="D5" s="1181"/>
      <c r="E5" s="1181"/>
      <c r="F5" s="1165"/>
    </row>
    <row r="6" spans="1:6" ht="22.5" customHeight="1">
      <c r="A6" s="1181"/>
      <c r="B6" s="1181"/>
      <c r="C6" s="1181"/>
      <c r="D6" s="1181"/>
      <c r="E6" s="1181"/>
      <c r="F6" s="1165"/>
    </row>
    <row r="7" spans="1:6" ht="22.5" customHeight="1">
      <c r="A7" s="1181"/>
      <c r="B7" s="1181"/>
      <c r="C7" s="1181"/>
      <c r="D7" s="1181"/>
      <c r="E7" s="1181"/>
      <c r="F7" s="1165"/>
    </row>
    <row r="8" spans="1:6" ht="22.5" customHeight="1">
      <c r="A8" s="1181"/>
      <c r="B8" s="1181"/>
      <c r="C8" s="1181"/>
      <c r="D8" s="1181"/>
      <c r="E8" s="1181"/>
      <c r="F8" s="1165"/>
    </row>
    <row r="9" spans="1:6" ht="22.5" customHeight="1">
      <c r="A9" s="1181"/>
      <c r="B9" s="1181"/>
      <c r="C9" s="1181"/>
      <c r="D9" s="1181"/>
      <c r="E9" s="1181"/>
      <c r="F9" s="1165"/>
    </row>
    <row r="10" spans="1:6" ht="22.5" customHeight="1">
      <c r="A10" s="1181"/>
      <c r="B10" s="1181"/>
      <c r="C10" s="1181"/>
      <c r="D10" s="1181"/>
      <c r="E10" s="1181"/>
      <c r="F10" s="1165"/>
    </row>
    <row r="11" spans="1:6" ht="22.5" customHeight="1">
      <c r="A11" s="1181"/>
      <c r="B11" s="1181"/>
      <c r="C11" s="1181"/>
      <c r="D11" s="1181"/>
      <c r="E11" s="1181"/>
      <c r="F11" s="1165"/>
    </row>
    <row r="12" spans="1:6" ht="22.5" customHeight="1">
      <c r="A12" s="1181"/>
      <c r="B12" s="1181"/>
      <c r="C12" s="1181"/>
      <c r="D12" s="1181"/>
      <c r="E12" s="1181"/>
      <c r="F12" s="1165"/>
    </row>
    <row r="13" spans="1:6" ht="22.5" customHeight="1">
      <c r="A13" s="1181"/>
      <c r="B13" s="1181"/>
      <c r="C13" s="1181"/>
      <c r="D13" s="1181"/>
      <c r="E13" s="1181"/>
      <c r="F13" s="1165"/>
    </row>
    <row r="14" spans="1:6" ht="22.5" customHeight="1">
      <c r="A14" s="1181"/>
      <c r="B14" s="1181"/>
      <c r="C14" s="1181"/>
      <c r="D14" s="1181"/>
      <c r="E14" s="1181"/>
      <c r="F14" s="1165"/>
    </row>
    <row r="15" spans="1:6" ht="22.5" customHeight="1">
      <c r="A15" s="1181"/>
      <c r="B15" s="1181"/>
      <c r="C15" s="1181"/>
      <c r="D15" s="1181"/>
      <c r="E15" s="1181"/>
      <c r="F15" s="1165"/>
    </row>
    <row r="16" spans="1:6" ht="22.5" customHeight="1">
      <c r="A16" s="1181"/>
      <c r="B16" s="1181"/>
      <c r="C16" s="1181"/>
      <c r="D16" s="1181"/>
      <c r="E16" s="1181"/>
      <c r="F16" s="1165"/>
    </row>
    <row r="17" spans="1:9" ht="22.5" customHeight="1">
      <c r="A17" s="1181"/>
      <c r="B17" s="1181"/>
      <c r="C17" s="1181"/>
      <c r="D17" s="1181"/>
      <c r="E17" s="1181"/>
      <c r="F17" s="1165"/>
    </row>
    <row r="18" spans="1:9" ht="21.75" customHeight="1">
      <c r="A18" s="1183"/>
      <c r="B18" s="1184"/>
      <c r="C18" s="1184"/>
      <c r="D18" s="1184"/>
      <c r="E18" s="1184"/>
    </row>
    <row r="19" spans="1:9" ht="66.75" customHeight="1">
      <c r="A19" s="1667" t="s">
        <v>43</v>
      </c>
      <c r="B19" s="1667"/>
      <c r="C19" s="1246" t="s">
        <v>657</v>
      </c>
      <c r="D19" s="1246" t="s">
        <v>658</v>
      </c>
      <c r="E19" s="1248" t="s">
        <v>659</v>
      </c>
    </row>
    <row r="20" spans="1:9" ht="51.75" customHeight="1">
      <c r="A20" s="1668" t="s">
        <v>52</v>
      </c>
      <c r="B20" s="1668"/>
      <c r="C20" s="1245" t="s">
        <v>660</v>
      </c>
      <c r="D20" s="1245" t="s">
        <v>661</v>
      </c>
      <c r="E20" s="1249" t="s">
        <v>662</v>
      </c>
    </row>
    <row r="21" spans="1:9" ht="10.5" customHeight="1">
      <c r="G21" s="1168"/>
    </row>
    <row r="22" spans="1:9" ht="23.1" customHeight="1">
      <c r="A22" s="1170">
        <v>2010</v>
      </c>
      <c r="B22" s="1186" t="s">
        <v>663</v>
      </c>
      <c r="C22" s="1258">
        <v>2770</v>
      </c>
      <c r="D22" s="1258">
        <v>2980</v>
      </c>
      <c r="E22" s="1173" t="s">
        <v>61</v>
      </c>
      <c r="G22" s="1168"/>
      <c r="H22" s="1168"/>
      <c r="I22" s="1168"/>
    </row>
    <row r="23" spans="1:9" ht="23.1" customHeight="1">
      <c r="A23" s="1170"/>
      <c r="B23" s="1186" t="s">
        <v>664</v>
      </c>
      <c r="C23" s="1258">
        <v>2564</v>
      </c>
      <c r="D23" s="1258">
        <v>2547</v>
      </c>
      <c r="E23" s="1173">
        <f>ROUND(D23/D22*100,1)</f>
        <v>85.5</v>
      </c>
      <c r="G23" s="1168"/>
      <c r="H23" s="1168"/>
      <c r="I23" s="1168"/>
    </row>
    <row r="24" spans="1:9" ht="23.1" customHeight="1">
      <c r="A24" s="1170"/>
      <c r="B24" s="1186" t="s">
        <v>665</v>
      </c>
      <c r="C24" s="1258">
        <v>2599</v>
      </c>
      <c r="D24" s="1258">
        <v>2608</v>
      </c>
      <c r="E24" s="1173">
        <f t="shared" ref="E24:E61" si="0">ROUND(D24/D23*100,1)</f>
        <v>102.4</v>
      </c>
      <c r="G24" s="1168"/>
      <c r="H24" s="1168"/>
      <c r="I24" s="1168"/>
    </row>
    <row r="25" spans="1:9" ht="23.1" customHeight="1">
      <c r="A25" s="1170"/>
      <c r="B25" s="1186" t="s">
        <v>666</v>
      </c>
      <c r="C25" s="1258">
        <v>2859</v>
      </c>
      <c r="D25" s="1258">
        <v>2657</v>
      </c>
      <c r="E25" s="1173">
        <f t="shared" si="0"/>
        <v>101.9</v>
      </c>
      <c r="F25" s="1164">
        <v>2010</v>
      </c>
      <c r="G25" s="1168"/>
      <c r="H25" s="1168"/>
      <c r="I25" s="1168"/>
    </row>
    <row r="26" spans="1:9" ht="23.1" customHeight="1">
      <c r="A26" s="1170">
        <v>2011</v>
      </c>
      <c r="B26" s="1186" t="s">
        <v>663</v>
      </c>
      <c r="C26" s="1258">
        <v>2743</v>
      </c>
      <c r="D26" s="1258">
        <v>2762</v>
      </c>
      <c r="E26" s="1173">
        <f t="shared" si="0"/>
        <v>104</v>
      </c>
      <c r="G26" s="1168"/>
      <c r="H26" s="1168"/>
      <c r="I26" s="1168"/>
    </row>
    <row r="27" spans="1:9" ht="23.1" customHeight="1">
      <c r="A27" s="1170"/>
      <c r="B27" s="1186" t="s">
        <v>664</v>
      </c>
      <c r="C27" s="1258">
        <v>2857</v>
      </c>
      <c r="D27" s="1258">
        <v>2861</v>
      </c>
      <c r="E27" s="1173">
        <f t="shared" si="0"/>
        <v>103.6</v>
      </c>
      <c r="G27" s="1168"/>
      <c r="H27" s="1168"/>
      <c r="I27" s="1168"/>
    </row>
    <row r="28" spans="1:9" ht="23.1" customHeight="1">
      <c r="A28" s="1170"/>
      <c r="B28" s="1186" t="s">
        <v>665</v>
      </c>
      <c r="C28" s="1258">
        <v>2703</v>
      </c>
      <c r="D28" s="1258">
        <v>2994</v>
      </c>
      <c r="E28" s="1173">
        <f t="shared" si="0"/>
        <v>104.6</v>
      </c>
      <c r="G28" s="1168"/>
      <c r="H28" s="1168"/>
      <c r="I28" s="1168"/>
    </row>
    <row r="29" spans="1:9" ht="23.1" customHeight="1">
      <c r="A29" s="1170"/>
      <c r="B29" s="1186" t="s">
        <v>666</v>
      </c>
      <c r="C29" s="1258">
        <v>3486</v>
      </c>
      <c r="D29" s="1258">
        <v>3172</v>
      </c>
      <c r="E29" s="1173">
        <f t="shared" si="0"/>
        <v>105.9</v>
      </c>
      <c r="F29" s="1164">
        <v>2011</v>
      </c>
      <c r="G29" s="1168"/>
      <c r="H29" s="1168"/>
      <c r="I29" s="1168"/>
    </row>
    <row r="30" spans="1:9" ht="23.1" customHeight="1">
      <c r="A30" s="1170">
        <v>2012</v>
      </c>
      <c r="B30" s="1186" t="s">
        <v>663</v>
      </c>
      <c r="C30" s="1258">
        <v>3172</v>
      </c>
      <c r="D30" s="1258">
        <v>3421</v>
      </c>
      <c r="E30" s="1173">
        <f t="shared" si="0"/>
        <v>107.8</v>
      </c>
      <c r="G30" s="1168"/>
      <c r="H30" s="1168"/>
      <c r="I30" s="1168"/>
    </row>
    <row r="31" spans="1:9" ht="23.1" customHeight="1">
      <c r="A31" s="1170"/>
      <c r="B31" s="1186" t="s">
        <v>664</v>
      </c>
      <c r="C31" s="1258">
        <v>3655</v>
      </c>
      <c r="D31" s="1258">
        <v>3624</v>
      </c>
      <c r="E31" s="1173">
        <f t="shared" si="0"/>
        <v>105.9</v>
      </c>
      <c r="G31" s="1168"/>
      <c r="H31" s="1168"/>
      <c r="I31" s="1168"/>
    </row>
    <row r="32" spans="1:9" ht="23.1" customHeight="1">
      <c r="A32" s="1170"/>
      <c r="B32" s="1186" t="s">
        <v>665</v>
      </c>
      <c r="C32" s="1258">
        <v>3591</v>
      </c>
      <c r="D32" s="1258">
        <v>3802</v>
      </c>
      <c r="E32" s="1173">
        <f t="shared" si="0"/>
        <v>104.9</v>
      </c>
      <c r="G32" s="1168"/>
      <c r="H32" s="1168"/>
      <c r="I32" s="1168"/>
    </row>
    <row r="33" spans="1:9" ht="23.1" customHeight="1">
      <c r="A33" s="1170"/>
      <c r="B33" s="1186" t="s">
        <v>666</v>
      </c>
      <c r="C33" s="1258">
        <v>4410</v>
      </c>
      <c r="D33" s="1258">
        <v>3981</v>
      </c>
      <c r="E33" s="1173">
        <f t="shared" si="0"/>
        <v>104.7</v>
      </c>
      <c r="F33" s="1164">
        <v>2012</v>
      </c>
      <c r="G33" s="1168"/>
      <c r="H33" s="1168"/>
      <c r="I33" s="1168"/>
    </row>
    <row r="34" spans="1:9" ht="23.1" customHeight="1">
      <c r="A34" s="1170">
        <v>2013</v>
      </c>
      <c r="B34" s="1186" t="s">
        <v>663</v>
      </c>
      <c r="C34" s="1258">
        <v>3607</v>
      </c>
      <c r="D34" s="1258">
        <v>4109</v>
      </c>
      <c r="E34" s="1173">
        <f t="shared" si="0"/>
        <v>103.2</v>
      </c>
      <c r="G34" s="1168"/>
      <c r="H34" s="1168"/>
      <c r="I34" s="1168"/>
    </row>
    <row r="35" spans="1:9" ht="23.1" customHeight="1">
      <c r="A35" s="1170"/>
      <c r="B35" s="1186" t="s">
        <v>664</v>
      </c>
      <c r="C35" s="1258">
        <v>4217</v>
      </c>
      <c r="D35" s="1258">
        <v>4229</v>
      </c>
      <c r="E35" s="1173">
        <f t="shared" si="0"/>
        <v>102.9</v>
      </c>
      <c r="G35" s="1168"/>
      <c r="H35" s="1168"/>
      <c r="I35" s="1168"/>
    </row>
    <row r="36" spans="1:9" ht="23.1" customHeight="1">
      <c r="A36" s="1170"/>
      <c r="B36" s="1186" t="s">
        <v>665</v>
      </c>
      <c r="C36" s="1258">
        <v>4232</v>
      </c>
      <c r="D36" s="1258">
        <v>4279</v>
      </c>
      <c r="E36" s="1173">
        <f t="shared" si="0"/>
        <v>101.2</v>
      </c>
      <c r="G36" s="1168"/>
      <c r="H36" s="1168"/>
      <c r="I36" s="1168"/>
    </row>
    <row r="37" spans="1:9" ht="23.1" customHeight="1">
      <c r="A37" s="1170"/>
      <c r="B37" s="1186" t="s">
        <v>666</v>
      </c>
      <c r="C37" s="1258">
        <v>4877</v>
      </c>
      <c r="D37" s="1258">
        <v>4316</v>
      </c>
      <c r="E37" s="1173">
        <f t="shared" si="0"/>
        <v>100.9</v>
      </c>
      <c r="F37" s="1164">
        <v>2013</v>
      </c>
      <c r="G37" s="1168"/>
      <c r="H37" s="1168"/>
      <c r="I37" s="1168"/>
    </row>
    <row r="38" spans="1:9" ht="23.1" customHeight="1">
      <c r="A38" s="1170">
        <v>2014</v>
      </c>
      <c r="B38" s="1186" t="s">
        <v>663</v>
      </c>
      <c r="C38" s="1258">
        <v>3571</v>
      </c>
      <c r="D38" s="1258">
        <v>4261</v>
      </c>
      <c r="E38" s="1173">
        <f t="shared" si="0"/>
        <v>98.7</v>
      </c>
      <c r="G38" s="1168"/>
      <c r="H38" s="1168"/>
      <c r="I38" s="1168"/>
    </row>
    <row r="39" spans="1:9" ht="23.1" customHeight="1">
      <c r="A39" s="1170"/>
      <c r="B39" s="1186" t="s">
        <v>664</v>
      </c>
      <c r="C39" s="1258">
        <v>4207</v>
      </c>
      <c r="D39" s="1258">
        <v>4216</v>
      </c>
      <c r="E39" s="1173">
        <f t="shared" si="0"/>
        <v>98.9</v>
      </c>
      <c r="G39" s="1168"/>
      <c r="H39" s="1168"/>
      <c r="I39" s="1168"/>
    </row>
    <row r="40" spans="1:9" ht="23.1" customHeight="1">
      <c r="A40" s="1170"/>
      <c r="B40" s="1186" t="s">
        <v>665</v>
      </c>
      <c r="C40" s="1258">
        <v>4062</v>
      </c>
      <c r="D40" s="1258">
        <v>3727</v>
      </c>
      <c r="E40" s="1173">
        <f t="shared" si="0"/>
        <v>88.4</v>
      </c>
      <c r="G40" s="1168"/>
      <c r="H40" s="1168"/>
      <c r="I40" s="1168"/>
    </row>
    <row r="41" spans="1:9" ht="23.1" customHeight="1">
      <c r="A41" s="1170"/>
      <c r="B41" s="1186" t="s">
        <v>666</v>
      </c>
      <c r="C41" s="1258">
        <v>3992</v>
      </c>
      <c r="D41" s="1258">
        <v>3628</v>
      </c>
      <c r="E41" s="1173">
        <f t="shared" si="0"/>
        <v>97.3</v>
      </c>
      <c r="F41" s="1165">
        <v>2014</v>
      </c>
      <c r="G41" s="1168"/>
      <c r="H41" s="1168"/>
      <c r="I41" s="1168"/>
    </row>
    <row r="42" spans="1:9" ht="23.1" customHeight="1">
      <c r="A42" s="1170">
        <v>2015</v>
      </c>
      <c r="B42" s="1186" t="s">
        <v>663</v>
      </c>
      <c r="C42" s="1258">
        <v>3092</v>
      </c>
      <c r="D42" s="1258">
        <v>3531</v>
      </c>
      <c r="E42" s="1173">
        <f t="shared" si="0"/>
        <v>97.3</v>
      </c>
      <c r="F42" s="1165"/>
      <c r="G42" s="1168"/>
      <c r="H42" s="1168"/>
      <c r="I42" s="1168"/>
    </row>
    <row r="43" spans="1:9" ht="23.1" customHeight="1">
      <c r="A43" s="1170"/>
      <c r="B43" s="1186" t="s">
        <v>664</v>
      </c>
      <c r="C43" s="1258">
        <v>3269</v>
      </c>
      <c r="D43" s="1258">
        <v>3462</v>
      </c>
      <c r="E43" s="1173">
        <f t="shared" si="0"/>
        <v>98</v>
      </c>
      <c r="F43" s="1165"/>
      <c r="G43" s="1168"/>
      <c r="H43" s="1168"/>
      <c r="I43" s="1168"/>
    </row>
    <row r="44" spans="1:9" ht="23.1" customHeight="1">
      <c r="A44" s="1170"/>
      <c r="B44" s="1186" t="s">
        <v>665</v>
      </c>
      <c r="C44" s="1258">
        <v>3515</v>
      </c>
      <c r="D44" s="1258">
        <v>3402</v>
      </c>
      <c r="E44" s="1173">
        <f t="shared" si="0"/>
        <v>98.3</v>
      </c>
      <c r="F44" s="1165"/>
      <c r="G44" s="1168"/>
      <c r="H44" s="1168"/>
      <c r="I44" s="1168"/>
    </row>
    <row r="45" spans="1:9" ht="23.1" customHeight="1">
      <c r="A45" s="1170"/>
      <c r="B45" s="1186" t="s">
        <v>666</v>
      </c>
      <c r="C45" s="1258">
        <v>3902</v>
      </c>
      <c r="D45" s="1258">
        <v>3383</v>
      </c>
      <c r="E45" s="1173">
        <f t="shared" si="0"/>
        <v>99.4</v>
      </c>
      <c r="F45" s="1165">
        <v>2015</v>
      </c>
      <c r="G45" s="1168"/>
      <c r="H45" s="1168"/>
      <c r="I45" s="1168"/>
    </row>
    <row r="46" spans="1:9" ht="23.1" customHeight="1">
      <c r="A46" s="1170">
        <v>2016</v>
      </c>
      <c r="B46" s="1186" t="s">
        <v>663</v>
      </c>
      <c r="C46" s="1258">
        <v>2989</v>
      </c>
      <c r="D46" s="1258">
        <v>3364</v>
      </c>
      <c r="E46" s="1173">
        <f t="shared" si="0"/>
        <v>99.4</v>
      </c>
      <c r="G46" s="1168"/>
      <c r="H46" s="1168"/>
      <c r="I46" s="1168"/>
    </row>
    <row r="47" spans="1:9" ht="23.1" customHeight="1">
      <c r="A47" s="1170"/>
      <c r="B47" s="1186" t="s">
        <v>664</v>
      </c>
      <c r="C47" s="1258">
        <v>3175</v>
      </c>
      <c r="D47" s="1258">
        <v>3346</v>
      </c>
      <c r="E47" s="1173">
        <f t="shared" si="0"/>
        <v>99.5</v>
      </c>
      <c r="G47" s="1168"/>
      <c r="H47" s="1168"/>
      <c r="I47" s="1168"/>
    </row>
    <row r="48" spans="1:9" ht="23.1" customHeight="1">
      <c r="A48" s="1170"/>
      <c r="B48" s="1186" t="s">
        <v>665</v>
      </c>
      <c r="C48" s="1258">
        <v>3503</v>
      </c>
      <c r="D48" s="1258">
        <v>3422</v>
      </c>
      <c r="E48" s="1173">
        <f t="shared" si="0"/>
        <v>102.3</v>
      </c>
      <c r="G48" s="1168"/>
      <c r="H48" s="1168"/>
      <c r="I48" s="1168"/>
    </row>
    <row r="49" spans="1:9" ht="23.1" customHeight="1">
      <c r="A49" s="1170"/>
      <c r="B49" s="1186" t="s">
        <v>666</v>
      </c>
      <c r="C49" s="1258">
        <v>3887</v>
      </c>
      <c r="D49" s="1258">
        <v>3422</v>
      </c>
      <c r="E49" s="1173">
        <f t="shared" si="0"/>
        <v>100</v>
      </c>
      <c r="F49" s="1165">
        <v>2016</v>
      </c>
      <c r="G49" s="1168"/>
      <c r="H49" s="1168"/>
      <c r="I49" s="1168"/>
    </row>
    <row r="50" spans="1:9" ht="23.1" customHeight="1">
      <c r="A50" s="1170">
        <v>2017</v>
      </c>
      <c r="B50" s="1186" t="s">
        <v>663</v>
      </c>
      <c r="C50" s="1258">
        <v>3122</v>
      </c>
      <c r="D50" s="1258">
        <v>3406</v>
      </c>
      <c r="E50" s="1173">
        <f t="shared" si="0"/>
        <v>99.5</v>
      </c>
      <c r="G50" s="1168"/>
      <c r="H50" s="1168"/>
      <c r="I50" s="1168"/>
    </row>
    <row r="51" spans="1:9" s="1165" customFormat="1" ht="23.1" customHeight="1">
      <c r="A51" s="1170"/>
      <c r="B51" s="1186" t="s">
        <v>664</v>
      </c>
      <c r="C51" s="1258">
        <v>3300</v>
      </c>
      <c r="D51" s="1258">
        <v>3443</v>
      </c>
      <c r="E51" s="1173">
        <f t="shared" si="0"/>
        <v>101.1</v>
      </c>
      <c r="F51" s="1164"/>
      <c r="G51" s="1168"/>
      <c r="H51" s="1168"/>
      <c r="I51" s="1168"/>
    </row>
    <row r="52" spans="1:9" s="1165" customFormat="1" ht="23.1" customHeight="1">
      <c r="A52" s="1170"/>
      <c r="B52" s="1186" t="s">
        <v>665</v>
      </c>
      <c r="C52" s="1258">
        <v>3457</v>
      </c>
      <c r="D52" s="1258">
        <v>3389</v>
      </c>
      <c r="E52" s="1173">
        <f t="shared" si="0"/>
        <v>98.4</v>
      </c>
      <c r="F52" s="1164"/>
      <c r="G52" s="1168"/>
      <c r="H52" s="1168"/>
      <c r="I52" s="1168"/>
    </row>
    <row r="53" spans="1:9" ht="23.1" customHeight="1">
      <c r="A53" s="1170"/>
      <c r="B53" s="1186" t="s">
        <v>666</v>
      </c>
      <c r="C53" s="1258">
        <v>3773</v>
      </c>
      <c r="D53" s="1258">
        <v>3414</v>
      </c>
      <c r="E53" s="1173">
        <f t="shared" si="0"/>
        <v>100.7</v>
      </c>
      <c r="F53" s="1165">
        <v>2017</v>
      </c>
      <c r="G53" s="1168"/>
      <c r="H53" s="1168"/>
      <c r="I53" s="1168"/>
    </row>
    <row r="54" spans="1:9" ht="23.1" customHeight="1">
      <c r="A54" s="1170">
        <v>2018</v>
      </c>
      <c r="B54" s="1186" t="s">
        <v>663</v>
      </c>
      <c r="C54" s="1258">
        <v>3202</v>
      </c>
      <c r="D54" s="1258">
        <v>3453</v>
      </c>
      <c r="E54" s="1173">
        <f t="shared" si="0"/>
        <v>101.1</v>
      </c>
      <c r="F54" s="1165"/>
      <c r="G54" s="1168"/>
      <c r="H54" s="1168"/>
      <c r="I54" s="1168"/>
    </row>
    <row r="55" spans="1:9" ht="23.1" customHeight="1">
      <c r="A55" s="1170"/>
      <c r="B55" s="1186" t="s">
        <v>664</v>
      </c>
      <c r="C55" s="1258">
        <v>3357</v>
      </c>
      <c r="D55" s="1258">
        <v>3461</v>
      </c>
      <c r="E55" s="1173">
        <f t="shared" si="0"/>
        <v>100.2</v>
      </c>
      <c r="F55" s="1165"/>
      <c r="G55" s="1168"/>
      <c r="H55" s="1168"/>
      <c r="I55" s="1168"/>
    </row>
    <row r="56" spans="1:9" ht="23.1" customHeight="1">
      <c r="A56" s="1170"/>
      <c r="B56" s="1186" t="s">
        <v>665</v>
      </c>
      <c r="C56" s="1258">
        <v>3539</v>
      </c>
      <c r="D56" s="1258">
        <v>3499</v>
      </c>
      <c r="E56" s="1173">
        <f t="shared" si="0"/>
        <v>101.1</v>
      </c>
      <c r="F56" s="1165"/>
      <c r="G56" s="1168"/>
      <c r="H56" s="1168"/>
      <c r="I56" s="1168"/>
    </row>
    <row r="57" spans="1:9" ht="23.1" customHeight="1">
      <c r="A57" s="1170"/>
      <c r="B57" s="1186" t="s">
        <v>666</v>
      </c>
      <c r="C57" s="1258">
        <v>3823</v>
      </c>
      <c r="D57" s="1258">
        <v>3508</v>
      </c>
      <c r="E57" s="1173">
        <f t="shared" si="0"/>
        <v>100.3</v>
      </c>
      <c r="F57" s="1165">
        <v>2018</v>
      </c>
      <c r="G57" s="1168"/>
      <c r="H57" s="1168"/>
      <c r="I57" s="1168"/>
    </row>
    <row r="58" spans="1:9" ht="23.1" customHeight="1">
      <c r="A58" s="1170">
        <v>2019</v>
      </c>
      <c r="B58" s="1186" t="s">
        <v>663</v>
      </c>
      <c r="C58" s="1258">
        <v>3276</v>
      </c>
      <c r="D58" s="1258">
        <v>3590</v>
      </c>
      <c r="E58" s="1173">
        <f t="shared" si="0"/>
        <v>102.3</v>
      </c>
      <c r="F58" s="1165"/>
      <c r="G58" s="1168"/>
      <c r="H58" s="1168"/>
      <c r="I58" s="1168"/>
    </row>
    <row r="59" spans="1:9" ht="23.1" customHeight="1">
      <c r="A59" s="1170"/>
      <c r="B59" s="1186" t="s">
        <v>664</v>
      </c>
      <c r="C59" s="1258">
        <v>3463</v>
      </c>
      <c r="D59" s="1258">
        <v>3602</v>
      </c>
      <c r="E59" s="1173">
        <f t="shared" si="0"/>
        <v>100.3</v>
      </c>
      <c r="F59" s="1165"/>
      <c r="G59" s="1168"/>
      <c r="H59" s="1168"/>
      <c r="I59" s="1168"/>
    </row>
    <row r="60" spans="1:9" ht="23.1" customHeight="1">
      <c r="A60" s="1170"/>
      <c r="B60" s="1186" t="s">
        <v>665</v>
      </c>
      <c r="C60" s="1258">
        <v>3713</v>
      </c>
      <c r="D60" s="1258">
        <v>3621</v>
      </c>
      <c r="E60" s="1173">
        <f t="shared" si="0"/>
        <v>100.5</v>
      </c>
      <c r="F60" s="1165"/>
      <c r="G60" s="1168"/>
      <c r="H60" s="1168"/>
      <c r="I60" s="1168"/>
    </row>
    <row r="61" spans="1:9" ht="23.1" customHeight="1">
      <c r="A61" s="1170"/>
      <c r="B61" s="1186" t="s">
        <v>666</v>
      </c>
      <c r="C61" s="1258">
        <v>3988</v>
      </c>
      <c r="D61" s="1258">
        <v>3627</v>
      </c>
      <c r="E61" s="1173">
        <f t="shared" si="0"/>
        <v>100.2</v>
      </c>
      <c r="F61" s="1165">
        <v>2019</v>
      </c>
      <c r="G61" s="1168"/>
      <c r="H61" s="1168"/>
      <c r="I61" s="1168"/>
    </row>
    <row r="62" spans="1:9" ht="23.1" customHeight="1">
      <c r="A62" s="1170"/>
      <c r="B62" s="1186"/>
      <c r="C62" s="1172"/>
      <c r="D62" s="1172"/>
      <c r="E62" s="1173"/>
      <c r="F62" s="1165"/>
    </row>
    <row r="63" spans="1:9" ht="24" customHeight="1"/>
    <row r="65" spans="1:5" ht="23.1" customHeight="1"/>
    <row r="66" spans="1:5" ht="23.1" customHeight="1"/>
    <row r="67" spans="1:5" ht="23.1" customHeight="1">
      <c r="A67" s="1669">
        <v>124</v>
      </c>
      <c r="B67" s="1669"/>
      <c r="C67" s="1669"/>
      <c r="D67" s="1669"/>
      <c r="E67" s="1669"/>
    </row>
    <row r="68" spans="1:5" ht="23.1" customHeight="1"/>
  </sheetData>
  <mergeCells count="5">
    <mergeCell ref="A1:E1"/>
    <mergeCell ref="A2:E2"/>
    <mergeCell ref="A19:B19"/>
    <mergeCell ref="A20:B20"/>
    <mergeCell ref="A67:E67"/>
  </mergeCells>
  <pageMargins left="0.78740157480314965" right="0.78740157480314965" top="0.59055118110236227" bottom="0.59055118110236227" header="0" footer="0"/>
  <pageSetup paperSize="9" scale="50" orientation="portrait" r:id="rId1"/>
  <headerFooter alignWithMargins="0">
    <oddFooter>&amp;R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79"/>
  <sheetViews>
    <sheetView zoomScale="60" zoomScaleNormal="60" zoomScaleSheetLayoutView="50" zoomScalePageLayoutView="60" workbookViewId="0">
      <selection activeCell="X11" sqref="X11"/>
    </sheetView>
  </sheetViews>
  <sheetFormatPr defaultColWidth="9" defaultRowHeight="13.2"/>
  <cols>
    <col min="1" max="1" width="8.5546875" style="13" customWidth="1"/>
    <col min="2" max="2" width="14" style="15" customWidth="1"/>
    <col min="3" max="3" width="16.5546875" style="15" customWidth="1"/>
    <col min="4" max="4" width="21" style="15" customWidth="1"/>
    <col min="5" max="5" width="24.5546875" style="15" customWidth="1"/>
    <col min="6" max="6" width="22.33203125" style="15" customWidth="1"/>
    <col min="7" max="7" width="22.5546875" style="15" customWidth="1"/>
    <col min="8" max="8" width="17.109375" style="15" customWidth="1"/>
    <col min="9" max="9" width="23.33203125" style="15" customWidth="1"/>
    <col min="10" max="10" width="18.5546875" style="15" customWidth="1"/>
    <col min="11" max="11" width="21" style="15" customWidth="1"/>
    <col min="12" max="12" width="20.44140625" style="15" customWidth="1"/>
    <col min="13" max="13" width="17.5546875" customWidth="1"/>
    <col min="14" max="14" width="9.109375" customWidth="1"/>
  </cols>
  <sheetData>
    <row r="1" spans="1:14" ht="30.75" customHeight="1">
      <c r="B1" s="1355" t="s">
        <v>278</v>
      </c>
      <c r="C1" s="1355"/>
      <c r="D1" s="1355"/>
      <c r="E1" s="1355"/>
      <c r="F1" s="1355"/>
      <c r="G1" s="1355"/>
      <c r="H1" s="1355"/>
      <c r="I1" s="1355"/>
      <c r="J1" s="1355"/>
      <c r="K1" s="1355"/>
      <c r="L1" s="1355"/>
      <c r="M1" s="1355"/>
      <c r="N1" s="580"/>
    </row>
    <row r="2" spans="1:14" ht="22.5" customHeight="1">
      <c r="B2" s="1356" t="s">
        <v>69</v>
      </c>
      <c r="C2" s="1356"/>
      <c r="D2" s="1356"/>
      <c r="E2" s="1356"/>
      <c r="F2" s="1356"/>
      <c r="G2" s="1356"/>
      <c r="H2" s="1356"/>
      <c r="I2" s="1356"/>
      <c r="J2" s="1356"/>
      <c r="K2" s="1356"/>
      <c r="L2" s="1356"/>
      <c r="M2" s="1356"/>
      <c r="N2" s="570"/>
    </row>
    <row r="3" spans="1:14" ht="17.25" customHeight="1">
      <c r="B3" s="18"/>
      <c r="C3" s="410"/>
      <c r="D3" s="410"/>
      <c r="E3" s="410"/>
      <c r="F3" s="410"/>
      <c r="G3" s="572"/>
      <c r="H3" s="572"/>
      <c r="I3" s="572"/>
      <c r="J3" s="572"/>
      <c r="K3" s="1357" t="s">
        <v>70</v>
      </c>
      <c r="L3" s="1357"/>
      <c r="M3" s="1357"/>
      <c r="N3" s="58"/>
    </row>
    <row r="4" spans="1:14" ht="17.25" customHeight="1">
      <c r="B4" s="60"/>
      <c r="C4" s="60"/>
      <c r="D4" s="60"/>
      <c r="E4" s="60"/>
      <c r="F4" s="60"/>
      <c r="G4" s="58"/>
      <c r="H4" s="581"/>
      <c r="I4" s="58"/>
      <c r="J4" s="581"/>
      <c r="K4" s="1358" t="s">
        <v>268</v>
      </c>
      <c r="L4" s="1358"/>
      <c r="M4" s="1358"/>
      <c r="N4" s="58"/>
    </row>
    <row r="5" spans="1:14" ht="132.9" customHeight="1">
      <c r="B5" s="589" t="s">
        <v>43</v>
      </c>
      <c r="C5" s="590" t="s">
        <v>4</v>
      </c>
      <c r="D5" s="591" t="s">
        <v>6</v>
      </c>
      <c r="E5" s="592" t="s">
        <v>7</v>
      </c>
      <c r="F5" s="591" t="s">
        <v>8</v>
      </c>
      <c r="G5" s="592" t="s">
        <v>10</v>
      </c>
      <c r="H5" s="591" t="s">
        <v>11</v>
      </c>
      <c r="I5" s="592" t="s">
        <v>13</v>
      </c>
      <c r="J5" s="591" t="s">
        <v>14</v>
      </c>
      <c r="K5" s="683" t="s">
        <v>16</v>
      </c>
      <c r="L5" s="598" t="s">
        <v>17</v>
      </c>
      <c r="M5" s="598" t="s">
        <v>18</v>
      </c>
      <c r="N5" s="13"/>
    </row>
    <row r="6" spans="1:14" ht="99" customHeight="1">
      <c r="B6" s="593" t="s">
        <v>52</v>
      </c>
      <c r="C6" s="594" t="s">
        <v>5</v>
      </c>
      <c r="D6" s="594" t="s">
        <v>71</v>
      </c>
      <c r="E6" s="594" t="s">
        <v>92</v>
      </c>
      <c r="F6" s="594" t="s">
        <v>9</v>
      </c>
      <c r="G6" s="594" t="s">
        <v>72</v>
      </c>
      <c r="H6" s="595" t="s">
        <v>12</v>
      </c>
      <c r="I6" s="594" t="s">
        <v>73</v>
      </c>
      <c r="J6" s="594" t="s">
        <v>15</v>
      </c>
      <c r="K6" s="594" t="s">
        <v>74</v>
      </c>
      <c r="L6" s="594" t="s">
        <v>75</v>
      </c>
      <c r="M6" s="594" t="s">
        <v>76</v>
      </c>
    </row>
    <row r="7" spans="1:14" s="13" customFormat="1" ht="14.25" customHeight="1">
      <c r="B7" s="411"/>
      <c r="C7" s="49"/>
      <c r="D7" s="49"/>
      <c r="E7" s="49"/>
      <c r="F7" s="49"/>
      <c r="G7" s="49"/>
      <c r="H7" s="49"/>
      <c r="I7" s="49"/>
      <c r="J7" s="49"/>
      <c r="K7" s="49"/>
      <c r="L7" s="49"/>
      <c r="M7" s="236"/>
    </row>
    <row r="8" spans="1:14" ht="22.5" customHeight="1">
      <c r="B8" s="29">
        <v>2010</v>
      </c>
      <c r="C8" s="30">
        <v>80385</v>
      </c>
      <c r="D8" s="30">
        <v>63436</v>
      </c>
      <c r="E8" s="30">
        <v>142700</v>
      </c>
      <c r="F8" s="30">
        <v>30295</v>
      </c>
      <c r="G8" s="30">
        <v>7736</v>
      </c>
      <c r="H8" s="30">
        <v>35366</v>
      </c>
      <c r="I8" s="30">
        <v>154994</v>
      </c>
      <c r="J8" s="30">
        <v>83027</v>
      </c>
      <c r="K8" s="30">
        <v>8932</v>
      </c>
      <c r="L8" s="30">
        <v>33011</v>
      </c>
      <c r="M8" s="30">
        <v>61263</v>
      </c>
    </row>
    <row r="9" spans="1:14" ht="22.5" customHeight="1">
      <c r="B9" s="10" t="s">
        <v>62</v>
      </c>
      <c r="C9" s="55">
        <v>6076</v>
      </c>
      <c r="D9" s="55">
        <v>11743</v>
      </c>
      <c r="E9" s="55">
        <v>26996</v>
      </c>
      <c r="F9" s="55">
        <v>8118</v>
      </c>
      <c r="G9" s="55">
        <v>1765</v>
      </c>
      <c r="H9" s="55">
        <v>5770</v>
      </c>
      <c r="I9" s="55">
        <v>30186</v>
      </c>
      <c r="J9" s="55">
        <v>18566</v>
      </c>
      <c r="K9" s="55">
        <v>1672</v>
      </c>
      <c r="L9" s="55">
        <v>8027</v>
      </c>
      <c r="M9" s="55">
        <v>13543</v>
      </c>
    </row>
    <row r="10" spans="1:14" ht="22.5" customHeight="1">
      <c r="B10" s="10" t="s">
        <v>63</v>
      </c>
      <c r="C10" s="31">
        <v>10234</v>
      </c>
      <c r="D10" s="31">
        <v>16832</v>
      </c>
      <c r="E10" s="31">
        <v>38096</v>
      </c>
      <c r="F10" s="31">
        <v>7106</v>
      </c>
      <c r="G10" s="31">
        <v>1946</v>
      </c>
      <c r="H10" s="31">
        <v>7566</v>
      </c>
      <c r="I10" s="31">
        <v>38521</v>
      </c>
      <c r="J10" s="31">
        <v>20752</v>
      </c>
      <c r="K10" s="31">
        <v>2207</v>
      </c>
      <c r="L10" s="31">
        <v>8038</v>
      </c>
      <c r="M10" s="31">
        <v>13857</v>
      </c>
    </row>
    <row r="11" spans="1:14" ht="22.5" customHeight="1">
      <c r="B11" s="10" t="s">
        <v>64</v>
      </c>
      <c r="C11" s="31">
        <v>43333</v>
      </c>
      <c r="D11" s="31">
        <v>17276</v>
      </c>
      <c r="E11" s="31">
        <v>37511</v>
      </c>
      <c r="F11" s="31">
        <v>7129</v>
      </c>
      <c r="G11" s="31">
        <v>1959</v>
      </c>
      <c r="H11" s="31">
        <v>9662</v>
      </c>
      <c r="I11" s="31">
        <v>41910</v>
      </c>
      <c r="J11" s="31">
        <v>21222</v>
      </c>
      <c r="K11" s="31">
        <v>2929</v>
      </c>
      <c r="L11" s="31">
        <v>8307</v>
      </c>
      <c r="M11" s="31">
        <v>15671</v>
      </c>
    </row>
    <row r="12" spans="1:14" ht="22.5" customHeight="1">
      <c r="B12" s="10" t="s">
        <v>65</v>
      </c>
      <c r="C12" s="31">
        <v>20742</v>
      </c>
      <c r="D12" s="31">
        <v>17585</v>
      </c>
      <c r="E12" s="31">
        <v>40097</v>
      </c>
      <c r="F12" s="31">
        <v>7942</v>
      </c>
      <c r="G12" s="31">
        <v>2066</v>
      </c>
      <c r="H12" s="31">
        <v>12368</v>
      </c>
      <c r="I12" s="31">
        <v>44377</v>
      </c>
      <c r="J12" s="31">
        <v>22487</v>
      </c>
      <c r="K12" s="31">
        <v>2124</v>
      </c>
      <c r="L12" s="31">
        <v>8639</v>
      </c>
      <c r="M12" s="31">
        <v>18192</v>
      </c>
    </row>
    <row r="13" spans="1:14" ht="15.75" customHeight="1">
      <c r="B13" s="10"/>
      <c r="C13" s="31"/>
      <c r="D13" s="35"/>
      <c r="E13" s="35"/>
      <c r="F13" s="35"/>
      <c r="G13" s="35"/>
      <c r="H13" s="35"/>
      <c r="I13" s="35"/>
      <c r="J13" s="35"/>
      <c r="K13" s="35"/>
      <c r="L13" s="35"/>
      <c r="M13" s="31"/>
    </row>
    <row r="14" spans="1:14" ht="22.5" customHeight="1">
      <c r="A14" s="1354">
        <v>10</v>
      </c>
      <c r="B14" s="29">
        <v>2011</v>
      </c>
      <c r="C14" s="30">
        <v>106555</v>
      </c>
      <c r="D14" s="30">
        <v>84872</v>
      </c>
      <c r="E14" s="30">
        <v>154675</v>
      </c>
      <c r="F14" s="30">
        <v>39994</v>
      </c>
      <c r="G14" s="30">
        <v>7302</v>
      </c>
      <c r="H14" s="30">
        <v>39575</v>
      </c>
      <c r="I14" s="30">
        <v>193357</v>
      </c>
      <c r="J14" s="30">
        <v>103179</v>
      </c>
      <c r="K14" s="30">
        <v>10256</v>
      </c>
      <c r="L14" s="30">
        <v>38390</v>
      </c>
      <c r="M14" s="30">
        <v>58213</v>
      </c>
    </row>
    <row r="15" spans="1:14" ht="22.5" customHeight="1">
      <c r="A15" s="1354"/>
      <c r="B15" s="10" t="s">
        <v>62</v>
      </c>
      <c r="C15" s="31">
        <v>7246</v>
      </c>
      <c r="D15" s="31">
        <v>17707</v>
      </c>
      <c r="E15" s="31">
        <v>30175</v>
      </c>
      <c r="F15" s="31">
        <v>10548</v>
      </c>
      <c r="G15" s="31">
        <v>1690</v>
      </c>
      <c r="H15" s="31">
        <v>6690</v>
      </c>
      <c r="I15" s="31">
        <v>37062</v>
      </c>
      <c r="J15" s="31">
        <v>22462</v>
      </c>
      <c r="K15" s="31">
        <v>1958</v>
      </c>
      <c r="L15" s="31">
        <v>8561</v>
      </c>
      <c r="M15" s="31">
        <v>12410</v>
      </c>
    </row>
    <row r="16" spans="1:14" ht="22.5" customHeight="1">
      <c r="B16" s="10" t="s">
        <v>63</v>
      </c>
      <c r="C16" s="31">
        <v>11674</v>
      </c>
      <c r="D16" s="31">
        <v>22026</v>
      </c>
      <c r="E16" s="31">
        <v>42122</v>
      </c>
      <c r="F16" s="31">
        <v>9711</v>
      </c>
      <c r="G16" s="31">
        <v>1859</v>
      </c>
      <c r="H16" s="31">
        <v>9400</v>
      </c>
      <c r="I16" s="31">
        <v>48178</v>
      </c>
      <c r="J16" s="31">
        <v>25514</v>
      </c>
      <c r="K16" s="31">
        <v>2603</v>
      </c>
      <c r="L16" s="31">
        <v>9647</v>
      </c>
      <c r="M16" s="31">
        <v>13619</v>
      </c>
    </row>
    <row r="17" spans="1:13" ht="22.5" customHeight="1">
      <c r="B17" s="10" t="s">
        <v>64</v>
      </c>
      <c r="C17" s="31">
        <v>56613</v>
      </c>
      <c r="D17" s="31">
        <v>22187</v>
      </c>
      <c r="E17" s="31">
        <v>41803</v>
      </c>
      <c r="F17" s="31">
        <v>9250</v>
      </c>
      <c r="G17" s="31">
        <v>1868</v>
      </c>
      <c r="H17" s="31">
        <v>10733</v>
      </c>
      <c r="I17" s="31">
        <v>49725</v>
      </c>
      <c r="J17" s="31">
        <v>26160</v>
      </c>
      <c r="K17" s="31">
        <v>3119</v>
      </c>
      <c r="L17" s="31">
        <v>9916</v>
      </c>
      <c r="M17" s="31">
        <v>15085</v>
      </c>
    </row>
    <row r="18" spans="1:13" ht="22.5" customHeight="1">
      <c r="B18" s="10" t="s">
        <v>65</v>
      </c>
      <c r="C18" s="31">
        <v>31022</v>
      </c>
      <c r="D18" s="31">
        <v>22952</v>
      </c>
      <c r="E18" s="31">
        <v>40575</v>
      </c>
      <c r="F18" s="31">
        <v>10485</v>
      </c>
      <c r="G18" s="31">
        <v>1885</v>
      </c>
      <c r="H18" s="31">
        <v>12752</v>
      </c>
      <c r="I18" s="31">
        <v>58392</v>
      </c>
      <c r="J18" s="31">
        <v>29043</v>
      </c>
      <c r="K18" s="31">
        <v>2576</v>
      </c>
      <c r="L18" s="31">
        <v>10266</v>
      </c>
      <c r="M18" s="31">
        <v>17099</v>
      </c>
    </row>
    <row r="19" spans="1:13" ht="14.25" customHeight="1">
      <c r="B19" s="10"/>
      <c r="C19" s="31"/>
      <c r="D19" s="35"/>
      <c r="E19" s="35"/>
      <c r="F19" s="35"/>
      <c r="G19" s="35"/>
      <c r="H19" s="35"/>
      <c r="I19" s="35"/>
      <c r="J19" s="35"/>
      <c r="K19" s="35"/>
      <c r="L19" s="35"/>
      <c r="M19" s="31"/>
    </row>
    <row r="20" spans="1:13" s="14" customFormat="1" ht="22.5" customHeight="1">
      <c r="B20" s="29">
        <v>2012</v>
      </c>
      <c r="C20" s="30">
        <v>109785</v>
      </c>
      <c r="D20" s="30">
        <v>81660</v>
      </c>
      <c r="E20" s="30">
        <v>173912</v>
      </c>
      <c r="F20" s="30">
        <v>43491</v>
      </c>
      <c r="G20" s="30">
        <v>6625</v>
      </c>
      <c r="H20" s="30">
        <v>39049</v>
      </c>
      <c r="I20" s="30">
        <v>200763</v>
      </c>
      <c r="J20" s="30">
        <v>98859</v>
      </c>
      <c r="K20" s="30">
        <v>10122</v>
      </c>
      <c r="L20" s="30">
        <v>43379</v>
      </c>
      <c r="M20" s="30">
        <v>61055</v>
      </c>
    </row>
    <row r="21" spans="1:13" s="14" customFormat="1" ht="22.5" customHeight="1">
      <c r="B21" s="10" t="s">
        <v>62</v>
      </c>
      <c r="C21" s="31">
        <v>8529</v>
      </c>
      <c r="D21" s="31">
        <v>18354</v>
      </c>
      <c r="E21" s="31">
        <v>36829</v>
      </c>
      <c r="F21" s="31">
        <v>11769</v>
      </c>
      <c r="G21" s="31">
        <v>1547</v>
      </c>
      <c r="H21" s="31">
        <v>7033</v>
      </c>
      <c r="I21" s="31">
        <v>40319</v>
      </c>
      <c r="J21" s="31">
        <v>21978</v>
      </c>
      <c r="K21" s="31">
        <v>2055</v>
      </c>
      <c r="L21" s="31">
        <v>9861</v>
      </c>
      <c r="M21" s="31">
        <v>14012</v>
      </c>
    </row>
    <row r="22" spans="1:13" s="14" customFormat="1" ht="22.5" customHeight="1">
      <c r="A22" s="28"/>
      <c r="B22" s="10" t="s">
        <v>63</v>
      </c>
      <c r="C22" s="31">
        <v>14164</v>
      </c>
      <c r="D22" s="31">
        <v>21652</v>
      </c>
      <c r="E22" s="31">
        <v>48469</v>
      </c>
      <c r="F22" s="31">
        <v>10530</v>
      </c>
      <c r="G22" s="31">
        <v>1751</v>
      </c>
      <c r="H22" s="31">
        <v>10094</v>
      </c>
      <c r="I22" s="31">
        <v>50169</v>
      </c>
      <c r="J22" s="31">
        <v>25468</v>
      </c>
      <c r="K22" s="31">
        <v>2555</v>
      </c>
      <c r="L22" s="31">
        <v>10604</v>
      </c>
      <c r="M22" s="31">
        <v>14248</v>
      </c>
    </row>
    <row r="23" spans="1:13" s="14" customFormat="1" ht="22.5" customHeight="1">
      <c r="A23" s="28"/>
      <c r="B23" s="10" t="s">
        <v>64</v>
      </c>
      <c r="C23" s="31">
        <v>53682</v>
      </c>
      <c r="D23" s="31">
        <v>21537</v>
      </c>
      <c r="E23" s="31">
        <v>44010</v>
      </c>
      <c r="F23" s="31">
        <v>10383</v>
      </c>
      <c r="G23" s="31">
        <v>1709</v>
      </c>
      <c r="H23" s="31">
        <v>9869</v>
      </c>
      <c r="I23" s="31">
        <v>53670</v>
      </c>
      <c r="J23" s="31">
        <v>25734</v>
      </c>
      <c r="K23" s="31">
        <v>2805</v>
      </c>
      <c r="L23" s="31">
        <v>11161</v>
      </c>
      <c r="M23" s="31">
        <v>16537</v>
      </c>
    </row>
    <row r="24" spans="1:13" s="14" customFormat="1" ht="22.5" customHeight="1">
      <c r="A24" s="28"/>
      <c r="B24" s="10" t="s">
        <v>65</v>
      </c>
      <c r="C24" s="31">
        <v>33410</v>
      </c>
      <c r="D24" s="31">
        <v>20117</v>
      </c>
      <c r="E24" s="31">
        <v>44604</v>
      </c>
      <c r="F24" s="31">
        <v>10809</v>
      </c>
      <c r="G24" s="31">
        <v>1618</v>
      </c>
      <c r="H24" s="31">
        <v>12053</v>
      </c>
      <c r="I24" s="31">
        <v>56605</v>
      </c>
      <c r="J24" s="31">
        <v>25679</v>
      </c>
      <c r="K24" s="31">
        <v>2707</v>
      </c>
      <c r="L24" s="31">
        <v>11753</v>
      </c>
      <c r="M24" s="31">
        <v>16258</v>
      </c>
    </row>
    <row r="25" spans="1:13" s="14" customFormat="1" ht="17.25" customHeight="1">
      <c r="A25" s="28"/>
      <c r="B25" s="10"/>
      <c r="C25" s="35"/>
      <c r="D25" s="31"/>
      <c r="E25" s="31"/>
      <c r="F25" s="31"/>
      <c r="G25" s="31"/>
      <c r="H25" s="31"/>
      <c r="I25" s="31"/>
      <c r="J25" s="31"/>
      <c r="K25" s="31"/>
      <c r="L25" s="31"/>
      <c r="M25" s="31"/>
    </row>
    <row r="26" spans="1:13" s="14" customFormat="1" ht="22.5" customHeight="1">
      <c r="A26" s="28"/>
      <c r="B26" s="29">
        <v>2013</v>
      </c>
      <c r="C26" s="30">
        <v>128738</v>
      </c>
      <c r="D26" s="30">
        <v>81259</v>
      </c>
      <c r="E26" s="30">
        <v>165055</v>
      </c>
      <c r="F26" s="30">
        <v>42366</v>
      </c>
      <c r="G26" s="30">
        <v>6573</v>
      </c>
      <c r="H26" s="30">
        <v>36902</v>
      </c>
      <c r="I26" s="30">
        <v>212090</v>
      </c>
      <c r="J26" s="30">
        <v>104483</v>
      </c>
      <c r="K26" s="30">
        <v>10150</v>
      </c>
      <c r="L26" s="30">
        <v>48372</v>
      </c>
      <c r="M26" s="30">
        <v>66232</v>
      </c>
    </row>
    <row r="27" spans="1:13" s="14" customFormat="1" ht="22.5" customHeight="1">
      <c r="A27" s="28"/>
      <c r="B27" s="10" t="s">
        <v>62</v>
      </c>
      <c r="C27" s="31">
        <v>9467</v>
      </c>
      <c r="D27" s="31">
        <v>17492</v>
      </c>
      <c r="E27" s="31">
        <v>34935</v>
      </c>
      <c r="F27" s="31">
        <v>11184</v>
      </c>
      <c r="G27" s="31">
        <v>1483</v>
      </c>
      <c r="H27" s="31">
        <v>6392</v>
      </c>
      <c r="I27" s="31">
        <v>43019</v>
      </c>
      <c r="J27" s="31">
        <v>22986</v>
      </c>
      <c r="K27" s="31">
        <v>2125</v>
      </c>
      <c r="L27" s="31">
        <v>10757</v>
      </c>
      <c r="M27" s="31">
        <v>16121</v>
      </c>
    </row>
    <row r="28" spans="1:13" s="14" customFormat="1" ht="22.5" customHeight="1">
      <c r="A28" s="28"/>
      <c r="B28" s="10" t="s">
        <v>63</v>
      </c>
      <c r="C28" s="31">
        <v>17649</v>
      </c>
      <c r="D28" s="31">
        <v>20798</v>
      </c>
      <c r="E28" s="31">
        <v>45167</v>
      </c>
      <c r="F28" s="31">
        <v>10538</v>
      </c>
      <c r="G28" s="31">
        <v>1709</v>
      </c>
      <c r="H28" s="31">
        <v>8770</v>
      </c>
      <c r="I28" s="31">
        <v>52393</v>
      </c>
      <c r="J28" s="31">
        <v>26731</v>
      </c>
      <c r="K28" s="31">
        <v>2673</v>
      </c>
      <c r="L28" s="31">
        <v>11967</v>
      </c>
      <c r="M28" s="31">
        <v>15404</v>
      </c>
    </row>
    <row r="29" spans="1:13" s="14" customFormat="1" ht="22.5" customHeight="1">
      <c r="A29" s="28"/>
      <c r="B29" s="10" t="s">
        <v>64</v>
      </c>
      <c r="C29" s="31">
        <v>53268</v>
      </c>
      <c r="D29" s="31">
        <v>21066</v>
      </c>
      <c r="E29" s="31">
        <v>41878</v>
      </c>
      <c r="F29" s="31">
        <v>9793</v>
      </c>
      <c r="G29" s="31">
        <v>1685</v>
      </c>
      <c r="H29" s="31">
        <v>9548</v>
      </c>
      <c r="I29" s="31">
        <v>56533</v>
      </c>
      <c r="J29" s="31">
        <v>27274</v>
      </c>
      <c r="K29" s="31">
        <v>2831</v>
      </c>
      <c r="L29" s="31">
        <v>12583</v>
      </c>
      <c r="M29" s="31">
        <v>16701</v>
      </c>
    </row>
    <row r="30" spans="1:13" s="14" customFormat="1" ht="22.5" customHeight="1">
      <c r="A30" s="28"/>
      <c r="B30" s="10" t="s">
        <v>65</v>
      </c>
      <c r="C30" s="31">
        <v>48354</v>
      </c>
      <c r="D30" s="31">
        <v>21903</v>
      </c>
      <c r="E30" s="31">
        <v>43075</v>
      </c>
      <c r="F30" s="31">
        <v>10851</v>
      </c>
      <c r="G30" s="31">
        <v>1696</v>
      </c>
      <c r="H30" s="31">
        <v>12192</v>
      </c>
      <c r="I30" s="31">
        <v>60145</v>
      </c>
      <c r="J30" s="31">
        <v>27492</v>
      </c>
      <c r="K30" s="31">
        <v>2521</v>
      </c>
      <c r="L30" s="31">
        <v>13065</v>
      </c>
      <c r="M30" s="31">
        <v>18006</v>
      </c>
    </row>
    <row r="31" spans="1:13" s="14" customFormat="1" ht="15.75" customHeight="1">
      <c r="A31" s="28"/>
      <c r="B31" s="10"/>
      <c r="C31" s="35"/>
      <c r="D31" s="31"/>
      <c r="E31" s="31"/>
      <c r="F31" s="31"/>
      <c r="G31" s="31"/>
      <c r="H31" s="31"/>
      <c r="I31" s="31"/>
      <c r="J31" s="31"/>
      <c r="K31" s="31"/>
      <c r="L31" s="31"/>
      <c r="M31" s="31"/>
    </row>
    <row r="32" spans="1:13" s="14" customFormat="1" ht="22.5" customHeight="1">
      <c r="A32" s="28"/>
      <c r="B32" s="29">
        <v>2014</v>
      </c>
      <c r="C32" s="30">
        <v>161145</v>
      </c>
      <c r="D32" s="30">
        <v>79120</v>
      </c>
      <c r="E32" s="30">
        <v>194050</v>
      </c>
      <c r="F32" s="30">
        <v>44836</v>
      </c>
      <c r="G32" s="30">
        <v>7236</v>
      </c>
      <c r="H32" s="30">
        <v>36876</v>
      </c>
      <c r="I32" s="30">
        <v>233702</v>
      </c>
      <c r="J32" s="30">
        <v>100889</v>
      </c>
      <c r="K32" s="30">
        <v>9927</v>
      </c>
      <c r="L32" s="30">
        <v>52724</v>
      </c>
      <c r="M32" s="30">
        <v>70601</v>
      </c>
    </row>
    <row r="33" spans="1:13" s="14" customFormat="1" ht="22.5" customHeight="1">
      <c r="A33" s="28"/>
      <c r="B33" s="10" t="s">
        <v>62</v>
      </c>
      <c r="C33" s="31">
        <v>10441</v>
      </c>
      <c r="D33" s="31">
        <v>17642</v>
      </c>
      <c r="E33" s="31">
        <v>37705</v>
      </c>
      <c r="F33" s="31">
        <v>11334</v>
      </c>
      <c r="G33" s="31">
        <v>1584</v>
      </c>
      <c r="H33" s="31">
        <v>7878</v>
      </c>
      <c r="I33" s="31">
        <v>47482</v>
      </c>
      <c r="J33" s="31">
        <v>21880</v>
      </c>
      <c r="K33" s="31">
        <v>2195</v>
      </c>
      <c r="L33" s="31">
        <v>11691</v>
      </c>
      <c r="M33" s="31">
        <v>17488</v>
      </c>
    </row>
    <row r="34" spans="1:13" s="14" customFormat="1" ht="22.5" customHeight="1">
      <c r="A34" s="28"/>
      <c r="B34" s="10" t="s">
        <v>63</v>
      </c>
      <c r="C34" s="31">
        <v>18984</v>
      </c>
      <c r="D34" s="31">
        <v>21635</v>
      </c>
      <c r="E34" s="31">
        <v>53409</v>
      </c>
      <c r="F34" s="31">
        <v>10673</v>
      </c>
      <c r="G34" s="31">
        <v>1806</v>
      </c>
      <c r="H34" s="31">
        <v>8923</v>
      </c>
      <c r="I34" s="31">
        <v>59356</v>
      </c>
      <c r="J34" s="31">
        <v>24122</v>
      </c>
      <c r="K34" s="31">
        <v>2514</v>
      </c>
      <c r="L34" s="31">
        <v>12947</v>
      </c>
      <c r="M34" s="31">
        <v>16296</v>
      </c>
    </row>
    <row r="35" spans="1:13" s="14" customFormat="1" ht="22.5" customHeight="1">
      <c r="B35" s="10" t="s">
        <v>64</v>
      </c>
      <c r="C35" s="31">
        <v>78830</v>
      </c>
      <c r="D35" s="31">
        <v>20206</v>
      </c>
      <c r="E35" s="31">
        <v>49901</v>
      </c>
      <c r="F35" s="31">
        <v>10802</v>
      </c>
      <c r="G35" s="31">
        <v>1815</v>
      </c>
      <c r="H35" s="31">
        <v>8957</v>
      </c>
      <c r="I35" s="31">
        <v>62487</v>
      </c>
      <c r="J35" s="31">
        <v>26044</v>
      </c>
      <c r="K35" s="31">
        <v>2657</v>
      </c>
      <c r="L35" s="31">
        <v>13495</v>
      </c>
      <c r="M35" s="31">
        <v>17057</v>
      </c>
    </row>
    <row r="36" spans="1:13" s="14" customFormat="1" ht="22.5" customHeight="1">
      <c r="B36" s="10" t="s">
        <v>65</v>
      </c>
      <c r="C36" s="31">
        <v>52890</v>
      </c>
      <c r="D36" s="31">
        <v>19637</v>
      </c>
      <c r="E36" s="31">
        <v>53035</v>
      </c>
      <c r="F36" s="31">
        <v>12027</v>
      </c>
      <c r="G36" s="31">
        <v>2031</v>
      </c>
      <c r="H36" s="31">
        <v>11118</v>
      </c>
      <c r="I36" s="31">
        <v>64377</v>
      </c>
      <c r="J36" s="31">
        <v>28843</v>
      </c>
      <c r="K36" s="31">
        <v>2561</v>
      </c>
      <c r="L36" s="31">
        <v>14591</v>
      </c>
      <c r="M36" s="31">
        <v>19760</v>
      </c>
    </row>
    <row r="37" spans="1:13" ht="19.5" customHeight="1">
      <c r="C37" s="512"/>
      <c r="G37" s="512"/>
    </row>
    <row r="38" spans="1:13" ht="21" customHeight="1">
      <c r="B38" s="1359" t="s">
        <v>77</v>
      </c>
      <c r="C38" s="1359"/>
      <c r="D38" s="16"/>
      <c r="E38" s="17"/>
      <c r="F38" s="17"/>
      <c r="G38" s="17"/>
      <c r="H38" s="17"/>
      <c r="I38" s="17"/>
      <c r="J38" s="17"/>
      <c r="K38" s="17"/>
      <c r="L38" s="1360" t="s">
        <v>78</v>
      </c>
      <c r="M38" s="1360"/>
    </row>
    <row r="39" spans="1:13" ht="15" customHeight="1">
      <c r="A39" s="38"/>
      <c r="B39" s="431"/>
      <c r="C39" s="16"/>
      <c r="D39" s="16"/>
      <c r="E39" s="17"/>
      <c r="F39" s="17"/>
      <c r="G39" s="17"/>
      <c r="H39" s="17"/>
      <c r="I39" s="17"/>
      <c r="J39" s="17"/>
      <c r="K39" s="17"/>
      <c r="L39" s="17"/>
    </row>
    <row r="40" spans="1:13" ht="122.25" customHeight="1">
      <c r="A40" s="40"/>
      <c r="B40" s="589" t="s">
        <v>43</v>
      </c>
      <c r="C40" s="591" t="s">
        <v>19</v>
      </c>
      <c r="D40" s="591" t="s">
        <v>20</v>
      </c>
      <c r="E40" s="589" t="s">
        <v>21</v>
      </c>
      <c r="F40" s="591" t="s">
        <v>22</v>
      </c>
      <c r="G40" s="591" t="s">
        <v>23</v>
      </c>
      <c r="H40" s="591" t="s">
        <v>25</v>
      </c>
      <c r="I40" s="591" t="s">
        <v>26</v>
      </c>
      <c r="J40" s="591" t="s">
        <v>27</v>
      </c>
      <c r="K40" s="591" t="s">
        <v>79</v>
      </c>
      <c r="L40" s="591" t="s">
        <v>80</v>
      </c>
      <c r="M40" s="599" t="s">
        <v>3</v>
      </c>
    </row>
    <row r="41" spans="1:13" ht="108" customHeight="1">
      <c r="B41" s="593" t="s">
        <v>52</v>
      </c>
      <c r="C41" s="595" t="s">
        <v>81</v>
      </c>
      <c r="D41" s="596" t="s">
        <v>82</v>
      </c>
      <c r="E41" s="595" t="s">
        <v>83</v>
      </c>
      <c r="F41" s="596" t="s">
        <v>84</v>
      </c>
      <c r="G41" s="597" t="s">
        <v>85</v>
      </c>
      <c r="H41" s="596" t="s">
        <v>86</v>
      </c>
      <c r="I41" s="595" t="s">
        <v>87</v>
      </c>
      <c r="J41" s="596" t="s">
        <v>88</v>
      </c>
      <c r="K41" s="594" t="s">
        <v>89</v>
      </c>
      <c r="L41" s="594" t="s">
        <v>90</v>
      </c>
      <c r="M41" s="600" t="s">
        <v>0</v>
      </c>
    </row>
    <row r="42" spans="1:13" ht="15.75" customHeight="1"/>
    <row r="43" spans="1:13" ht="22.5" customHeight="1">
      <c r="B43" s="29">
        <v>2010</v>
      </c>
      <c r="C43" s="30">
        <v>57699</v>
      </c>
      <c r="D43" s="30">
        <v>27265</v>
      </c>
      <c r="E43" s="30">
        <v>11832</v>
      </c>
      <c r="F43" s="30">
        <v>49863</v>
      </c>
      <c r="G43" s="30">
        <v>53462</v>
      </c>
      <c r="H43" s="30">
        <v>38555</v>
      </c>
      <c r="I43" s="30">
        <v>6074</v>
      </c>
      <c r="J43" s="30">
        <v>8577</v>
      </c>
      <c r="K43" s="30">
        <v>127358</v>
      </c>
      <c r="L43" s="52">
        <v>-2484</v>
      </c>
      <c r="M43" s="52">
        <v>1079346</v>
      </c>
    </row>
    <row r="44" spans="1:13" ht="22.5" customHeight="1">
      <c r="B44" s="10" t="s">
        <v>62</v>
      </c>
      <c r="C44" s="55">
        <v>12665</v>
      </c>
      <c r="D44" s="55">
        <v>6499</v>
      </c>
      <c r="E44" s="55">
        <v>2760</v>
      </c>
      <c r="F44" s="55">
        <v>10923</v>
      </c>
      <c r="G44" s="55">
        <v>12029</v>
      </c>
      <c r="H44" s="55">
        <v>8190</v>
      </c>
      <c r="I44" s="55">
        <v>1449</v>
      </c>
      <c r="J44" s="55">
        <v>1899</v>
      </c>
      <c r="K44" s="55">
        <v>28917</v>
      </c>
      <c r="L44" s="31">
        <v>-719</v>
      </c>
      <c r="M44" s="52">
        <v>217074</v>
      </c>
    </row>
    <row r="45" spans="1:13" ht="22.5" customHeight="1">
      <c r="B45" s="10" t="s">
        <v>63</v>
      </c>
      <c r="C45" s="31">
        <v>14279</v>
      </c>
      <c r="D45" s="31">
        <v>6743</v>
      </c>
      <c r="E45" s="31">
        <v>2961</v>
      </c>
      <c r="F45" s="31">
        <v>12070</v>
      </c>
      <c r="G45" s="31">
        <v>14042</v>
      </c>
      <c r="H45" s="31">
        <v>9406</v>
      </c>
      <c r="I45" s="31">
        <v>1405</v>
      </c>
      <c r="J45" s="31">
        <v>2126</v>
      </c>
      <c r="K45" s="31">
        <v>27797</v>
      </c>
      <c r="L45" s="31">
        <v>-439</v>
      </c>
      <c r="M45" s="52">
        <v>255545</v>
      </c>
    </row>
    <row r="46" spans="1:13" ht="22.5" customHeight="1">
      <c r="B46" s="10" t="s">
        <v>64</v>
      </c>
      <c r="C46" s="31">
        <v>15125</v>
      </c>
      <c r="D46" s="31">
        <v>7447</v>
      </c>
      <c r="E46" s="31">
        <v>3104</v>
      </c>
      <c r="F46" s="31">
        <v>12981</v>
      </c>
      <c r="G46" s="31">
        <v>13145</v>
      </c>
      <c r="H46" s="31">
        <v>10093</v>
      </c>
      <c r="I46" s="31">
        <v>1438</v>
      </c>
      <c r="J46" s="31">
        <v>2269</v>
      </c>
      <c r="K46" s="31">
        <v>28514</v>
      </c>
      <c r="L46" s="31">
        <v>-579</v>
      </c>
      <c r="M46" s="52">
        <v>300446</v>
      </c>
    </row>
    <row r="47" spans="1:13" ht="22.5" customHeight="1">
      <c r="B47" s="10" t="s">
        <v>65</v>
      </c>
      <c r="C47" s="31">
        <v>15630</v>
      </c>
      <c r="D47" s="31">
        <v>6576</v>
      </c>
      <c r="E47" s="31">
        <v>3007</v>
      </c>
      <c r="F47" s="31">
        <v>13889</v>
      </c>
      <c r="G47" s="31">
        <v>14246</v>
      </c>
      <c r="H47" s="31">
        <v>10866</v>
      </c>
      <c r="I47" s="31">
        <v>1782</v>
      </c>
      <c r="J47" s="31">
        <v>2283</v>
      </c>
      <c r="K47" s="31">
        <v>42130</v>
      </c>
      <c r="L47" s="31">
        <v>-747</v>
      </c>
      <c r="M47" s="52">
        <v>306281</v>
      </c>
    </row>
    <row r="48" spans="1:13" ht="14.25" customHeight="1">
      <c r="B48" s="10"/>
      <c r="C48" s="35"/>
      <c r="D48" s="35"/>
      <c r="E48" s="35"/>
      <c r="F48" s="35"/>
      <c r="G48" s="35"/>
      <c r="H48" s="35"/>
      <c r="I48" s="35"/>
      <c r="J48" s="35"/>
      <c r="K48" s="35"/>
      <c r="L48" s="59"/>
      <c r="M48" s="52"/>
    </row>
    <row r="49" spans="1:13" ht="22.5" customHeight="1">
      <c r="B49" s="29">
        <v>2011</v>
      </c>
      <c r="C49" s="30">
        <v>69035</v>
      </c>
      <c r="D49" s="30">
        <v>30471</v>
      </c>
      <c r="E49" s="30">
        <v>14300</v>
      </c>
      <c r="F49" s="30">
        <v>53464</v>
      </c>
      <c r="G49" s="30">
        <v>59377</v>
      </c>
      <c r="H49" s="30">
        <v>41855</v>
      </c>
      <c r="I49" s="30">
        <v>7161</v>
      </c>
      <c r="J49" s="30">
        <v>10527</v>
      </c>
      <c r="K49" s="30">
        <v>179296</v>
      </c>
      <c r="L49" s="30">
        <v>-1863</v>
      </c>
      <c r="M49" s="30">
        <v>1299991</v>
      </c>
    </row>
    <row r="50" spans="1:13" ht="22.5" customHeight="1">
      <c r="B50" s="10" t="s">
        <v>62</v>
      </c>
      <c r="C50" s="31">
        <v>15896</v>
      </c>
      <c r="D50" s="31">
        <v>4865</v>
      </c>
      <c r="E50" s="31">
        <v>2756</v>
      </c>
      <c r="F50" s="31">
        <v>11966</v>
      </c>
      <c r="G50" s="31">
        <v>13896</v>
      </c>
      <c r="H50" s="31">
        <v>9312</v>
      </c>
      <c r="I50" s="31">
        <v>1642</v>
      </c>
      <c r="J50" s="31">
        <v>2337</v>
      </c>
      <c r="K50" s="31">
        <v>39705</v>
      </c>
      <c r="L50" s="31">
        <v>-293</v>
      </c>
      <c r="M50" s="52">
        <v>258591</v>
      </c>
    </row>
    <row r="51" spans="1:13" ht="22.5" customHeight="1">
      <c r="A51" s="1353">
        <v>11</v>
      </c>
      <c r="B51" s="10" t="s">
        <v>63</v>
      </c>
      <c r="C51" s="31">
        <v>18390</v>
      </c>
      <c r="D51" s="31">
        <v>7566</v>
      </c>
      <c r="E51" s="31">
        <v>3812</v>
      </c>
      <c r="F51" s="31">
        <v>13112</v>
      </c>
      <c r="G51" s="31">
        <v>15309</v>
      </c>
      <c r="H51" s="31">
        <v>10073</v>
      </c>
      <c r="I51" s="31">
        <v>1807</v>
      </c>
      <c r="J51" s="31">
        <v>2562</v>
      </c>
      <c r="K51" s="31">
        <v>41768</v>
      </c>
      <c r="L51" s="31">
        <v>-475</v>
      </c>
      <c r="M51" s="52">
        <v>310277</v>
      </c>
    </row>
    <row r="52" spans="1:13" ht="22.5" customHeight="1">
      <c r="A52" s="1353"/>
      <c r="B52" s="10" t="s">
        <v>64</v>
      </c>
      <c r="C52" s="31">
        <v>16533</v>
      </c>
      <c r="D52" s="31">
        <v>9262</v>
      </c>
      <c r="E52" s="31">
        <v>3783</v>
      </c>
      <c r="F52" s="31">
        <v>13577</v>
      </c>
      <c r="G52" s="31">
        <v>14383</v>
      </c>
      <c r="H52" s="31">
        <v>10747</v>
      </c>
      <c r="I52" s="31">
        <v>1672</v>
      </c>
      <c r="J52" s="31">
        <v>2762</v>
      </c>
      <c r="K52" s="31">
        <v>49821</v>
      </c>
      <c r="L52" s="31">
        <v>-511</v>
      </c>
      <c r="M52" s="52">
        <v>368488</v>
      </c>
    </row>
    <row r="53" spans="1:13" ht="22.5" customHeight="1">
      <c r="B53" s="10" t="s">
        <v>65</v>
      </c>
      <c r="C53" s="31">
        <v>18216</v>
      </c>
      <c r="D53" s="31">
        <v>8778</v>
      </c>
      <c r="E53" s="31">
        <v>3949</v>
      </c>
      <c r="F53" s="31">
        <v>14809</v>
      </c>
      <c r="G53" s="31">
        <v>15789</v>
      </c>
      <c r="H53" s="31">
        <v>11723</v>
      </c>
      <c r="I53" s="31">
        <v>2040</v>
      </c>
      <c r="J53" s="31">
        <v>2866</v>
      </c>
      <c r="K53" s="31">
        <v>48002</v>
      </c>
      <c r="L53" s="31">
        <v>-584</v>
      </c>
      <c r="M53" s="52">
        <v>362635</v>
      </c>
    </row>
    <row r="54" spans="1:13" ht="15.75" customHeight="1">
      <c r="B54" s="10"/>
      <c r="C54" s="35"/>
      <c r="D54" s="35"/>
      <c r="E54" s="35"/>
      <c r="F54" s="35"/>
      <c r="G54" s="35"/>
      <c r="H54" s="35"/>
      <c r="I54" s="35"/>
      <c r="J54" s="35"/>
      <c r="K54" s="35"/>
      <c r="L54" s="59"/>
      <c r="M54" s="52"/>
    </row>
    <row r="55" spans="1:13" ht="22.5" customHeight="1">
      <c r="B55" s="29">
        <v>2012</v>
      </c>
      <c r="C55" s="30">
        <v>83502</v>
      </c>
      <c r="D55" s="30">
        <v>41966</v>
      </c>
      <c r="E55" s="30">
        <v>16135</v>
      </c>
      <c r="F55" s="30">
        <v>59752</v>
      </c>
      <c r="G55" s="30">
        <v>71771</v>
      </c>
      <c r="H55" s="30">
        <v>49234</v>
      </c>
      <c r="I55" s="30">
        <v>9727</v>
      </c>
      <c r="J55" s="30">
        <v>12282</v>
      </c>
      <c r="K55" s="30">
        <v>195450</v>
      </c>
      <c r="L55" s="30">
        <v>-3850</v>
      </c>
      <c r="M55" s="30">
        <v>1404669</v>
      </c>
    </row>
    <row r="56" spans="1:13" ht="22.5" customHeight="1">
      <c r="B56" s="10" t="s">
        <v>62</v>
      </c>
      <c r="C56" s="31">
        <v>18888</v>
      </c>
      <c r="D56" s="31">
        <v>8086</v>
      </c>
      <c r="E56" s="31">
        <v>3397</v>
      </c>
      <c r="F56" s="31">
        <v>13260</v>
      </c>
      <c r="G56" s="31">
        <v>17081</v>
      </c>
      <c r="H56" s="31">
        <v>10857</v>
      </c>
      <c r="I56" s="31">
        <v>2161</v>
      </c>
      <c r="J56" s="31">
        <v>2689</v>
      </c>
      <c r="K56" s="31">
        <v>44472</v>
      </c>
      <c r="L56" s="31">
        <v>-853</v>
      </c>
      <c r="M56" s="52">
        <v>292324</v>
      </c>
    </row>
    <row r="57" spans="1:13" ht="22.5" customHeight="1">
      <c r="B57" s="10" t="s">
        <v>63</v>
      </c>
      <c r="C57" s="31">
        <v>21190</v>
      </c>
      <c r="D57" s="31">
        <v>10390</v>
      </c>
      <c r="E57" s="31">
        <v>4027</v>
      </c>
      <c r="F57" s="31">
        <v>14476</v>
      </c>
      <c r="G57" s="31">
        <v>18755</v>
      </c>
      <c r="H57" s="31">
        <v>11850</v>
      </c>
      <c r="I57" s="31">
        <v>2446</v>
      </c>
      <c r="J57" s="31">
        <v>2998</v>
      </c>
      <c r="K57" s="31">
        <v>51073</v>
      </c>
      <c r="L57" s="31">
        <v>-904</v>
      </c>
      <c r="M57" s="52">
        <v>346005</v>
      </c>
    </row>
    <row r="58" spans="1:13" ht="22.5" customHeight="1">
      <c r="B58" s="10" t="s">
        <v>64</v>
      </c>
      <c r="C58" s="31">
        <v>21039</v>
      </c>
      <c r="D58" s="31">
        <v>11980</v>
      </c>
      <c r="E58" s="31">
        <v>4268</v>
      </c>
      <c r="F58" s="31">
        <v>15368</v>
      </c>
      <c r="G58" s="31">
        <v>17415</v>
      </c>
      <c r="H58" s="31">
        <v>13016</v>
      </c>
      <c r="I58" s="31">
        <v>2281</v>
      </c>
      <c r="J58" s="31">
        <v>3215</v>
      </c>
      <c r="K58" s="31">
        <v>48442</v>
      </c>
      <c r="L58" s="31">
        <v>-1012</v>
      </c>
      <c r="M58" s="52">
        <v>387109</v>
      </c>
    </row>
    <row r="59" spans="1:13" ht="22.5" customHeight="1">
      <c r="B59" s="10" t="s">
        <v>65</v>
      </c>
      <c r="C59" s="31">
        <v>22385</v>
      </c>
      <c r="D59" s="31">
        <v>11510</v>
      </c>
      <c r="E59" s="31">
        <v>4443</v>
      </c>
      <c r="F59" s="31">
        <v>16648</v>
      </c>
      <c r="G59" s="31">
        <v>18520</v>
      </c>
      <c r="H59" s="31">
        <v>13511</v>
      </c>
      <c r="I59" s="31">
        <v>2839</v>
      </c>
      <c r="J59" s="31">
        <v>3380</v>
      </c>
      <c r="K59" s="31">
        <v>51463</v>
      </c>
      <c r="L59" s="31">
        <v>-1081</v>
      </c>
      <c r="M59" s="52">
        <v>379231</v>
      </c>
    </row>
    <row r="60" spans="1:13" ht="13.5" customHeight="1">
      <c r="B60" s="10"/>
      <c r="C60" s="35"/>
      <c r="D60" s="35"/>
      <c r="E60" s="35"/>
      <c r="F60" s="35"/>
      <c r="G60" s="35"/>
      <c r="H60" s="35"/>
      <c r="I60" s="35"/>
      <c r="J60" s="35"/>
      <c r="K60" s="61"/>
      <c r="L60" s="59"/>
      <c r="M60" s="59"/>
    </row>
    <row r="61" spans="1:13" ht="22.5" customHeight="1">
      <c r="B61" s="29">
        <v>2013</v>
      </c>
      <c r="C61" s="30">
        <v>95272</v>
      </c>
      <c r="D61" s="30">
        <v>47712</v>
      </c>
      <c r="E61" s="30">
        <v>17715</v>
      </c>
      <c r="F61" s="30">
        <v>68225</v>
      </c>
      <c r="G61" s="30">
        <v>77986</v>
      </c>
      <c r="H61" s="30">
        <v>48247</v>
      </c>
      <c r="I61" s="30">
        <v>12704</v>
      </c>
      <c r="J61" s="30">
        <v>13731</v>
      </c>
      <c r="K61" s="30">
        <v>183586</v>
      </c>
      <c r="L61" s="30">
        <v>-2200</v>
      </c>
      <c r="M61" s="30">
        <v>1465198</v>
      </c>
    </row>
    <row r="62" spans="1:13" ht="22.5" customHeight="1">
      <c r="B62" s="10" t="s">
        <v>62</v>
      </c>
      <c r="C62" s="31">
        <v>21024</v>
      </c>
      <c r="D62" s="31">
        <v>9390</v>
      </c>
      <c r="E62" s="31">
        <v>3943</v>
      </c>
      <c r="F62" s="31">
        <v>15289</v>
      </c>
      <c r="G62" s="31">
        <v>18758</v>
      </c>
      <c r="H62" s="31">
        <v>11043</v>
      </c>
      <c r="I62" s="31">
        <v>2789</v>
      </c>
      <c r="J62" s="31">
        <v>2934</v>
      </c>
      <c r="K62" s="31">
        <v>43074</v>
      </c>
      <c r="L62" s="31">
        <v>-452</v>
      </c>
      <c r="M62" s="52">
        <v>303753</v>
      </c>
    </row>
    <row r="63" spans="1:13" ht="22.5" customHeight="1">
      <c r="B63" s="10" t="s">
        <v>63</v>
      </c>
      <c r="C63" s="31">
        <v>23863</v>
      </c>
      <c r="D63" s="31">
        <v>11831</v>
      </c>
      <c r="E63" s="31">
        <v>4335</v>
      </c>
      <c r="F63" s="31">
        <v>16535</v>
      </c>
      <c r="G63" s="31">
        <v>20886</v>
      </c>
      <c r="H63" s="31">
        <v>11879</v>
      </c>
      <c r="I63" s="31">
        <v>3188</v>
      </c>
      <c r="J63" s="31">
        <v>3385</v>
      </c>
      <c r="K63" s="31">
        <v>45646</v>
      </c>
      <c r="L63" s="31">
        <v>-533</v>
      </c>
      <c r="M63" s="52">
        <v>354814</v>
      </c>
    </row>
    <row r="64" spans="1:13" ht="22.5" customHeight="1">
      <c r="B64" s="10" t="s">
        <v>64</v>
      </c>
      <c r="C64" s="31">
        <v>24374</v>
      </c>
      <c r="D64" s="31">
        <v>13953</v>
      </c>
      <c r="E64" s="31">
        <v>4670</v>
      </c>
      <c r="F64" s="31">
        <v>17586</v>
      </c>
      <c r="G64" s="31">
        <v>19157</v>
      </c>
      <c r="H64" s="31">
        <v>12462</v>
      </c>
      <c r="I64" s="31">
        <v>3115</v>
      </c>
      <c r="J64" s="31">
        <v>3670</v>
      </c>
      <c r="K64" s="31">
        <v>46428</v>
      </c>
      <c r="L64" s="31">
        <v>-575</v>
      </c>
      <c r="M64" s="52">
        <v>398000</v>
      </c>
    </row>
    <row r="65" spans="2:13" ht="22.5" customHeight="1">
      <c r="B65" s="10" t="s">
        <v>65</v>
      </c>
      <c r="C65" s="31">
        <v>26011</v>
      </c>
      <c r="D65" s="31">
        <v>12538</v>
      </c>
      <c r="E65" s="31">
        <v>4767</v>
      </c>
      <c r="F65" s="31">
        <v>18815</v>
      </c>
      <c r="G65" s="31">
        <v>19185</v>
      </c>
      <c r="H65" s="31">
        <v>12863</v>
      </c>
      <c r="I65" s="31">
        <v>3612</v>
      </c>
      <c r="J65" s="31">
        <v>3742</v>
      </c>
      <c r="K65" s="31">
        <v>48438</v>
      </c>
      <c r="L65" s="31">
        <v>-640</v>
      </c>
      <c r="M65" s="52">
        <v>408631</v>
      </c>
    </row>
    <row r="66" spans="2:13" ht="14.25" customHeight="1">
      <c r="B66" s="10"/>
      <c r="C66" s="35"/>
      <c r="D66" s="35"/>
      <c r="E66" s="35"/>
      <c r="F66" s="35"/>
      <c r="G66" s="35"/>
      <c r="H66" s="35"/>
      <c r="I66" s="35"/>
      <c r="J66" s="35"/>
      <c r="K66" s="61"/>
      <c r="L66" s="59"/>
      <c r="M66" s="59"/>
    </row>
    <row r="67" spans="2:13" ht="22.5" customHeight="1">
      <c r="B67" s="29">
        <v>2014</v>
      </c>
      <c r="C67" s="30">
        <v>99144</v>
      </c>
      <c r="D67" s="30">
        <v>47139</v>
      </c>
      <c r="E67" s="30">
        <v>18061</v>
      </c>
      <c r="F67" s="30">
        <v>78731</v>
      </c>
      <c r="G67" s="30">
        <v>76068</v>
      </c>
      <c r="H67" s="30">
        <v>46250</v>
      </c>
      <c r="I67" s="30">
        <v>12339</v>
      </c>
      <c r="J67" s="30">
        <v>13881</v>
      </c>
      <c r="K67" s="30">
        <v>206336</v>
      </c>
      <c r="L67" s="30">
        <v>-2140</v>
      </c>
      <c r="M67" s="30">
        <v>1586915</v>
      </c>
    </row>
    <row r="68" spans="2:13" ht="22.5" customHeight="1">
      <c r="B68" s="10" t="s">
        <v>62</v>
      </c>
      <c r="C68" s="31">
        <v>22811</v>
      </c>
      <c r="D68" s="31">
        <v>9668</v>
      </c>
      <c r="E68" s="31">
        <v>4258</v>
      </c>
      <c r="F68" s="31">
        <v>16240</v>
      </c>
      <c r="G68" s="31">
        <v>19060</v>
      </c>
      <c r="H68" s="31">
        <v>10868</v>
      </c>
      <c r="I68" s="31">
        <v>2775</v>
      </c>
      <c r="J68" s="31">
        <v>3333</v>
      </c>
      <c r="K68" s="31">
        <v>40971</v>
      </c>
      <c r="L68" s="31">
        <v>-399</v>
      </c>
      <c r="M68" s="52">
        <v>316905</v>
      </c>
    </row>
    <row r="69" spans="2:13" ht="22.5" customHeight="1">
      <c r="B69" s="10" t="s">
        <v>63</v>
      </c>
      <c r="C69" s="31">
        <v>24717</v>
      </c>
      <c r="D69" s="31">
        <v>11679</v>
      </c>
      <c r="E69" s="31">
        <v>4524</v>
      </c>
      <c r="F69" s="31">
        <v>19110</v>
      </c>
      <c r="G69" s="31">
        <v>20017</v>
      </c>
      <c r="H69" s="31">
        <v>12241</v>
      </c>
      <c r="I69" s="31">
        <v>3403</v>
      </c>
      <c r="J69" s="31">
        <v>3449</v>
      </c>
      <c r="K69" s="31">
        <v>53150</v>
      </c>
      <c r="L69" s="31">
        <v>-564</v>
      </c>
      <c r="M69" s="52">
        <v>382391</v>
      </c>
    </row>
    <row r="70" spans="2:13" ht="22.5" customHeight="1">
      <c r="B70" s="10" t="s">
        <v>64</v>
      </c>
      <c r="C70" s="31">
        <v>24566</v>
      </c>
      <c r="D70" s="31">
        <v>13155</v>
      </c>
      <c r="E70" s="31">
        <v>4679</v>
      </c>
      <c r="F70" s="31">
        <v>19789</v>
      </c>
      <c r="G70" s="31">
        <v>18733</v>
      </c>
      <c r="H70" s="31">
        <v>12116</v>
      </c>
      <c r="I70" s="31">
        <v>3144</v>
      </c>
      <c r="J70" s="31">
        <v>3485</v>
      </c>
      <c r="K70" s="31">
        <v>49161</v>
      </c>
      <c r="L70" s="31">
        <v>-603</v>
      </c>
      <c r="M70" s="52">
        <v>440476</v>
      </c>
    </row>
    <row r="71" spans="2:13" ht="22.5" customHeight="1">
      <c r="B71" s="10" t="s">
        <v>65</v>
      </c>
      <c r="C71" s="31">
        <v>27050</v>
      </c>
      <c r="D71" s="31">
        <v>12637</v>
      </c>
      <c r="E71" s="31">
        <v>4600</v>
      </c>
      <c r="F71" s="31">
        <v>23592</v>
      </c>
      <c r="G71" s="31">
        <v>18258</v>
      </c>
      <c r="H71" s="31">
        <v>11025</v>
      </c>
      <c r="I71" s="31">
        <v>3017</v>
      </c>
      <c r="J71" s="31">
        <v>3614</v>
      </c>
      <c r="K71" s="31">
        <v>63054</v>
      </c>
      <c r="L71" s="31">
        <v>-574</v>
      </c>
      <c r="M71" s="52">
        <v>447143</v>
      </c>
    </row>
    <row r="72" spans="2:13" ht="21" customHeight="1">
      <c r="B72" s="601"/>
      <c r="C72" s="602"/>
      <c r="D72" s="603"/>
      <c r="E72" s="603"/>
      <c r="F72" s="603"/>
      <c r="G72" s="602"/>
      <c r="H72" s="603"/>
      <c r="I72" s="603"/>
      <c r="J72" s="603"/>
      <c r="K72" s="603"/>
      <c r="L72" s="603"/>
      <c r="M72" s="604"/>
    </row>
    <row r="73" spans="2:13" ht="15" customHeight="1">
      <c r="B73" s="60"/>
      <c r="C73" s="60"/>
      <c r="D73" s="60"/>
      <c r="E73" s="60"/>
      <c r="F73" s="60"/>
      <c r="G73" s="60"/>
      <c r="H73" s="60"/>
      <c r="I73" s="60"/>
      <c r="J73" s="60"/>
      <c r="K73" s="60"/>
      <c r="L73" s="60"/>
      <c r="M73" s="13"/>
    </row>
    <row r="74" spans="2:13" ht="15" customHeight="1"/>
    <row r="75" spans="2:13" ht="15" customHeight="1"/>
    <row r="76" spans="2:13" ht="15" customHeight="1"/>
    <row r="77" spans="2:13" ht="15" customHeight="1"/>
    <row r="78" spans="2:13" ht="15" customHeight="1"/>
    <row r="79" spans="2:13" ht="15" customHeight="1"/>
  </sheetData>
  <mergeCells count="8">
    <mergeCell ref="A51:A52"/>
    <mergeCell ref="A14:A15"/>
    <mergeCell ref="B1:M1"/>
    <mergeCell ref="B2:M2"/>
    <mergeCell ref="K3:M3"/>
    <mergeCell ref="K4:M4"/>
    <mergeCell ref="B38:C38"/>
    <mergeCell ref="L38:M38"/>
  </mergeCells>
  <conditionalFormatting sqref="M7">
    <cfRule type="cellIs" dxfId="15" priority="1" stopIfTrue="1" operator="notEqual">
      <formula>0</formula>
    </cfRule>
  </conditionalFormatting>
  <pageMargins left="0.78740157480314998" right="0.78740157480314998" top="0.78740157480314998" bottom="0.59055118110236204" header="0" footer="0"/>
  <pageSetup paperSize="9" scale="52" fitToWidth="2" orientation="landscape" r:id="rId1"/>
  <headerFooter alignWithMargins="0"/>
  <rowBreaks count="1" manualBreakCount="1">
    <brk id="36" max="12"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H68"/>
  <sheetViews>
    <sheetView view="pageLayout" topLeftCell="A5" zoomScale="60" zoomScaleNormal="60" zoomScaleSheetLayoutView="50" zoomScalePageLayoutView="60" workbookViewId="0">
      <selection activeCell="X11" sqref="X11"/>
    </sheetView>
  </sheetViews>
  <sheetFormatPr defaultColWidth="10.33203125" defaultRowHeight="15"/>
  <cols>
    <col min="1" max="1" width="16.5546875" style="1164" customWidth="1"/>
    <col min="2" max="2" width="17.77734375" style="1164" customWidth="1"/>
    <col min="3" max="3" width="38.33203125" style="1164" customWidth="1"/>
    <col min="4" max="4" width="42.21875" style="1164" customWidth="1"/>
    <col min="5" max="5" width="49.21875" style="1164" customWidth="1"/>
    <col min="6" max="6" width="10.33203125" style="1164"/>
    <col min="7" max="7" width="15.5546875" style="1164" bestFit="1" customWidth="1"/>
    <col min="8" max="16384" width="10.33203125" style="1164"/>
  </cols>
  <sheetData>
    <row r="1" spans="1:8" ht="30.75" customHeight="1">
      <c r="A1" s="1664" t="s">
        <v>701</v>
      </c>
      <c r="B1" s="1664"/>
      <c r="C1" s="1664"/>
      <c r="D1" s="1664"/>
      <c r="E1" s="1664"/>
    </row>
    <row r="2" spans="1:8" ht="30" customHeight="1">
      <c r="A2" s="1665" t="s">
        <v>702</v>
      </c>
      <c r="B2" s="1665"/>
      <c r="C2" s="1665"/>
      <c r="D2" s="1665"/>
      <c r="E2" s="1665"/>
    </row>
    <row r="3" spans="1:8" ht="22.5" customHeight="1">
      <c r="A3" s="1181"/>
      <c r="B3" s="1181"/>
      <c r="C3" s="1181"/>
      <c r="D3" s="1181"/>
      <c r="E3" s="1181"/>
      <c r="F3" s="1165"/>
    </row>
    <row r="4" spans="1:8" ht="22.5" customHeight="1">
      <c r="A4" s="1181"/>
      <c r="B4" s="1181"/>
      <c r="C4" s="1181"/>
      <c r="D4" s="1181"/>
      <c r="E4" s="1181"/>
      <c r="F4" s="1165"/>
    </row>
    <row r="5" spans="1:8" ht="22.5" customHeight="1">
      <c r="A5" s="1181"/>
      <c r="B5" s="1181"/>
      <c r="C5" s="1181"/>
      <c r="D5" s="1181"/>
      <c r="E5" s="1181"/>
      <c r="F5" s="1165"/>
    </row>
    <row r="6" spans="1:8" ht="22.5" customHeight="1">
      <c r="A6" s="1181"/>
      <c r="B6" s="1181"/>
      <c r="C6" s="1181"/>
      <c r="D6" s="1181"/>
      <c r="E6" s="1181"/>
      <c r="F6" s="1165"/>
    </row>
    <row r="7" spans="1:8" ht="22.5" customHeight="1">
      <c r="A7" s="1181"/>
      <c r="B7" s="1181"/>
      <c r="C7" s="1181"/>
      <c r="D7" s="1181"/>
      <c r="E7" s="1181"/>
      <c r="F7" s="1165"/>
    </row>
    <row r="8" spans="1:8" ht="22.5" customHeight="1">
      <c r="A8" s="1181"/>
      <c r="B8" s="1181"/>
      <c r="C8" s="1181"/>
      <c r="D8" s="1181"/>
      <c r="E8" s="1181"/>
      <c r="F8" s="1165"/>
    </row>
    <row r="9" spans="1:8" ht="22.5" customHeight="1">
      <c r="A9" s="1181"/>
      <c r="B9" s="1181"/>
      <c r="C9" s="1181"/>
      <c r="D9" s="1181"/>
      <c r="E9" s="1181"/>
      <c r="F9" s="1165"/>
      <c r="H9" s="1164" t="s">
        <v>547</v>
      </c>
    </row>
    <row r="10" spans="1:8" ht="22.5" customHeight="1">
      <c r="A10" s="1181"/>
      <c r="B10" s="1181"/>
      <c r="C10" s="1181"/>
      <c r="D10" s="1181"/>
      <c r="E10" s="1181"/>
      <c r="F10" s="1165"/>
    </row>
    <row r="11" spans="1:8" ht="22.5" customHeight="1">
      <c r="A11" s="1181"/>
      <c r="B11" s="1181"/>
      <c r="C11" s="1181"/>
      <c r="D11" s="1181"/>
      <c r="E11" s="1181"/>
      <c r="F11" s="1165"/>
    </row>
    <row r="12" spans="1:8" ht="22.5" customHeight="1">
      <c r="A12" s="1181"/>
      <c r="B12" s="1181"/>
      <c r="C12" s="1181"/>
      <c r="D12" s="1181"/>
      <c r="E12" s="1181"/>
      <c r="F12" s="1165"/>
    </row>
    <row r="13" spans="1:8" ht="22.5" customHeight="1">
      <c r="A13" s="1181"/>
      <c r="B13" s="1181"/>
      <c r="C13" s="1181"/>
      <c r="D13" s="1181"/>
      <c r="E13" s="1181"/>
      <c r="F13" s="1165"/>
    </row>
    <row r="14" spans="1:8" ht="22.5" customHeight="1">
      <c r="A14" s="1181"/>
      <c r="B14" s="1181"/>
      <c r="C14" s="1181"/>
      <c r="D14" s="1181"/>
      <c r="E14" s="1181"/>
      <c r="F14" s="1165"/>
    </row>
    <row r="15" spans="1:8" ht="22.5" customHeight="1">
      <c r="A15" s="1181"/>
      <c r="B15" s="1181"/>
      <c r="C15" s="1181"/>
      <c r="D15" s="1181"/>
      <c r="E15" s="1181"/>
      <c r="F15" s="1165"/>
    </row>
    <row r="16" spans="1:8" ht="22.5" customHeight="1">
      <c r="A16" s="1181"/>
      <c r="B16" s="1181"/>
      <c r="C16" s="1181"/>
      <c r="D16" s="1181"/>
      <c r="E16" s="1181"/>
      <c r="F16" s="1165"/>
    </row>
    <row r="17" spans="1:7" ht="22.5" customHeight="1">
      <c r="A17" s="1181"/>
      <c r="B17" s="1181"/>
      <c r="C17" s="1181"/>
      <c r="D17" s="1181"/>
      <c r="E17" s="1181"/>
      <c r="F17" s="1165"/>
    </row>
    <row r="18" spans="1:7" ht="22.5" customHeight="1">
      <c r="A18" s="1183"/>
      <c r="B18" s="1184"/>
      <c r="C18" s="1184"/>
      <c r="D18" s="1184"/>
      <c r="E18" s="1184"/>
    </row>
    <row r="19" spans="1:7" ht="55.8" customHeight="1">
      <c r="A19" s="1667" t="s">
        <v>43</v>
      </c>
      <c r="B19" s="1667"/>
      <c r="C19" s="1246" t="s">
        <v>657</v>
      </c>
      <c r="D19" s="1246" t="s">
        <v>658</v>
      </c>
      <c r="E19" s="1248" t="s">
        <v>659</v>
      </c>
    </row>
    <row r="20" spans="1:7" ht="49.5" customHeight="1">
      <c r="A20" s="1668" t="s">
        <v>52</v>
      </c>
      <c r="B20" s="1668"/>
      <c r="C20" s="1245" t="s">
        <v>660</v>
      </c>
      <c r="D20" s="1245" t="s">
        <v>661</v>
      </c>
      <c r="E20" s="1249" t="s">
        <v>662</v>
      </c>
    </row>
    <row r="21" spans="1:7" ht="20.100000000000001" customHeight="1">
      <c r="G21" s="1168"/>
    </row>
    <row r="22" spans="1:7" ht="23.1" customHeight="1">
      <c r="A22" s="1170">
        <v>2010</v>
      </c>
      <c r="B22" s="1186" t="s">
        <v>663</v>
      </c>
      <c r="C22" s="1258">
        <v>3440</v>
      </c>
      <c r="D22" s="1258">
        <v>3681</v>
      </c>
      <c r="E22" s="1173" t="s">
        <v>61</v>
      </c>
      <c r="G22" s="1168"/>
    </row>
    <row r="23" spans="1:7" ht="23.1" customHeight="1">
      <c r="A23" s="1170"/>
      <c r="B23" s="1186" t="s">
        <v>664</v>
      </c>
      <c r="C23" s="1258">
        <v>3745</v>
      </c>
      <c r="D23" s="1258">
        <v>3702</v>
      </c>
      <c r="E23" s="1173">
        <f>ROUND(D23/D22*100,1)</f>
        <v>100.6</v>
      </c>
    </row>
    <row r="24" spans="1:7" ht="23.1" customHeight="1">
      <c r="A24" s="1170"/>
      <c r="B24" s="1186" t="s">
        <v>665</v>
      </c>
      <c r="C24" s="1258">
        <v>3899</v>
      </c>
      <c r="D24" s="1258">
        <v>3725</v>
      </c>
      <c r="E24" s="1173">
        <f t="shared" ref="E24:E61" si="0">ROUND(D24/D23*100,1)</f>
        <v>100.6</v>
      </c>
    </row>
    <row r="25" spans="1:7" ht="23.1" customHeight="1">
      <c r="A25" s="1170"/>
      <c r="B25" s="1186" t="s">
        <v>666</v>
      </c>
      <c r="C25" s="1258">
        <v>3801</v>
      </c>
      <c r="D25" s="1258">
        <v>3777</v>
      </c>
      <c r="E25" s="1173">
        <f t="shared" si="0"/>
        <v>101.4</v>
      </c>
      <c r="F25" s="1164">
        <v>2010</v>
      </c>
    </row>
    <row r="26" spans="1:7" ht="23.1" customHeight="1">
      <c r="A26" s="1170">
        <v>2011</v>
      </c>
      <c r="B26" s="1186" t="s">
        <v>663</v>
      </c>
      <c r="C26" s="1258">
        <v>3518</v>
      </c>
      <c r="D26" s="1258">
        <v>3851</v>
      </c>
      <c r="E26" s="1173">
        <f t="shared" si="0"/>
        <v>102</v>
      </c>
    </row>
    <row r="27" spans="1:7" ht="23.1" customHeight="1">
      <c r="A27" s="1170"/>
      <c r="B27" s="1186" t="s">
        <v>664</v>
      </c>
      <c r="C27" s="1258">
        <v>3976</v>
      </c>
      <c r="D27" s="1258">
        <v>3963</v>
      </c>
      <c r="E27" s="1173">
        <f t="shared" si="0"/>
        <v>102.9</v>
      </c>
    </row>
    <row r="28" spans="1:7" ht="23.1" customHeight="1">
      <c r="A28" s="1170"/>
      <c r="B28" s="1186" t="s">
        <v>665</v>
      </c>
      <c r="C28" s="1258">
        <v>4312</v>
      </c>
      <c r="D28" s="1258">
        <v>4095</v>
      </c>
      <c r="E28" s="1173">
        <f t="shared" si="0"/>
        <v>103.3</v>
      </c>
    </row>
    <row r="29" spans="1:7" ht="23.1" customHeight="1">
      <c r="A29" s="1170"/>
      <c r="B29" s="1186" t="s">
        <v>666</v>
      </c>
      <c r="C29" s="1258">
        <v>4233</v>
      </c>
      <c r="D29" s="1258">
        <v>4130</v>
      </c>
      <c r="E29" s="1173">
        <f t="shared" si="0"/>
        <v>100.9</v>
      </c>
      <c r="F29" s="1164">
        <v>2011</v>
      </c>
    </row>
    <row r="30" spans="1:7" ht="23.1" customHeight="1">
      <c r="A30" s="1170">
        <v>2012</v>
      </c>
      <c r="B30" s="1186" t="s">
        <v>663</v>
      </c>
      <c r="C30" s="1258">
        <v>3832</v>
      </c>
      <c r="D30" s="1258">
        <v>4183</v>
      </c>
      <c r="E30" s="1173">
        <f t="shared" si="0"/>
        <v>101.3</v>
      </c>
    </row>
    <row r="31" spans="1:7" ht="23.1" customHeight="1">
      <c r="A31" s="1170"/>
      <c r="B31" s="1186" t="s">
        <v>664</v>
      </c>
      <c r="C31" s="1258">
        <v>4207</v>
      </c>
      <c r="D31" s="1258">
        <v>4191</v>
      </c>
      <c r="E31" s="1173">
        <f t="shared" si="0"/>
        <v>100.2</v>
      </c>
    </row>
    <row r="32" spans="1:7" ht="23.1" customHeight="1">
      <c r="A32" s="1170"/>
      <c r="B32" s="1186" t="s">
        <v>665</v>
      </c>
      <c r="C32" s="1258">
        <v>4305</v>
      </c>
      <c r="D32" s="1258">
        <v>4172</v>
      </c>
      <c r="E32" s="1173">
        <f t="shared" si="0"/>
        <v>99.5</v>
      </c>
    </row>
    <row r="33" spans="1:6" ht="23.1" customHeight="1">
      <c r="A33" s="1170"/>
      <c r="B33" s="1186" t="s">
        <v>666</v>
      </c>
      <c r="C33" s="1258">
        <v>4442</v>
      </c>
      <c r="D33" s="1258">
        <v>4240</v>
      </c>
      <c r="E33" s="1173">
        <f t="shared" si="0"/>
        <v>101.6</v>
      </c>
      <c r="F33" s="1164">
        <v>2012</v>
      </c>
    </row>
    <row r="34" spans="1:6" ht="23.1" customHeight="1">
      <c r="A34" s="1170">
        <v>2013</v>
      </c>
      <c r="B34" s="1186" t="s">
        <v>663</v>
      </c>
      <c r="C34" s="1258">
        <v>3839</v>
      </c>
      <c r="D34" s="1258">
        <v>4184</v>
      </c>
      <c r="E34" s="1173">
        <f t="shared" si="0"/>
        <v>98.7</v>
      </c>
    </row>
    <row r="35" spans="1:6" ht="23.1" customHeight="1">
      <c r="A35" s="1170"/>
      <c r="B35" s="1186" t="s">
        <v>664</v>
      </c>
      <c r="C35" s="1258">
        <v>4269</v>
      </c>
      <c r="D35" s="1258">
        <v>4247</v>
      </c>
      <c r="E35" s="1173">
        <f t="shared" si="0"/>
        <v>101.5</v>
      </c>
    </row>
    <row r="36" spans="1:6" ht="23.1" customHeight="1">
      <c r="A36" s="1170"/>
      <c r="B36" s="1186" t="s">
        <v>665</v>
      </c>
      <c r="C36" s="1258">
        <v>4421</v>
      </c>
      <c r="D36" s="1258">
        <v>4291</v>
      </c>
      <c r="E36" s="1173">
        <f t="shared" si="0"/>
        <v>101</v>
      </c>
    </row>
    <row r="37" spans="1:6" ht="23.1" customHeight="1">
      <c r="A37" s="1170"/>
      <c r="B37" s="1186" t="s">
        <v>666</v>
      </c>
      <c r="C37" s="1258">
        <v>4454</v>
      </c>
      <c r="D37" s="1258">
        <v>4261</v>
      </c>
      <c r="E37" s="1173">
        <f t="shared" si="0"/>
        <v>99.3</v>
      </c>
      <c r="F37" s="1164">
        <v>2013</v>
      </c>
    </row>
    <row r="38" spans="1:6" ht="23.1" customHeight="1">
      <c r="A38" s="1170">
        <v>2014</v>
      </c>
      <c r="B38" s="1186" t="s">
        <v>663</v>
      </c>
      <c r="C38" s="1258">
        <v>4027</v>
      </c>
      <c r="D38" s="1258">
        <v>4256</v>
      </c>
      <c r="E38" s="1173">
        <f t="shared" si="0"/>
        <v>99.9</v>
      </c>
    </row>
    <row r="39" spans="1:6" ht="23.1" customHeight="1">
      <c r="A39" s="1170"/>
      <c r="B39" s="1186" t="s">
        <v>664</v>
      </c>
      <c r="C39" s="1258">
        <v>4193</v>
      </c>
      <c r="D39" s="1258">
        <v>4175</v>
      </c>
      <c r="E39" s="1173">
        <f t="shared" si="0"/>
        <v>98.1</v>
      </c>
    </row>
    <row r="40" spans="1:6" ht="23.1" customHeight="1">
      <c r="A40" s="1170"/>
      <c r="B40" s="1186" t="s">
        <v>665</v>
      </c>
      <c r="C40" s="1258">
        <v>4153</v>
      </c>
      <c r="D40" s="1258">
        <v>4108</v>
      </c>
      <c r="E40" s="1173">
        <f t="shared" si="0"/>
        <v>98.4</v>
      </c>
    </row>
    <row r="41" spans="1:6" ht="23.1" customHeight="1">
      <c r="A41" s="1170"/>
      <c r="B41" s="1186" t="s">
        <v>666</v>
      </c>
      <c r="C41" s="1258">
        <v>4238</v>
      </c>
      <c r="D41" s="1258">
        <v>4072</v>
      </c>
      <c r="E41" s="1173">
        <f t="shared" si="0"/>
        <v>99.1</v>
      </c>
      <c r="F41" s="1165">
        <v>2014</v>
      </c>
    </row>
    <row r="42" spans="1:6" ht="23.1" customHeight="1">
      <c r="A42" s="1170">
        <v>2015</v>
      </c>
      <c r="B42" s="1186" t="s">
        <v>663</v>
      </c>
      <c r="C42" s="1258">
        <v>3889</v>
      </c>
      <c r="D42" s="1258">
        <v>4134</v>
      </c>
      <c r="E42" s="1173">
        <f t="shared" si="0"/>
        <v>101.5</v>
      </c>
      <c r="F42" s="1165"/>
    </row>
    <row r="43" spans="1:6" ht="23.1" customHeight="1">
      <c r="A43" s="1170"/>
      <c r="B43" s="1186" t="s">
        <v>664</v>
      </c>
      <c r="C43" s="1258">
        <v>4118</v>
      </c>
      <c r="D43" s="1258">
        <v>4117</v>
      </c>
      <c r="E43" s="1173">
        <f t="shared" si="0"/>
        <v>99.6</v>
      </c>
      <c r="F43" s="1165"/>
    </row>
    <row r="44" spans="1:6" ht="23.1" customHeight="1">
      <c r="A44" s="1170"/>
      <c r="B44" s="1186" t="s">
        <v>665</v>
      </c>
      <c r="C44" s="1258">
        <v>4136</v>
      </c>
      <c r="D44" s="1258">
        <v>4119</v>
      </c>
      <c r="E44" s="1173">
        <f t="shared" si="0"/>
        <v>100</v>
      </c>
      <c r="F44" s="1165"/>
    </row>
    <row r="45" spans="1:6" ht="23.1" customHeight="1">
      <c r="A45" s="1170"/>
      <c r="B45" s="1186" t="s">
        <v>666</v>
      </c>
      <c r="C45" s="1258">
        <v>4377</v>
      </c>
      <c r="D45" s="1258">
        <v>4150</v>
      </c>
      <c r="E45" s="1173">
        <f t="shared" si="0"/>
        <v>100.8</v>
      </c>
      <c r="F45" s="1165">
        <v>2015</v>
      </c>
    </row>
    <row r="46" spans="1:6" ht="23.1" customHeight="1">
      <c r="A46" s="1170">
        <v>2016</v>
      </c>
      <c r="B46" s="1186" t="s">
        <v>663</v>
      </c>
      <c r="C46" s="1258">
        <v>3804</v>
      </c>
      <c r="D46" s="1258">
        <v>4191</v>
      </c>
      <c r="E46" s="1173">
        <f t="shared" si="0"/>
        <v>101</v>
      </c>
    </row>
    <row r="47" spans="1:6" ht="23.1" customHeight="1">
      <c r="A47" s="1170"/>
      <c r="B47" s="1186" t="s">
        <v>664</v>
      </c>
      <c r="C47" s="1258">
        <v>4214</v>
      </c>
      <c r="D47" s="1258">
        <v>4253</v>
      </c>
      <c r="E47" s="1173">
        <f t="shared" si="0"/>
        <v>101.5</v>
      </c>
    </row>
    <row r="48" spans="1:6" ht="23.1" customHeight="1">
      <c r="A48" s="1170"/>
      <c r="B48" s="1186" t="s">
        <v>665</v>
      </c>
      <c r="C48" s="1258">
        <v>4348</v>
      </c>
      <c r="D48" s="1258">
        <v>4269</v>
      </c>
      <c r="E48" s="1173">
        <f t="shared" si="0"/>
        <v>100.4</v>
      </c>
    </row>
    <row r="49" spans="1:6" ht="23.1" customHeight="1">
      <c r="A49" s="1170"/>
      <c r="B49" s="1186" t="s">
        <v>666</v>
      </c>
      <c r="C49" s="1258">
        <v>4687</v>
      </c>
      <c r="D49" s="1258">
        <v>4340</v>
      </c>
      <c r="E49" s="1173">
        <f t="shared" si="0"/>
        <v>101.7</v>
      </c>
      <c r="F49" s="1165">
        <v>2016</v>
      </c>
    </row>
    <row r="50" spans="1:6" ht="23.1" customHeight="1">
      <c r="A50" s="1170">
        <v>2017</v>
      </c>
      <c r="B50" s="1186" t="s">
        <v>663</v>
      </c>
      <c r="C50" s="1258">
        <v>3866</v>
      </c>
      <c r="D50" s="1258">
        <v>4369</v>
      </c>
      <c r="E50" s="1173">
        <f t="shared" si="0"/>
        <v>100.7</v>
      </c>
    </row>
    <row r="51" spans="1:6" s="1165" customFormat="1" ht="23.1" customHeight="1">
      <c r="A51" s="1170"/>
      <c r="B51" s="1186" t="s">
        <v>664</v>
      </c>
      <c r="C51" s="1258">
        <v>4298</v>
      </c>
      <c r="D51" s="1258">
        <v>4431</v>
      </c>
      <c r="E51" s="1173">
        <f t="shared" si="0"/>
        <v>101.4</v>
      </c>
      <c r="F51" s="1164"/>
    </row>
    <row r="52" spans="1:6" s="1165" customFormat="1" ht="23.1" customHeight="1">
      <c r="A52" s="1170"/>
      <c r="B52" s="1186" t="s">
        <v>665</v>
      </c>
      <c r="C52" s="1258">
        <v>4794</v>
      </c>
      <c r="D52" s="1258">
        <v>4567</v>
      </c>
      <c r="E52" s="1173">
        <f t="shared" si="0"/>
        <v>103.1</v>
      </c>
      <c r="F52" s="1164"/>
    </row>
    <row r="53" spans="1:6" ht="23.1" customHeight="1">
      <c r="A53" s="1170"/>
      <c r="B53" s="1186" t="s">
        <v>666</v>
      </c>
      <c r="C53" s="1258">
        <v>5064</v>
      </c>
      <c r="D53" s="1258">
        <v>4655</v>
      </c>
      <c r="E53" s="1173">
        <f t="shared" si="0"/>
        <v>101.9</v>
      </c>
      <c r="F53" s="1165">
        <v>2017</v>
      </c>
    </row>
    <row r="54" spans="1:6" ht="23.1" customHeight="1">
      <c r="A54" s="1170">
        <v>2018</v>
      </c>
      <c r="B54" s="1186" t="s">
        <v>663</v>
      </c>
      <c r="C54" s="1258">
        <v>4130</v>
      </c>
      <c r="D54" s="1258">
        <v>4692</v>
      </c>
      <c r="E54" s="1173">
        <f t="shared" si="0"/>
        <v>100.8</v>
      </c>
      <c r="F54" s="1165"/>
    </row>
    <row r="55" spans="1:6" ht="23.1" customHeight="1">
      <c r="A55" s="1170"/>
      <c r="B55" s="1186" t="s">
        <v>664</v>
      </c>
      <c r="C55" s="1258">
        <v>4665</v>
      </c>
      <c r="D55" s="1258">
        <v>4779</v>
      </c>
      <c r="E55" s="1173">
        <f t="shared" si="0"/>
        <v>101.9</v>
      </c>
      <c r="F55" s="1165"/>
    </row>
    <row r="56" spans="1:6" ht="23.1" customHeight="1">
      <c r="A56" s="1170"/>
      <c r="B56" s="1186" t="s">
        <v>665</v>
      </c>
      <c r="C56" s="1258">
        <v>5119</v>
      </c>
      <c r="D56" s="1258">
        <v>4615</v>
      </c>
      <c r="E56" s="1173">
        <f t="shared" si="0"/>
        <v>96.6</v>
      </c>
      <c r="F56" s="1165"/>
    </row>
    <row r="57" spans="1:6" ht="23.1" customHeight="1">
      <c r="A57" s="1170"/>
      <c r="B57" s="1186" t="s">
        <v>666</v>
      </c>
      <c r="C57" s="1258">
        <v>5234</v>
      </c>
      <c r="D57" s="1258">
        <v>5062</v>
      </c>
      <c r="E57" s="1173">
        <f t="shared" si="0"/>
        <v>109.7</v>
      </c>
      <c r="F57" s="1165">
        <v>2018</v>
      </c>
    </row>
    <row r="58" spans="1:6" ht="23.1" customHeight="1">
      <c r="A58" s="1170">
        <v>2019</v>
      </c>
      <c r="B58" s="1186" t="s">
        <v>663</v>
      </c>
      <c r="C58" s="1258">
        <v>5007</v>
      </c>
      <c r="D58" s="1258">
        <v>5530</v>
      </c>
      <c r="E58" s="1173">
        <f t="shared" si="0"/>
        <v>109.2</v>
      </c>
      <c r="F58" s="1165"/>
    </row>
    <row r="59" spans="1:6" ht="23.1" customHeight="1">
      <c r="A59" s="1170"/>
      <c r="B59" s="1186" t="s">
        <v>664</v>
      </c>
      <c r="C59" s="1258">
        <v>5344</v>
      </c>
      <c r="D59" s="1258">
        <v>5658</v>
      </c>
      <c r="E59" s="1173">
        <f t="shared" si="0"/>
        <v>102.3</v>
      </c>
      <c r="F59" s="1165"/>
    </row>
    <row r="60" spans="1:6" ht="23.1" customHeight="1">
      <c r="A60" s="1170"/>
      <c r="B60" s="1186" t="s">
        <v>665</v>
      </c>
      <c r="C60" s="1258">
        <v>6008</v>
      </c>
      <c r="D60" s="1258">
        <v>5457</v>
      </c>
      <c r="E60" s="1173">
        <f t="shared" si="0"/>
        <v>96.4</v>
      </c>
      <c r="F60" s="1165"/>
    </row>
    <row r="61" spans="1:6" ht="23.1" customHeight="1">
      <c r="A61" s="1170"/>
      <c r="B61" s="1186" t="s">
        <v>666</v>
      </c>
      <c r="C61" s="1258">
        <v>5647</v>
      </c>
      <c r="D61" s="1258">
        <v>5361</v>
      </c>
      <c r="E61" s="1173">
        <f t="shared" si="0"/>
        <v>98.2</v>
      </c>
      <c r="F61" s="1165">
        <v>2019</v>
      </c>
    </row>
    <row r="62" spans="1:6" ht="23.1" customHeight="1">
      <c r="A62" s="1170"/>
      <c r="B62" s="1175"/>
      <c r="C62" s="1172"/>
      <c r="D62" s="1172"/>
      <c r="E62" s="1173"/>
      <c r="F62" s="1165"/>
    </row>
    <row r="63" spans="1:6" ht="27" customHeight="1"/>
    <row r="64" spans="1:6" ht="24" customHeight="1"/>
    <row r="65" spans="1:5" ht="30" customHeight="1"/>
    <row r="66" spans="1:5" ht="23.1" customHeight="1">
      <c r="A66" s="1669">
        <v>125</v>
      </c>
      <c r="B66" s="1669"/>
      <c r="C66" s="1669"/>
      <c r="D66" s="1669"/>
      <c r="E66" s="1669"/>
    </row>
    <row r="67" spans="1:5" ht="23.1" customHeight="1"/>
    <row r="68" spans="1:5" ht="23.1" customHeight="1"/>
  </sheetData>
  <mergeCells count="5">
    <mergeCell ref="A1:E1"/>
    <mergeCell ref="A2:E2"/>
    <mergeCell ref="A19:B19"/>
    <mergeCell ref="A20:B20"/>
    <mergeCell ref="A66:E66"/>
  </mergeCells>
  <pageMargins left="0.78740157480314965" right="0.78740157480314965" top="0.59055118110236227" bottom="0.59055118110236227" header="0" footer="0"/>
  <pageSetup paperSize="9" scale="50" orientation="portrait" r:id="rId1"/>
  <headerFooter alignWithMargins="0">
    <oddFooter>&amp;R</oddFooter>
  </headerFooter>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I67"/>
  <sheetViews>
    <sheetView view="pageLayout" topLeftCell="A15" zoomScale="60" zoomScaleNormal="60" zoomScaleSheetLayoutView="50" zoomScalePageLayoutView="60" workbookViewId="0">
      <selection activeCell="X11" sqref="X11"/>
    </sheetView>
  </sheetViews>
  <sheetFormatPr defaultColWidth="10.33203125" defaultRowHeight="15"/>
  <cols>
    <col min="1" max="1" width="16.6640625" style="1195" customWidth="1"/>
    <col min="2" max="2" width="17.88671875" style="1195" customWidth="1"/>
    <col min="3" max="3" width="39.21875" style="1195" customWidth="1"/>
    <col min="4" max="4" width="42.21875" style="1195" customWidth="1"/>
    <col min="5" max="5" width="48.44140625" style="1195" customWidth="1"/>
    <col min="6" max="6" width="10.33203125" style="1195" customWidth="1"/>
    <col min="7" max="7" width="15.5546875" style="1195" bestFit="1" customWidth="1"/>
    <col min="8" max="16384" width="10.33203125" style="1195"/>
  </cols>
  <sheetData>
    <row r="1" spans="1:6" ht="33.75" customHeight="1">
      <c r="A1" s="1673" t="s">
        <v>703</v>
      </c>
      <c r="B1" s="1673"/>
      <c r="C1" s="1673"/>
      <c r="D1" s="1673"/>
      <c r="E1" s="1673"/>
      <c r="F1" s="1194"/>
    </row>
    <row r="2" spans="1:6" ht="31.5" customHeight="1">
      <c r="A2" s="1674" t="s">
        <v>704</v>
      </c>
      <c r="B2" s="1674"/>
      <c r="C2" s="1674"/>
      <c r="D2" s="1674"/>
      <c r="E2" s="1674"/>
      <c r="F2" s="1194"/>
    </row>
    <row r="3" spans="1:6" ht="22.5" customHeight="1">
      <c r="A3" s="1194"/>
      <c r="B3" s="1194"/>
      <c r="C3" s="1194"/>
      <c r="D3" s="1194"/>
      <c r="E3" s="1194"/>
      <c r="F3" s="1196"/>
    </row>
    <row r="4" spans="1:6" ht="22.5" customHeight="1">
      <c r="A4" s="1194"/>
      <c r="B4" s="1194"/>
      <c r="C4" s="1194"/>
      <c r="D4" s="1194"/>
      <c r="E4" s="1194"/>
      <c r="F4" s="1196"/>
    </row>
    <row r="5" spans="1:6" ht="22.5" customHeight="1">
      <c r="A5" s="1194"/>
      <c r="B5" s="1194"/>
      <c r="C5" s="1194"/>
      <c r="D5" s="1194"/>
      <c r="E5" s="1194"/>
      <c r="F5" s="1196"/>
    </row>
    <row r="6" spans="1:6" ht="22.5" customHeight="1">
      <c r="A6" s="1194"/>
      <c r="B6" s="1194"/>
      <c r="C6" s="1194"/>
      <c r="D6" s="1194"/>
      <c r="E6" s="1194"/>
      <c r="F6" s="1196"/>
    </row>
    <row r="7" spans="1:6" ht="22.5" customHeight="1">
      <c r="A7" s="1194"/>
      <c r="B7" s="1194"/>
      <c r="C7" s="1194"/>
      <c r="D7" s="1194"/>
      <c r="E7" s="1194"/>
      <c r="F7" s="1196"/>
    </row>
    <row r="8" spans="1:6" ht="22.5" customHeight="1">
      <c r="A8" s="1194"/>
      <c r="B8" s="1194"/>
      <c r="C8" s="1194"/>
      <c r="D8" s="1194"/>
      <c r="E8" s="1194"/>
      <c r="F8" s="1196"/>
    </row>
    <row r="9" spans="1:6" ht="22.5" customHeight="1">
      <c r="A9" s="1194"/>
      <c r="B9" s="1194"/>
      <c r="C9" s="1194"/>
      <c r="D9" s="1194"/>
      <c r="E9" s="1194"/>
      <c r="F9" s="1196"/>
    </row>
    <row r="10" spans="1:6" ht="22.5" customHeight="1">
      <c r="A10" s="1194"/>
      <c r="B10" s="1194"/>
      <c r="C10" s="1194"/>
      <c r="D10" s="1194"/>
      <c r="E10" s="1194"/>
      <c r="F10" s="1196"/>
    </row>
    <row r="11" spans="1:6" ht="22.5" customHeight="1">
      <c r="A11" s="1194"/>
      <c r="B11" s="1194"/>
      <c r="C11" s="1194"/>
      <c r="D11" s="1194"/>
      <c r="E11" s="1194"/>
      <c r="F11" s="1196"/>
    </row>
    <row r="12" spans="1:6" ht="22.5" customHeight="1">
      <c r="A12" s="1194"/>
      <c r="B12" s="1194"/>
      <c r="C12" s="1194"/>
      <c r="D12" s="1194"/>
      <c r="E12" s="1194"/>
      <c r="F12" s="1196"/>
    </row>
    <row r="13" spans="1:6" ht="22.5" customHeight="1">
      <c r="A13" s="1194"/>
      <c r="B13" s="1194"/>
      <c r="C13" s="1194"/>
      <c r="D13" s="1194"/>
      <c r="E13" s="1194"/>
      <c r="F13" s="1196"/>
    </row>
    <row r="14" spans="1:6" ht="22.5" customHeight="1">
      <c r="A14" s="1194"/>
      <c r="B14" s="1194"/>
      <c r="C14" s="1194"/>
      <c r="D14" s="1194"/>
      <c r="E14" s="1194"/>
      <c r="F14" s="1196"/>
    </row>
    <row r="15" spans="1:6" ht="22.5" customHeight="1">
      <c r="A15" s="1194"/>
      <c r="B15" s="1194"/>
      <c r="C15" s="1194"/>
      <c r="D15" s="1194"/>
      <c r="E15" s="1194"/>
      <c r="F15" s="1196"/>
    </row>
    <row r="16" spans="1:6" ht="22.5" customHeight="1">
      <c r="A16" s="1194"/>
      <c r="B16" s="1194"/>
      <c r="C16" s="1194"/>
      <c r="D16" s="1194"/>
      <c r="E16" s="1194"/>
      <c r="F16" s="1196"/>
    </row>
    <row r="17" spans="1:9" ht="22.5" customHeight="1">
      <c r="A17" s="1194"/>
      <c r="B17" s="1194"/>
      <c r="C17" s="1194"/>
      <c r="D17" s="1194"/>
      <c r="E17" s="1194"/>
      <c r="F17" s="1196"/>
    </row>
    <row r="18" spans="1:9" ht="22.5" customHeight="1">
      <c r="A18" s="1194"/>
      <c r="B18" s="1197"/>
      <c r="C18" s="1198"/>
      <c r="D18" s="1198"/>
      <c r="E18" s="1198"/>
      <c r="F18" s="1196"/>
    </row>
    <row r="19" spans="1:9" ht="57.75" customHeight="1">
      <c r="A19" s="1675" t="s">
        <v>43</v>
      </c>
      <c r="B19" s="1675"/>
      <c r="C19" s="1252" t="s">
        <v>657</v>
      </c>
      <c r="D19" s="1252" t="s">
        <v>658</v>
      </c>
      <c r="E19" s="1250" t="s">
        <v>659</v>
      </c>
      <c r="F19" s="1194"/>
    </row>
    <row r="20" spans="1:9" ht="54" customHeight="1">
      <c r="A20" s="1676" t="s">
        <v>52</v>
      </c>
      <c r="B20" s="1676"/>
      <c r="C20" s="1253" t="s">
        <v>660</v>
      </c>
      <c r="D20" s="1253" t="s">
        <v>661</v>
      </c>
      <c r="E20" s="1251" t="s">
        <v>662</v>
      </c>
      <c r="F20" s="1194"/>
    </row>
    <row r="21" spans="1:9" ht="11.25" customHeight="1">
      <c r="F21" s="1194"/>
      <c r="G21" s="1199"/>
    </row>
    <row r="22" spans="1:9" ht="23.1" customHeight="1">
      <c r="A22" s="1200">
        <v>2010</v>
      </c>
      <c r="B22" s="1201" t="s">
        <v>663</v>
      </c>
      <c r="C22" s="1262">
        <v>443396</v>
      </c>
      <c r="D22" s="1262">
        <v>484937</v>
      </c>
      <c r="E22" s="1203" t="s">
        <v>61</v>
      </c>
      <c r="F22" s="1194"/>
      <c r="G22" s="1199"/>
      <c r="H22" s="1199"/>
      <c r="I22" s="1199"/>
    </row>
    <row r="23" spans="1:9" ht="23.1" customHeight="1">
      <c r="A23" s="1200"/>
      <c r="B23" s="1201" t="s">
        <v>664</v>
      </c>
      <c r="C23" s="1262">
        <v>471833</v>
      </c>
      <c r="D23" s="1262">
        <v>491116</v>
      </c>
      <c r="E23" s="1203">
        <f>ROUND(D23/D22*100,1)</f>
        <v>101.3</v>
      </c>
      <c r="F23" s="1194"/>
      <c r="G23" s="1199"/>
      <c r="H23" s="1199"/>
      <c r="I23" s="1199"/>
    </row>
    <row r="24" spans="1:9" ht="23.1" customHeight="1">
      <c r="A24" s="1200"/>
      <c r="B24" s="1201" t="s">
        <v>665</v>
      </c>
      <c r="C24" s="1262">
        <v>507521</v>
      </c>
      <c r="D24" s="1262">
        <v>501309</v>
      </c>
      <c r="E24" s="1203">
        <f t="shared" ref="E24:E61" si="0">ROUND(D24/D23*100,1)</f>
        <v>102.1</v>
      </c>
      <c r="F24" s="1194"/>
      <c r="G24" s="1199"/>
      <c r="H24" s="1199"/>
      <c r="I24" s="1199"/>
    </row>
    <row r="25" spans="1:9" ht="23.1" customHeight="1">
      <c r="A25" s="1200"/>
      <c r="B25" s="1201" t="s">
        <v>666</v>
      </c>
      <c r="C25" s="1262">
        <v>568720</v>
      </c>
      <c r="D25" s="1262">
        <v>514108</v>
      </c>
      <c r="E25" s="1203">
        <f t="shared" si="0"/>
        <v>102.6</v>
      </c>
      <c r="F25" s="1194">
        <v>2010</v>
      </c>
      <c r="G25" s="1199"/>
      <c r="H25" s="1199"/>
      <c r="I25" s="1199"/>
    </row>
    <row r="26" spans="1:9" ht="23.1" customHeight="1">
      <c r="A26" s="1200">
        <v>2011</v>
      </c>
      <c r="B26" s="1201" t="s">
        <v>663</v>
      </c>
      <c r="C26" s="1262">
        <v>490961</v>
      </c>
      <c r="D26" s="1262">
        <v>532746</v>
      </c>
      <c r="E26" s="1203">
        <f t="shared" si="0"/>
        <v>103.6</v>
      </c>
      <c r="F26" s="1194"/>
      <c r="G26" s="1199"/>
      <c r="H26" s="1199"/>
      <c r="I26" s="1199"/>
    </row>
    <row r="27" spans="1:9" ht="23.1" customHeight="1">
      <c r="A27" s="1200"/>
      <c r="B27" s="1201" t="s">
        <v>664</v>
      </c>
      <c r="C27" s="1262">
        <v>528730</v>
      </c>
      <c r="D27" s="1262">
        <v>545650</v>
      </c>
      <c r="E27" s="1203">
        <f t="shared" si="0"/>
        <v>102.4</v>
      </c>
      <c r="F27" s="1194"/>
      <c r="G27" s="1199"/>
      <c r="H27" s="1199"/>
      <c r="I27" s="1199"/>
    </row>
    <row r="28" spans="1:9" ht="23.1" customHeight="1">
      <c r="A28" s="1200"/>
      <c r="B28" s="1201" t="s">
        <v>665</v>
      </c>
      <c r="C28" s="1262">
        <v>560473</v>
      </c>
      <c r="D28" s="1262">
        <v>560646</v>
      </c>
      <c r="E28" s="1203">
        <f t="shared" si="0"/>
        <v>102.7</v>
      </c>
      <c r="F28" s="1194"/>
      <c r="G28" s="1199"/>
      <c r="H28" s="1199"/>
      <c r="I28" s="1199"/>
    </row>
    <row r="29" spans="1:9" ht="23.1" customHeight="1">
      <c r="A29" s="1200"/>
      <c r="B29" s="1201" t="s">
        <v>666</v>
      </c>
      <c r="C29" s="1262">
        <v>635892</v>
      </c>
      <c r="D29" s="1262">
        <v>577014</v>
      </c>
      <c r="E29" s="1203">
        <f t="shared" si="0"/>
        <v>102.9</v>
      </c>
      <c r="F29" s="1194">
        <v>2011</v>
      </c>
      <c r="G29" s="1199"/>
      <c r="H29" s="1199"/>
      <c r="I29" s="1199"/>
    </row>
    <row r="30" spans="1:9" ht="23.1" customHeight="1">
      <c r="A30" s="1200">
        <v>2012</v>
      </c>
      <c r="B30" s="1201" t="s">
        <v>663</v>
      </c>
      <c r="C30" s="1262">
        <v>521007</v>
      </c>
      <c r="D30" s="1262">
        <v>580801</v>
      </c>
      <c r="E30" s="1203">
        <f t="shared" si="0"/>
        <v>100.7</v>
      </c>
      <c r="F30" s="1194"/>
      <c r="G30" s="1199"/>
      <c r="H30" s="1199"/>
      <c r="I30" s="1199"/>
    </row>
    <row r="31" spans="1:9" ht="23.1" customHeight="1">
      <c r="A31" s="1200"/>
      <c r="B31" s="1201" t="s">
        <v>664</v>
      </c>
      <c r="C31" s="1262">
        <v>581801</v>
      </c>
      <c r="D31" s="1262">
        <v>593090</v>
      </c>
      <c r="E31" s="1203">
        <f t="shared" si="0"/>
        <v>102.1</v>
      </c>
      <c r="F31" s="1194"/>
      <c r="G31" s="1199"/>
      <c r="H31" s="1199"/>
      <c r="I31" s="1199"/>
    </row>
    <row r="32" spans="1:9" ht="23.1" customHeight="1">
      <c r="A32" s="1200"/>
      <c r="B32" s="1201" t="s">
        <v>665</v>
      </c>
      <c r="C32" s="1262">
        <v>615352</v>
      </c>
      <c r="D32" s="1262">
        <v>601594</v>
      </c>
      <c r="E32" s="1203">
        <f t="shared" si="0"/>
        <v>101.4</v>
      </c>
      <c r="F32" s="1194"/>
      <c r="G32" s="1199"/>
      <c r="H32" s="1199"/>
      <c r="I32" s="1199"/>
    </row>
    <row r="33" spans="1:9" ht="23.1" customHeight="1">
      <c r="A33" s="1200"/>
      <c r="B33" s="1201" t="s">
        <v>666</v>
      </c>
      <c r="C33" s="1262">
        <v>661114</v>
      </c>
      <c r="D33" s="1262">
        <v>603789</v>
      </c>
      <c r="E33" s="1203">
        <f>ROUND(D33/D32*100,1)</f>
        <v>100.4</v>
      </c>
      <c r="F33" s="1194">
        <v>2012</v>
      </c>
      <c r="G33" s="1199"/>
      <c r="H33" s="1199"/>
      <c r="I33" s="1199"/>
    </row>
    <row r="34" spans="1:9" ht="23.1" customHeight="1">
      <c r="A34" s="1200">
        <v>2013</v>
      </c>
      <c r="B34" s="1201" t="s">
        <v>663</v>
      </c>
      <c r="C34" s="1262">
        <v>547937</v>
      </c>
      <c r="D34" s="1262">
        <v>616124</v>
      </c>
      <c r="E34" s="1203">
        <f t="shared" si="0"/>
        <v>102</v>
      </c>
      <c r="F34" s="1194"/>
      <c r="G34" s="1199"/>
      <c r="H34" s="1199"/>
      <c r="I34" s="1199"/>
    </row>
    <row r="35" spans="1:9" ht="23.1" customHeight="1">
      <c r="A35" s="1200"/>
      <c r="B35" s="1201" t="s">
        <v>664</v>
      </c>
      <c r="C35" s="1262">
        <v>620216</v>
      </c>
      <c r="D35" s="1262">
        <v>626775</v>
      </c>
      <c r="E35" s="1203">
        <f t="shared" si="0"/>
        <v>101.7</v>
      </c>
      <c r="F35" s="1194"/>
      <c r="G35" s="1199"/>
      <c r="H35" s="1199"/>
      <c r="I35" s="1199"/>
    </row>
    <row r="36" spans="1:9" ht="23.1" customHeight="1">
      <c r="A36" s="1200"/>
      <c r="B36" s="1201" t="s">
        <v>665</v>
      </c>
      <c r="C36" s="1262">
        <v>645895</v>
      </c>
      <c r="D36" s="1262">
        <v>632747</v>
      </c>
      <c r="E36" s="1203">
        <f t="shared" si="0"/>
        <v>101</v>
      </c>
      <c r="F36" s="1194"/>
      <c r="G36" s="1199"/>
      <c r="H36" s="1199"/>
      <c r="I36" s="1199"/>
    </row>
    <row r="37" spans="1:9" ht="23.1" customHeight="1">
      <c r="A37" s="1200"/>
      <c r="B37" s="1201" t="s">
        <v>666</v>
      </c>
      <c r="C37" s="1262">
        <v>689395</v>
      </c>
      <c r="D37" s="1262">
        <v>627797</v>
      </c>
      <c r="E37" s="1203">
        <f t="shared" si="0"/>
        <v>99.2</v>
      </c>
      <c r="F37" s="1194">
        <v>2013</v>
      </c>
      <c r="G37" s="1199"/>
      <c r="H37" s="1199"/>
      <c r="I37" s="1199"/>
    </row>
    <row r="38" spans="1:9" ht="23.1" customHeight="1">
      <c r="A38" s="1200">
        <v>2014</v>
      </c>
      <c r="B38" s="1201" t="s">
        <v>663</v>
      </c>
      <c r="C38" s="1262">
        <v>554234</v>
      </c>
      <c r="D38" s="1262">
        <v>617631</v>
      </c>
      <c r="E38" s="1203">
        <f t="shared" si="0"/>
        <v>98.4</v>
      </c>
      <c r="F38" s="1194"/>
      <c r="G38" s="1199"/>
      <c r="H38" s="1199"/>
      <c r="I38" s="1199"/>
    </row>
    <row r="39" spans="1:9" ht="23.1" customHeight="1">
      <c r="A39" s="1200"/>
      <c r="B39" s="1201" t="s">
        <v>664</v>
      </c>
      <c r="C39" s="1262">
        <v>590334</v>
      </c>
      <c r="D39" s="1262">
        <v>602453</v>
      </c>
      <c r="E39" s="1203">
        <f t="shared" si="0"/>
        <v>97.5</v>
      </c>
      <c r="F39" s="1194"/>
      <c r="G39" s="1199"/>
      <c r="H39" s="1199"/>
      <c r="I39" s="1199"/>
    </row>
    <row r="40" spans="1:9" ht="23.1" customHeight="1">
      <c r="A40" s="1200"/>
      <c r="B40" s="1201" t="s">
        <v>665</v>
      </c>
      <c r="C40" s="1262">
        <v>573614</v>
      </c>
      <c r="D40" s="1262">
        <v>576231</v>
      </c>
      <c r="E40" s="1203">
        <f t="shared" si="0"/>
        <v>95.6</v>
      </c>
      <c r="F40" s="1194"/>
      <c r="G40" s="1199"/>
      <c r="H40" s="1199"/>
      <c r="I40" s="1199"/>
    </row>
    <row r="41" spans="1:9" ht="23.1" customHeight="1">
      <c r="A41" s="1200"/>
      <c r="B41" s="1201" t="s">
        <v>666</v>
      </c>
      <c r="C41" s="1262">
        <v>631021</v>
      </c>
      <c r="D41" s="1262">
        <v>552888</v>
      </c>
      <c r="E41" s="1203">
        <f t="shared" si="0"/>
        <v>95.9</v>
      </c>
      <c r="F41" s="1194">
        <v>2014</v>
      </c>
      <c r="G41" s="1199"/>
      <c r="H41" s="1199"/>
      <c r="I41" s="1199"/>
    </row>
    <row r="42" spans="1:9" ht="23.1" customHeight="1">
      <c r="A42" s="1200">
        <v>2015</v>
      </c>
      <c r="B42" s="1201" t="s">
        <v>663</v>
      </c>
      <c r="C42" s="1262">
        <v>467571</v>
      </c>
      <c r="D42" s="1262">
        <v>529305</v>
      </c>
      <c r="E42" s="1203">
        <f t="shared" si="0"/>
        <v>95.7</v>
      </c>
      <c r="F42" s="1194"/>
      <c r="G42" s="1199"/>
      <c r="H42" s="1199"/>
      <c r="I42" s="1199"/>
    </row>
    <row r="43" spans="1:9" ht="23.1" customHeight="1">
      <c r="A43" s="1200"/>
      <c r="B43" s="1201" t="s">
        <v>664</v>
      </c>
      <c r="C43" s="1262">
        <v>459766</v>
      </c>
      <c r="D43" s="1262">
        <v>482732</v>
      </c>
      <c r="E43" s="1203">
        <f t="shared" si="0"/>
        <v>91.2</v>
      </c>
      <c r="F43" s="1194"/>
      <c r="G43" s="1199"/>
      <c r="H43" s="1199"/>
      <c r="I43" s="1199"/>
    </row>
    <row r="44" spans="1:9" ht="23.1" customHeight="1">
      <c r="A44" s="1200"/>
      <c r="B44" s="1201" t="s">
        <v>665</v>
      </c>
      <c r="C44" s="1262">
        <v>486007</v>
      </c>
      <c r="D44" s="1262">
        <v>483464</v>
      </c>
      <c r="E44" s="1203">
        <f t="shared" si="0"/>
        <v>100.2</v>
      </c>
      <c r="F44" s="1194"/>
      <c r="G44" s="1199"/>
      <c r="H44" s="1199"/>
      <c r="I44" s="1199"/>
    </row>
    <row r="45" spans="1:9" ht="23.1" customHeight="1">
      <c r="A45" s="1200"/>
      <c r="B45" s="1201" t="s">
        <v>666</v>
      </c>
      <c r="C45" s="1262">
        <v>579499</v>
      </c>
      <c r="D45" s="1262">
        <v>497342</v>
      </c>
      <c r="E45" s="1203">
        <f t="shared" si="0"/>
        <v>102.9</v>
      </c>
      <c r="F45" s="1196">
        <v>2015</v>
      </c>
      <c r="G45" s="1199"/>
      <c r="H45" s="1199"/>
      <c r="I45" s="1199"/>
    </row>
    <row r="46" spans="1:9" ht="23.1" customHeight="1">
      <c r="A46" s="1200">
        <v>2016</v>
      </c>
      <c r="B46" s="1201" t="s">
        <v>663</v>
      </c>
      <c r="C46" s="1262">
        <v>464272</v>
      </c>
      <c r="D46" s="1262">
        <v>502616</v>
      </c>
      <c r="E46" s="1203">
        <f t="shared" si="0"/>
        <v>101.1</v>
      </c>
      <c r="F46" s="1194"/>
      <c r="G46" s="1199"/>
      <c r="H46" s="1199"/>
      <c r="I46" s="1199"/>
    </row>
    <row r="47" spans="1:9" ht="23.1" customHeight="1">
      <c r="A47" s="1200"/>
      <c r="B47" s="1201" t="s">
        <v>664</v>
      </c>
      <c r="C47" s="1262">
        <v>471295</v>
      </c>
      <c r="D47" s="1262">
        <v>499091</v>
      </c>
      <c r="E47" s="1203">
        <f t="shared" si="0"/>
        <v>99.3</v>
      </c>
      <c r="F47" s="1194"/>
      <c r="G47" s="1199"/>
      <c r="H47" s="1199"/>
      <c r="I47" s="1199"/>
    </row>
    <row r="48" spans="1:9" ht="23.1" customHeight="1">
      <c r="A48" s="1200"/>
      <c r="B48" s="1201" t="s">
        <v>665</v>
      </c>
      <c r="C48" s="1262">
        <v>509188</v>
      </c>
      <c r="D48" s="1262">
        <v>513789</v>
      </c>
      <c r="E48" s="1203">
        <f t="shared" si="0"/>
        <v>102.9</v>
      </c>
      <c r="F48" s="1196"/>
      <c r="G48" s="1199"/>
      <c r="H48" s="1199"/>
      <c r="I48" s="1199"/>
    </row>
    <row r="49" spans="1:9" ht="23.1" customHeight="1">
      <c r="A49" s="1200"/>
      <c r="B49" s="1201" t="s">
        <v>666</v>
      </c>
      <c r="C49" s="1262">
        <v>587573</v>
      </c>
      <c r="D49" s="1262">
        <v>516832</v>
      </c>
      <c r="E49" s="1203">
        <f t="shared" si="0"/>
        <v>100.6</v>
      </c>
      <c r="F49" s="1196">
        <v>2016</v>
      </c>
      <c r="G49" s="1199"/>
      <c r="H49" s="1199"/>
      <c r="I49" s="1199"/>
    </row>
    <row r="50" spans="1:9" ht="23.1" customHeight="1">
      <c r="A50" s="1200">
        <v>2017</v>
      </c>
      <c r="B50" s="1201" t="s">
        <v>663</v>
      </c>
      <c r="C50" s="1262">
        <v>494739</v>
      </c>
      <c r="D50" s="1262">
        <v>534060</v>
      </c>
      <c r="E50" s="1203">
        <f t="shared" si="0"/>
        <v>103.3</v>
      </c>
      <c r="F50" s="1194"/>
      <c r="G50" s="1199"/>
      <c r="H50" s="1199"/>
      <c r="I50" s="1199"/>
    </row>
    <row r="51" spans="1:9" s="1204" customFormat="1" ht="23.1" customHeight="1">
      <c r="A51" s="1200"/>
      <c r="B51" s="1201" t="s">
        <v>664</v>
      </c>
      <c r="C51" s="1262">
        <v>512041</v>
      </c>
      <c r="D51" s="1262">
        <v>545177</v>
      </c>
      <c r="E51" s="1203">
        <f t="shared" si="0"/>
        <v>102.1</v>
      </c>
      <c r="F51" s="1194"/>
      <c r="G51" s="1199"/>
      <c r="H51" s="1199"/>
      <c r="I51" s="1199"/>
    </row>
    <row r="52" spans="1:9" s="1204" customFormat="1" ht="23.1" customHeight="1">
      <c r="A52" s="1200"/>
      <c r="B52" s="1201" t="s">
        <v>665</v>
      </c>
      <c r="C52" s="1262">
        <v>549195</v>
      </c>
      <c r="D52" s="1262">
        <v>556496</v>
      </c>
      <c r="E52" s="1203">
        <f t="shared" si="0"/>
        <v>102.1</v>
      </c>
      <c r="F52" s="1196"/>
      <c r="G52" s="1199"/>
      <c r="H52" s="1199"/>
      <c r="I52" s="1199"/>
    </row>
    <row r="53" spans="1:9" ht="23.1" customHeight="1">
      <c r="A53" s="1200"/>
      <c r="B53" s="1201" t="s">
        <v>666</v>
      </c>
      <c r="C53" s="1262">
        <v>647410</v>
      </c>
      <c r="D53" s="1262">
        <v>567652</v>
      </c>
      <c r="E53" s="1203">
        <f t="shared" si="0"/>
        <v>102</v>
      </c>
      <c r="F53" s="1196">
        <v>2017</v>
      </c>
      <c r="G53" s="1199"/>
      <c r="H53" s="1199"/>
      <c r="I53" s="1199"/>
    </row>
    <row r="54" spans="1:9" ht="23.1" customHeight="1">
      <c r="A54" s="1200">
        <v>2018</v>
      </c>
      <c r="B54" s="1201" t="s">
        <v>663</v>
      </c>
      <c r="C54" s="1262">
        <v>526195</v>
      </c>
      <c r="D54" s="1262">
        <v>575329</v>
      </c>
      <c r="E54" s="1203">
        <f t="shared" si="0"/>
        <v>101.4</v>
      </c>
      <c r="F54" s="1196"/>
      <c r="G54" s="1199"/>
      <c r="H54" s="1199"/>
      <c r="I54" s="1199"/>
    </row>
    <row r="55" spans="1:9" ht="23.1" customHeight="1">
      <c r="A55" s="1200"/>
      <c r="B55" s="1201" t="s">
        <v>664</v>
      </c>
      <c r="C55" s="1262">
        <v>555719</v>
      </c>
      <c r="D55" s="1262">
        <v>584952</v>
      </c>
      <c r="E55" s="1203">
        <f t="shared" si="0"/>
        <v>101.7</v>
      </c>
      <c r="F55" s="1196"/>
      <c r="G55" s="1199"/>
      <c r="H55" s="1199"/>
      <c r="I55" s="1199"/>
    </row>
    <row r="56" spans="1:9" ht="23.1" customHeight="1">
      <c r="A56" s="1200"/>
      <c r="B56" s="1201" t="s">
        <v>665</v>
      </c>
      <c r="C56" s="1262">
        <v>591270</v>
      </c>
      <c r="D56" s="1262">
        <v>592992</v>
      </c>
      <c r="E56" s="1203">
        <f t="shared" si="0"/>
        <v>101.4</v>
      </c>
      <c r="F56" s="1196"/>
      <c r="G56" s="1199"/>
      <c r="H56" s="1199"/>
      <c r="I56" s="1199"/>
    </row>
    <row r="57" spans="1:9" ht="23.1" customHeight="1">
      <c r="A57" s="1200"/>
      <c r="B57" s="1201" t="s">
        <v>666</v>
      </c>
      <c r="C57" s="1262">
        <v>686768</v>
      </c>
      <c r="D57" s="1262">
        <v>606679</v>
      </c>
      <c r="E57" s="1203">
        <f t="shared" si="0"/>
        <v>102.3</v>
      </c>
      <c r="F57" s="1196">
        <v>2018</v>
      </c>
      <c r="G57" s="1199"/>
      <c r="H57" s="1199"/>
      <c r="I57" s="1199"/>
    </row>
    <row r="58" spans="1:9" ht="23.1" customHeight="1">
      <c r="A58" s="1200">
        <v>2019</v>
      </c>
      <c r="B58" s="1201" t="s">
        <v>663</v>
      </c>
      <c r="C58" s="1262">
        <v>566288</v>
      </c>
      <c r="D58" s="1262">
        <v>616638</v>
      </c>
      <c r="E58" s="1203">
        <f>ROUND(D58/D57*100,1)</f>
        <v>101.6</v>
      </c>
      <c r="F58" s="1196"/>
      <c r="G58" s="1199"/>
      <c r="H58" s="1199"/>
      <c r="I58" s="1199"/>
    </row>
    <row r="59" spans="1:9" ht="23.1" customHeight="1">
      <c r="A59" s="1200"/>
      <c r="B59" s="1201" t="s">
        <v>664</v>
      </c>
      <c r="C59" s="1262">
        <v>605983</v>
      </c>
      <c r="D59" s="1262">
        <v>632170</v>
      </c>
      <c r="E59" s="1203">
        <f t="shared" si="0"/>
        <v>102.5</v>
      </c>
      <c r="F59" s="1196"/>
      <c r="G59" s="1199"/>
      <c r="H59" s="1199"/>
      <c r="I59" s="1199"/>
    </row>
    <row r="60" spans="1:9" ht="23.1" customHeight="1">
      <c r="A60" s="1200"/>
      <c r="B60" s="1201" t="s">
        <v>665</v>
      </c>
      <c r="C60" s="1262">
        <v>641515</v>
      </c>
      <c r="D60" s="1262">
        <v>645182</v>
      </c>
      <c r="E60" s="1203">
        <f t="shared" si="0"/>
        <v>102.1</v>
      </c>
      <c r="F60" s="1196"/>
      <c r="G60" s="1199"/>
      <c r="H60" s="1199"/>
      <c r="I60" s="1199"/>
    </row>
    <row r="61" spans="1:9" ht="23.1" customHeight="1">
      <c r="A61" s="1200"/>
      <c r="B61" s="1201" t="s">
        <v>666</v>
      </c>
      <c r="C61" s="1262">
        <v>736658</v>
      </c>
      <c r="D61" s="1262">
        <v>656454</v>
      </c>
      <c r="E61" s="1203">
        <f t="shared" si="0"/>
        <v>101.7</v>
      </c>
      <c r="F61" s="1196">
        <v>2019</v>
      </c>
      <c r="G61" s="1199"/>
      <c r="H61" s="1199"/>
      <c r="I61" s="1199"/>
    </row>
    <row r="62" spans="1:9" ht="23.1" customHeight="1">
      <c r="A62" s="1200"/>
      <c r="B62" s="1205"/>
      <c r="C62" s="1202"/>
      <c r="D62" s="1202"/>
      <c r="E62" s="1203"/>
      <c r="F62" s="1196"/>
    </row>
    <row r="63" spans="1:9" ht="24.75" customHeight="1">
      <c r="F63" s="1194"/>
    </row>
    <row r="64" spans="1:9" ht="24" customHeight="1">
      <c r="E64" s="1206"/>
    </row>
    <row r="65" spans="1:5" ht="19.5" customHeight="1"/>
    <row r="66" spans="1:5" ht="24" customHeight="1"/>
    <row r="67" spans="1:5" ht="25.8">
      <c r="A67" s="1677">
        <v>126</v>
      </c>
      <c r="B67" s="1677"/>
      <c r="C67" s="1677"/>
      <c r="D67" s="1677"/>
      <c r="E67" s="1677"/>
    </row>
  </sheetData>
  <mergeCells count="5">
    <mergeCell ref="A1:E1"/>
    <mergeCell ref="A2:E2"/>
    <mergeCell ref="A19:B19"/>
    <mergeCell ref="A20:B20"/>
    <mergeCell ref="A67:E67"/>
  </mergeCells>
  <pageMargins left="0.78740157480314965" right="0.78740157480314965" top="0.59055118110236227" bottom="0.59055118110236227" header="0" footer="0"/>
  <pageSetup paperSize="9" scale="50" orientation="portrait"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F69"/>
  <sheetViews>
    <sheetView view="pageLayout" topLeftCell="A8" zoomScale="60" zoomScaleNormal="60" zoomScaleSheetLayoutView="50" zoomScalePageLayoutView="60" workbookViewId="0">
      <selection activeCell="X11" sqref="X11"/>
    </sheetView>
  </sheetViews>
  <sheetFormatPr defaultColWidth="10.33203125" defaultRowHeight="15"/>
  <cols>
    <col min="1" max="1" width="16.109375" style="1208" customWidth="1"/>
    <col min="2" max="2" width="16.5546875" style="1208" customWidth="1"/>
    <col min="3" max="3" width="36.6640625" style="1208" customWidth="1"/>
    <col min="4" max="4" width="42.88671875" style="1208" customWidth="1"/>
    <col min="5" max="5" width="49.21875" style="1208" customWidth="1"/>
    <col min="6" max="6" width="13.6640625" style="1208" customWidth="1"/>
    <col min="7" max="7" width="15.5546875" style="1208" bestFit="1" customWidth="1"/>
    <col min="8" max="16384" width="10.33203125" style="1208"/>
  </cols>
  <sheetData>
    <row r="1" spans="1:6" ht="27" customHeight="1">
      <c r="A1" s="1678" t="s">
        <v>705</v>
      </c>
      <c r="B1" s="1678"/>
      <c r="C1" s="1678"/>
      <c r="D1" s="1678"/>
      <c r="E1" s="1678"/>
      <c r="F1" s="1207"/>
    </row>
    <row r="2" spans="1:6" ht="27" customHeight="1">
      <c r="A2" s="1679" t="s">
        <v>706</v>
      </c>
      <c r="B2" s="1679"/>
      <c r="C2" s="1679"/>
      <c r="D2" s="1679"/>
      <c r="E2" s="1679"/>
      <c r="F2" s="1209"/>
    </row>
    <row r="3" spans="1:6" ht="19.5" customHeight="1">
      <c r="A3" s="1210"/>
      <c r="B3" s="1210"/>
      <c r="C3" s="1210"/>
      <c r="D3" s="1210"/>
      <c r="E3" s="1210"/>
    </row>
    <row r="4" spans="1:6" ht="22.5" customHeight="1">
      <c r="A4" s="1210"/>
      <c r="B4" s="1210"/>
      <c r="C4" s="1210"/>
      <c r="D4" s="1210"/>
      <c r="E4" s="1210"/>
    </row>
    <row r="5" spans="1:6" ht="22.5" customHeight="1">
      <c r="A5" s="1210"/>
      <c r="B5" s="1210"/>
      <c r="C5" s="1210"/>
      <c r="D5" s="1210"/>
      <c r="E5" s="1210"/>
    </row>
    <row r="6" spans="1:6" ht="22.5" customHeight="1">
      <c r="A6" s="1210"/>
      <c r="B6" s="1210"/>
      <c r="C6" s="1210"/>
      <c r="D6" s="1210"/>
      <c r="E6" s="1210"/>
    </row>
    <row r="7" spans="1:6" ht="22.5" customHeight="1">
      <c r="A7" s="1210"/>
      <c r="B7" s="1210"/>
      <c r="C7" s="1210"/>
      <c r="D7" s="1210"/>
      <c r="E7" s="1210"/>
    </row>
    <row r="8" spans="1:6" ht="22.5" customHeight="1">
      <c r="A8" s="1210"/>
      <c r="B8" s="1210"/>
      <c r="C8" s="1210"/>
      <c r="D8" s="1210"/>
      <c r="E8" s="1210"/>
    </row>
    <row r="9" spans="1:6" ht="22.5" customHeight="1">
      <c r="A9" s="1210"/>
      <c r="B9" s="1210"/>
      <c r="C9" s="1210"/>
      <c r="D9" s="1210"/>
      <c r="E9" s="1210"/>
    </row>
    <row r="10" spans="1:6" ht="22.5" customHeight="1">
      <c r="A10" s="1210"/>
      <c r="B10" s="1210"/>
      <c r="C10" s="1210"/>
      <c r="D10" s="1210"/>
      <c r="E10" s="1210"/>
    </row>
    <row r="11" spans="1:6" ht="22.5" customHeight="1">
      <c r="A11" s="1210"/>
      <c r="B11" s="1210"/>
      <c r="C11" s="1210"/>
      <c r="D11" s="1210"/>
      <c r="E11" s="1210"/>
    </row>
    <row r="12" spans="1:6" ht="22.5" customHeight="1">
      <c r="A12" s="1210"/>
      <c r="B12" s="1210"/>
      <c r="C12" s="1210"/>
      <c r="D12" s="1210"/>
      <c r="E12" s="1210"/>
    </row>
    <row r="13" spans="1:6" ht="22.5" customHeight="1">
      <c r="A13" s="1210"/>
      <c r="B13" s="1210"/>
      <c r="C13" s="1210"/>
      <c r="D13" s="1210"/>
      <c r="E13" s="1210"/>
    </row>
    <row r="14" spans="1:6" ht="22.5" customHeight="1">
      <c r="A14" s="1210"/>
      <c r="B14" s="1210"/>
      <c r="C14" s="1210"/>
      <c r="D14" s="1210"/>
      <c r="E14" s="1210"/>
    </row>
    <row r="15" spans="1:6" ht="22.5" customHeight="1">
      <c r="A15" s="1210"/>
      <c r="B15" s="1210"/>
      <c r="C15" s="1211"/>
      <c r="D15" s="1211"/>
      <c r="E15" s="1198"/>
    </row>
    <row r="16" spans="1:6" ht="22.5" customHeight="1">
      <c r="A16" s="1210"/>
      <c r="B16" s="1210"/>
      <c r="C16" s="1212"/>
      <c r="D16" s="1212"/>
      <c r="E16" s="1213"/>
    </row>
    <row r="17" spans="1:6" ht="22.5" customHeight="1">
      <c r="A17" s="1210"/>
      <c r="B17" s="1210"/>
      <c r="C17" s="1212"/>
      <c r="D17" s="1212"/>
      <c r="E17" s="1213"/>
    </row>
    <row r="18" spans="1:6" ht="22.5" customHeight="1">
      <c r="A18" s="1210"/>
      <c r="B18" s="1210"/>
      <c r="C18" s="1211"/>
      <c r="D18" s="1211"/>
      <c r="E18" s="1198"/>
    </row>
    <row r="19" spans="1:6" ht="56.25" customHeight="1">
      <c r="A19" s="1680" t="s">
        <v>43</v>
      </c>
      <c r="B19" s="1680"/>
      <c r="C19" s="1250" t="s">
        <v>657</v>
      </c>
      <c r="D19" s="1250" t="s">
        <v>658</v>
      </c>
      <c r="E19" s="1250" t="s">
        <v>659</v>
      </c>
    </row>
    <row r="20" spans="1:6" ht="49.5" customHeight="1">
      <c r="A20" s="1681" t="s">
        <v>52</v>
      </c>
      <c r="B20" s="1681"/>
      <c r="C20" s="1251" t="s">
        <v>660</v>
      </c>
      <c r="D20" s="1251" t="s">
        <v>661</v>
      </c>
      <c r="E20" s="1251" t="s">
        <v>662</v>
      </c>
    </row>
    <row r="21" spans="1:6" s="1214" customFormat="1" ht="11.25" customHeight="1"/>
    <row r="22" spans="1:6" s="1214" customFormat="1" ht="23.1" customHeight="1">
      <c r="A22" s="1215">
        <v>2010</v>
      </c>
      <c r="B22" s="1216" t="s">
        <v>663</v>
      </c>
      <c r="C22" s="1263">
        <v>342818</v>
      </c>
      <c r="D22" s="1263">
        <v>380188</v>
      </c>
      <c r="E22" s="1264" t="s">
        <v>61</v>
      </c>
    </row>
    <row r="23" spans="1:6" s="1214" customFormat="1" ht="23.1" customHeight="1">
      <c r="A23" s="1215"/>
      <c r="B23" s="1216" t="s">
        <v>664</v>
      </c>
      <c r="C23" s="1263">
        <v>365684</v>
      </c>
      <c r="D23" s="1263">
        <v>382509</v>
      </c>
      <c r="E23" s="1264">
        <f>ROUND(D23/D22*100,1)</f>
        <v>100.6</v>
      </c>
    </row>
    <row r="24" spans="1:6" s="1214" customFormat="1" ht="23.1" customHeight="1">
      <c r="A24" s="1215"/>
      <c r="B24" s="1216" t="s">
        <v>665</v>
      </c>
      <c r="C24" s="1263">
        <v>407419</v>
      </c>
      <c r="D24" s="1263">
        <v>391019</v>
      </c>
      <c r="E24" s="1264">
        <f t="shared" ref="E24:E52" si="0">ROUND(D24/D23*100,1)</f>
        <v>102.2</v>
      </c>
      <c r="F24" s="1219"/>
    </row>
    <row r="25" spans="1:6" s="1221" customFormat="1" ht="23.1" customHeight="1">
      <c r="A25" s="1215"/>
      <c r="B25" s="1216" t="s">
        <v>666</v>
      </c>
      <c r="C25" s="1263">
        <v>434688</v>
      </c>
      <c r="D25" s="1263">
        <v>396893</v>
      </c>
      <c r="E25" s="1264">
        <f t="shared" si="0"/>
        <v>101.5</v>
      </c>
      <c r="F25" s="1220">
        <v>2010</v>
      </c>
    </row>
    <row r="26" spans="1:6" s="1214" customFormat="1" ht="23.1" customHeight="1">
      <c r="A26" s="1215">
        <v>2011</v>
      </c>
      <c r="B26" s="1216" t="s">
        <v>663</v>
      </c>
      <c r="C26" s="1263">
        <v>389375</v>
      </c>
      <c r="D26" s="1263">
        <v>433290</v>
      </c>
      <c r="E26" s="1264">
        <f t="shared" si="0"/>
        <v>109.2</v>
      </c>
      <c r="F26" s="1220"/>
    </row>
    <row r="27" spans="1:6" s="1214" customFormat="1" ht="23.1" customHeight="1">
      <c r="A27" s="1215"/>
      <c r="B27" s="1216" t="s">
        <v>664</v>
      </c>
      <c r="C27" s="1263">
        <v>420061</v>
      </c>
      <c r="D27" s="1263">
        <v>439721</v>
      </c>
      <c r="E27" s="1264">
        <f t="shared" si="0"/>
        <v>101.5</v>
      </c>
      <c r="F27" s="1220"/>
    </row>
    <row r="28" spans="1:6" s="1214" customFormat="1" ht="23.1" customHeight="1">
      <c r="A28" s="1215"/>
      <c r="B28" s="1216" t="s">
        <v>665</v>
      </c>
      <c r="C28" s="1263">
        <v>472114</v>
      </c>
      <c r="D28" s="1263">
        <v>453345</v>
      </c>
      <c r="E28" s="1264">
        <f t="shared" si="0"/>
        <v>103.1</v>
      </c>
      <c r="F28" s="1220"/>
    </row>
    <row r="29" spans="1:6" s="1214" customFormat="1" ht="23.1" customHeight="1">
      <c r="A29" s="1215"/>
      <c r="B29" s="1216" t="s">
        <v>666</v>
      </c>
      <c r="C29" s="1263">
        <v>512972</v>
      </c>
      <c r="D29" s="1263">
        <v>468166</v>
      </c>
      <c r="E29" s="1264">
        <f t="shared" si="0"/>
        <v>103.3</v>
      </c>
      <c r="F29" s="1220">
        <v>2011</v>
      </c>
    </row>
    <row r="30" spans="1:6" s="1214" customFormat="1" ht="23.1" customHeight="1">
      <c r="A30" s="1215">
        <v>2012</v>
      </c>
      <c r="B30" s="1216" t="s">
        <v>663</v>
      </c>
      <c r="C30" s="1263">
        <v>417170</v>
      </c>
      <c r="D30" s="1263">
        <v>465641</v>
      </c>
      <c r="E30" s="1264">
        <f t="shared" si="0"/>
        <v>99.5</v>
      </c>
      <c r="F30" s="1220"/>
    </row>
    <row r="31" spans="1:6" s="1214" customFormat="1" ht="23.1" customHeight="1">
      <c r="A31" s="1215"/>
      <c r="B31" s="1216" t="s">
        <v>664</v>
      </c>
      <c r="C31" s="1263">
        <v>469513</v>
      </c>
      <c r="D31" s="1263">
        <v>491316</v>
      </c>
      <c r="E31" s="1264">
        <f t="shared" si="0"/>
        <v>105.5</v>
      </c>
      <c r="F31" s="1220"/>
    </row>
    <row r="32" spans="1:6" s="1214" customFormat="1" ht="23.1" customHeight="1">
      <c r="A32" s="1215"/>
      <c r="B32" s="1216" t="s">
        <v>665</v>
      </c>
      <c r="C32" s="1263">
        <v>520386</v>
      </c>
      <c r="D32" s="1263">
        <v>499109</v>
      </c>
      <c r="E32" s="1264">
        <f t="shared" si="0"/>
        <v>101.6</v>
      </c>
      <c r="F32" s="1220"/>
    </row>
    <row r="33" spans="1:6" s="1214" customFormat="1" ht="23.1" customHeight="1">
      <c r="A33" s="1215"/>
      <c r="B33" s="1216" t="s">
        <v>666</v>
      </c>
      <c r="C33" s="1263">
        <v>538161</v>
      </c>
      <c r="D33" s="1263">
        <v>489164</v>
      </c>
      <c r="E33" s="1264">
        <f t="shared" si="0"/>
        <v>98</v>
      </c>
      <c r="F33" s="1220">
        <v>2012</v>
      </c>
    </row>
    <row r="34" spans="1:6" s="1214" customFormat="1" ht="23.1" customHeight="1">
      <c r="A34" s="1215">
        <v>2013</v>
      </c>
      <c r="B34" s="1216" t="s">
        <v>663</v>
      </c>
      <c r="C34" s="1263">
        <v>441885</v>
      </c>
      <c r="D34" s="1263">
        <v>493925</v>
      </c>
      <c r="E34" s="1264">
        <f t="shared" si="0"/>
        <v>101</v>
      </c>
      <c r="F34" s="1220"/>
    </row>
    <row r="35" spans="1:6" s="1214" customFormat="1" ht="23.1" customHeight="1">
      <c r="A35" s="1215"/>
      <c r="B35" s="1216" t="s">
        <v>664</v>
      </c>
      <c r="C35" s="1263">
        <v>510348</v>
      </c>
      <c r="D35" s="1263">
        <v>535706</v>
      </c>
      <c r="E35" s="1264">
        <f t="shared" si="0"/>
        <v>108.5</v>
      </c>
      <c r="F35" s="1220"/>
    </row>
    <row r="36" spans="1:6" s="1214" customFormat="1" ht="23.1" customHeight="1">
      <c r="A36" s="1215"/>
      <c r="B36" s="1216" t="s">
        <v>665</v>
      </c>
      <c r="C36" s="1263">
        <v>555521</v>
      </c>
      <c r="D36" s="1263">
        <v>533754</v>
      </c>
      <c r="E36" s="1264">
        <f t="shared" si="0"/>
        <v>99.6</v>
      </c>
      <c r="F36" s="1220"/>
    </row>
    <row r="37" spans="1:6" s="1214" customFormat="1" ht="23.1" customHeight="1">
      <c r="A37" s="1215"/>
      <c r="B37" s="1216" t="s">
        <v>666</v>
      </c>
      <c r="C37" s="1263">
        <v>571931</v>
      </c>
      <c r="D37" s="1263">
        <v>516300</v>
      </c>
      <c r="E37" s="1264">
        <f t="shared" si="0"/>
        <v>96.7</v>
      </c>
      <c r="F37" s="1220">
        <v>2013</v>
      </c>
    </row>
    <row r="38" spans="1:6" s="1214" customFormat="1" ht="23.1" customHeight="1">
      <c r="A38" s="1215">
        <v>2014</v>
      </c>
      <c r="B38" s="1216" t="s">
        <v>663</v>
      </c>
      <c r="C38" s="1263">
        <v>456391</v>
      </c>
      <c r="D38" s="1263">
        <v>505649</v>
      </c>
      <c r="E38" s="1264">
        <f t="shared" si="0"/>
        <v>97.9</v>
      </c>
      <c r="F38" s="1220"/>
    </row>
    <row r="39" spans="1:6" s="1214" customFormat="1" ht="23.1" customHeight="1">
      <c r="A39" s="1215"/>
      <c r="B39" s="1216" t="s">
        <v>664</v>
      </c>
      <c r="C39" s="1263">
        <v>470348</v>
      </c>
      <c r="D39" s="1263">
        <v>495021</v>
      </c>
      <c r="E39" s="1264">
        <f t="shared" si="0"/>
        <v>97.9</v>
      </c>
      <c r="F39" s="1220"/>
    </row>
    <row r="40" spans="1:6" s="1214" customFormat="1" ht="23.1" customHeight="1">
      <c r="A40" s="1215"/>
      <c r="B40" s="1216" t="s">
        <v>665</v>
      </c>
      <c r="C40" s="1263">
        <v>478204</v>
      </c>
      <c r="D40" s="1263">
        <v>458976</v>
      </c>
      <c r="E40" s="1264">
        <f t="shared" si="0"/>
        <v>92.7</v>
      </c>
      <c r="F40" s="1220"/>
    </row>
    <row r="41" spans="1:6" s="1214" customFormat="1" ht="23.1" customHeight="1">
      <c r="A41" s="1215"/>
      <c r="B41" s="1216" t="s">
        <v>666</v>
      </c>
      <c r="C41" s="1263">
        <v>502106</v>
      </c>
      <c r="D41" s="1263">
        <v>447403</v>
      </c>
      <c r="E41" s="1264">
        <f t="shared" si="0"/>
        <v>97.5</v>
      </c>
      <c r="F41" s="1220">
        <v>2014</v>
      </c>
    </row>
    <row r="42" spans="1:6" s="1214" customFormat="1" ht="23.1" customHeight="1">
      <c r="A42" s="1215">
        <v>2015</v>
      </c>
      <c r="B42" s="1216" t="s">
        <v>663</v>
      </c>
      <c r="C42" s="1263">
        <v>363963</v>
      </c>
      <c r="D42" s="1263">
        <v>401992</v>
      </c>
      <c r="E42" s="1264">
        <f t="shared" si="0"/>
        <v>89.9</v>
      </c>
      <c r="F42" s="1220"/>
    </row>
    <row r="43" spans="1:6" s="1214" customFormat="1" ht="23.1" customHeight="1">
      <c r="A43" s="1215"/>
      <c r="B43" s="1216" t="s">
        <v>664</v>
      </c>
      <c r="C43" s="1263">
        <v>343534</v>
      </c>
      <c r="D43" s="1263">
        <v>365634</v>
      </c>
      <c r="E43" s="1264">
        <f t="shared" si="0"/>
        <v>91</v>
      </c>
      <c r="F43" s="1220"/>
    </row>
    <row r="44" spans="1:6" s="1214" customFormat="1" ht="23.1" customHeight="1">
      <c r="A44" s="1215"/>
      <c r="B44" s="1216" t="s">
        <v>665</v>
      </c>
      <c r="C44" s="1263">
        <v>387424</v>
      </c>
      <c r="D44" s="1263">
        <v>374735</v>
      </c>
      <c r="E44" s="1264">
        <f t="shared" si="0"/>
        <v>102.5</v>
      </c>
      <c r="F44" s="1220"/>
    </row>
    <row r="45" spans="1:6" s="1214" customFormat="1" ht="23.1" customHeight="1">
      <c r="A45" s="1215"/>
      <c r="B45" s="1216" t="s">
        <v>666</v>
      </c>
      <c r="C45" s="1263">
        <v>433602</v>
      </c>
      <c r="D45" s="1263">
        <v>386162</v>
      </c>
      <c r="E45" s="1264">
        <f t="shared" si="0"/>
        <v>103</v>
      </c>
      <c r="F45" s="1220">
        <v>2015</v>
      </c>
    </row>
    <row r="46" spans="1:6" s="1214" customFormat="1" ht="23.1" customHeight="1">
      <c r="A46" s="1215">
        <v>2016</v>
      </c>
      <c r="B46" s="1216" t="s">
        <v>663</v>
      </c>
      <c r="C46" s="1263">
        <v>358602</v>
      </c>
      <c r="D46" s="1263">
        <v>394095</v>
      </c>
      <c r="E46" s="1264">
        <f t="shared" si="0"/>
        <v>102.1</v>
      </c>
      <c r="F46" s="1220"/>
    </row>
    <row r="47" spans="1:6" s="1214" customFormat="1" ht="23.1" customHeight="1">
      <c r="A47" s="1215"/>
      <c r="B47" s="1216" t="s">
        <v>664</v>
      </c>
      <c r="C47" s="1263">
        <v>358714</v>
      </c>
      <c r="D47" s="1263">
        <v>382618</v>
      </c>
      <c r="E47" s="1264">
        <f t="shared" si="0"/>
        <v>97.1</v>
      </c>
      <c r="F47" s="1220"/>
    </row>
    <row r="48" spans="1:6" s="1214" customFormat="1" ht="23.1" customHeight="1">
      <c r="A48" s="1215"/>
      <c r="B48" s="1216" t="s">
        <v>665</v>
      </c>
      <c r="C48" s="1263">
        <v>407325</v>
      </c>
      <c r="D48" s="1263">
        <v>395673</v>
      </c>
      <c r="E48" s="1264">
        <f t="shared" si="0"/>
        <v>103.4</v>
      </c>
      <c r="F48" s="1208"/>
    </row>
    <row r="49" spans="1:6" s="1214" customFormat="1" ht="23.1" customHeight="1">
      <c r="A49" s="1215"/>
      <c r="B49" s="1216" t="s">
        <v>666</v>
      </c>
      <c r="C49" s="1263">
        <v>445061</v>
      </c>
      <c r="D49" s="1263">
        <v>397316</v>
      </c>
      <c r="E49" s="1264">
        <f t="shared" si="0"/>
        <v>100.4</v>
      </c>
      <c r="F49" s="1220">
        <v>2016</v>
      </c>
    </row>
    <row r="50" spans="1:6" s="1214" customFormat="1" ht="23.1" customHeight="1">
      <c r="A50" s="1215">
        <v>2017</v>
      </c>
      <c r="B50" s="1216" t="s">
        <v>663</v>
      </c>
      <c r="C50" s="1263">
        <v>379334</v>
      </c>
      <c r="D50" s="1263">
        <v>416531</v>
      </c>
      <c r="E50" s="1264">
        <f t="shared" si="0"/>
        <v>104.8</v>
      </c>
      <c r="F50" s="1220"/>
    </row>
    <row r="51" spans="1:6" s="1214" customFormat="1" ht="23.1" customHeight="1">
      <c r="A51" s="1215"/>
      <c r="B51" s="1216" t="s">
        <v>664</v>
      </c>
      <c r="C51" s="1263">
        <v>402504</v>
      </c>
      <c r="D51" s="1263">
        <v>429330</v>
      </c>
      <c r="E51" s="1264">
        <f t="shared" si="0"/>
        <v>103.1</v>
      </c>
      <c r="F51" s="1220"/>
    </row>
    <row r="52" spans="1:6" s="1214" customFormat="1" ht="23.1" customHeight="1">
      <c r="A52" s="1215"/>
      <c r="B52" s="1216" t="s">
        <v>665</v>
      </c>
      <c r="C52" s="1263">
        <v>438273</v>
      </c>
      <c r="D52" s="1263">
        <v>427046</v>
      </c>
      <c r="E52" s="1264">
        <f t="shared" si="0"/>
        <v>99.5</v>
      </c>
      <c r="F52" s="1208"/>
    </row>
    <row r="53" spans="1:6" s="1214" customFormat="1" ht="23.1" customHeight="1">
      <c r="A53" s="1215"/>
      <c r="B53" s="1216" t="s">
        <v>666</v>
      </c>
      <c r="C53" s="1263">
        <v>499316</v>
      </c>
      <c r="D53" s="1263">
        <v>446520</v>
      </c>
      <c r="E53" s="1264">
        <f>ROUND(D53/D52*100,1)</f>
        <v>104.6</v>
      </c>
      <c r="F53" s="1220">
        <v>2017</v>
      </c>
    </row>
    <row r="54" spans="1:6" s="1214" customFormat="1" ht="23.1" customHeight="1">
      <c r="A54" s="1215">
        <v>2018</v>
      </c>
      <c r="B54" s="1216" t="s">
        <v>663</v>
      </c>
      <c r="C54" s="1263">
        <v>410727</v>
      </c>
      <c r="D54" s="1263">
        <v>451067</v>
      </c>
      <c r="E54" s="1264">
        <f>ROUND(D54/D53*100,1)</f>
        <v>101</v>
      </c>
      <c r="F54" s="1220"/>
    </row>
    <row r="55" spans="1:6" s="1214" customFormat="1" ht="23.1" customHeight="1">
      <c r="A55" s="1215"/>
      <c r="B55" s="1216" t="s">
        <v>664</v>
      </c>
      <c r="C55" s="1263">
        <v>431672</v>
      </c>
      <c r="D55" s="1263">
        <v>460370</v>
      </c>
      <c r="E55" s="1264">
        <f>ROUND(D55/D54*100,1)</f>
        <v>102.1</v>
      </c>
      <c r="F55" s="1220"/>
    </row>
    <row r="56" spans="1:6" s="1214" customFormat="1" ht="23.1" customHeight="1">
      <c r="A56" s="1215"/>
      <c r="B56" s="1216" t="s">
        <v>665</v>
      </c>
      <c r="C56" s="1263">
        <v>491469</v>
      </c>
      <c r="D56" s="1263">
        <v>479714</v>
      </c>
      <c r="E56" s="1264">
        <f>ROUND(D56/D55*100,1)</f>
        <v>104.2</v>
      </c>
      <c r="F56" s="1220"/>
    </row>
    <row r="57" spans="1:6" s="1214" customFormat="1" ht="23.1" customHeight="1">
      <c r="A57" s="1215"/>
      <c r="B57" s="1216" t="s">
        <v>666</v>
      </c>
      <c r="C57" s="1263">
        <v>545497</v>
      </c>
      <c r="D57" s="1263">
        <v>488214</v>
      </c>
      <c r="E57" s="1264">
        <f>ROUND(D57/D56*100,1)</f>
        <v>101.8</v>
      </c>
      <c r="F57" s="1220">
        <v>2018</v>
      </c>
    </row>
    <row r="58" spans="1:6" s="1214" customFormat="1" ht="23.1" customHeight="1">
      <c r="A58" s="1215">
        <v>2019</v>
      </c>
      <c r="B58" s="1216" t="s">
        <v>663</v>
      </c>
      <c r="C58" s="1263">
        <v>461275</v>
      </c>
      <c r="D58" s="1263">
        <v>506115</v>
      </c>
      <c r="E58" s="1264">
        <f t="shared" ref="E58:E61" si="1">ROUND(D58/D57*100,1)</f>
        <v>103.7</v>
      </c>
      <c r="F58" s="1220"/>
    </row>
    <row r="59" spans="1:6" s="1214" customFormat="1" ht="23.1" customHeight="1">
      <c r="A59" s="1215"/>
      <c r="B59" s="1216" t="s">
        <v>664</v>
      </c>
      <c r="C59" s="1263">
        <v>490990</v>
      </c>
      <c r="D59" s="1263">
        <v>522955</v>
      </c>
      <c r="E59" s="1264">
        <f t="shared" si="1"/>
        <v>103.3</v>
      </c>
      <c r="F59" s="1220"/>
    </row>
    <row r="60" spans="1:6" s="1214" customFormat="1" ht="23.1" customHeight="1">
      <c r="A60" s="1215"/>
      <c r="B60" s="1216" t="s">
        <v>665</v>
      </c>
      <c r="C60" s="1263">
        <v>541630</v>
      </c>
      <c r="D60" s="1263">
        <v>528850</v>
      </c>
      <c r="E60" s="1264">
        <f t="shared" si="1"/>
        <v>101.1</v>
      </c>
      <c r="F60" s="1220"/>
    </row>
    <row r="61" spans="1:6" s="1214" customFormat="1" ht="23.1" customHeight="1">
      <c r="A61" s="1215"/>
      <c r="B61" s="1216" t="s">
        <v>666</v>
      </c>
      <c r="C61" s="1263">
        <v>609161</v>
      </c>
      <c r="D61" s="1263">
        <v>545136</v>
      </c>
      <c r="E61" s="1264">
        <f t="shared" si="1"/>
        <v>103.1</v>
      </c>
      <c r="F61" s="1220">
        <v>2019</v>
      </c>
    </row>
    <row r="62" spans="1:6" s="1214" customFormat="1" ht="23.1" customHeight="1">
      <c r="A62" s="1215"/>
      <c r="B62" s="1215"/>
      <c r="C62" s="1217"/>
      <c r="D62" s="1217"/>
      <c r="E62" s="1218"/>
      <c r="F62" s="1220"/>
    </row>
    <row r="63" spans="1:6" ht="22.5" customHeight="1"/>
    <row r="64" spans="1:6" ht="23.1" customHeight="1"/>
    <row r="65" spans="1:5" ht="23.1" customHeight="1"/>
    <row r="66" spans="1:5" ht="23.1" customHeight="1"/>
    <row r="67" spans="1:5" ht="23.1" customHeight="1">
      <c r="A67" s="1682">
        <v>127</v>
      </c>
      <c r="B67" s="1682"/>
      <c r="C67" s="1682"/>
      <c r="D67" s="1682"/>
      <c r="E67" s="1682"/>
    </row>
    <row r="68" spans="1:5" ht="23.1" customHeight="1"/>
    <row r="69" spans="1:5" ht="23.1" customHeight="1"/>
  </sheetData>
  <mergeCells count="5">
    <mergeCell ref="A1:E1"/>
    <mergeCell ref="A2:E2"/>
    <mergeCell ref="A19:B19"/>
    <mergeCell ref="A20:B20"/>
    <mergeCell ref="A67:E67"/>
  </mergeCells>
  <pageMargins left="0.78740157480314965" right="0.78740157480314965" top="0.59055118110236227" bottom="0.62992125984251968" header="0" footer="0"/>
  <pageSetup paperSize="9" scale="50" orientation="portrait" r:id="rId1"/>
  <headerFooter alignWithMargins="0">
    <oddFooter>&amp;R</oddFooter>
  </headerFooter>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I67"/>
  <sheetViews>
    <sheetView view="pageLayout" topLeftCell="A10" zoomScale="60" zoomScaleNormal="50" zoomScaleSheetLayoutView="50" zoomScalePageLayoutView="60" workbookViewId="0">
      <selection activeCell="X11" sqref="X11"/>
    </sheetView>
  </sheetViews>
  <sheetFormatPr defaultColWidth="10.33203125" defaultRowHeight="15"/>
  <cols>
    <col min="1" max="2" width="16.5546875" style="1195" customWidth="1"/>
    <col min="3" max="3" width="38" style="1195" customWidth="1"/>
    <col min="4" max="4" width="41.77734375" style="1195" customWidth="1"/>
    <col min="5" max="5" width="53" style="1195" customWidth="1"/>
    <col min="6" max="6" width="10.33203125" style="1195"/>
    <col min="7" max="7" width="15.5546875" style="1195" bestFit="1" customWidth="1"/>
    <col min="8" max="16384" width="10.33203125" style="1195"/>
  </cols>
  <sheetData>
    <row r="1" spans="1:8" s="1222" customFormat="1" ht="58.5" customHeight="1">
      <c r="A1" s="1683" t="s">
        <v>736</v>
      </c>
      <c r="B1" s="1683"/>
      <c r="C1" s="1683"/>
      <c r="D1" s="1683"/>
      <c r="E1" s="1683"/>
    </row>
    <row r="2" spans="1:8" s="1222" customFormat="1" ht="31.5" customHeight="1">
      <c r="A2" s="1674" t="s">
        <v>735</v>
      </c>
      <c r="B2" s="1674"/>
      <c r="C2" s="1674"/>
      <c r="D2" s="1674"/>
      <c r="E2" s="1674"/>
    </row>
    <row r="3" spans="1:8" ht="22.5" customHeight="1">
      <c r="A3" s="1194"/>
      <c r="B3" s="1194"/>
      <c r="C3" s="1194"/>
      <c r="D3" s="1194"/>
      <c r="E3" s="1194"/>
      <c r="F3" s="1204"/>
    </row>
    <row r="4" spans="1:8" ht="22.5" customHeight="1">
      <c r="A4" s="1194"/>
      <c r="B4" s="1194"/>
      <c r="C4" s="1194"/>
      <c r="D4" s="1194"/>
      <c r="E4" s="1194"/>
      <c r="F4" s="1204"/>
    </row>
    <row r="5" spans="1:8" ht="22.5" customHeight="1">
      <c r="A5" s="1194"/>
      <c r="B5" s="1194"/>
      <c r="C5" s="1194"/>
      <c r="D5" s="1194"/>
      <c r="E5" s="1194"/>
      <c r="F5" s="1204"/>
    </row>
    <row r="6" spans="1:8" ht="22.5" customHeight="1">
      <c r="A6" s="1194"/>
      <c r="B6" s="1194"/>
      <c r="C6" s="1194"/>
      <c r="D6" s="1194"/>
      <c r="E6" s="1194"/>
      <c r="F6" s="1204"/>
    </row>
    <row r="7" spans="1:8" ht="22.5" customHeight="1">
      <c r="A7" s="1194"/>
      <c r="B7" s="1194"/>
      <c r="C7" s="1194"/>
      <c r="D7" s="1194"/>
      <c r="E7" s="1194"/>
      <c r="F7" s="1204"/>
    </row>
    <row r="8" spans="1:8" ht="22.5" customHeight="1">
      <c r="A8" s="1194"/>
      <c r="B8" s="1194"/>
      <c r="C8" s="1194"/>
      <c r="D8" s="1194"/>
      <c r="E8" s="1194"/>
      <c r="F8" s="1204"/>
    </row>
    <row r="9" spans="1:8" ht="22.5" customHeight="1">
      <c r="A9" s="1194"/>
      <c r="B9" s="1194"/>
      <c r="C9" s="1194"/>
      <c r="D9" s="1194"/>
      <c r="E9" s="1194"/>
      <c r="F9" s="1204"/>
      <c r="H9" s="1195" t="s">
        <v>547</v>
      </c>
    </row>
    <row r="10" spans="1:8" ht="22.5" customHeight="1">
      <c r="A10" s="1194"/>
      <c r="B10" s="1194"/>
      <c r="C10" s="1194"/>
      <c r="D10" s="1194"/>
      <c r="E10" s="1194"/>
      <c r="F10" s="1204"/>
    </row>
    <row r="11" spans="1:8" ht="22.5" customHeight="1">
      <c r="A11" s="1194"/>
      <c r="B11" s="1194"/>
      <c r="C11" s="1194"/>
      <c r="D11" s="1194"/>
      <c r="E11" s="1194"/>
      <c r="F11" s="1204"/>
    </row>
    <row r="12" spans="1:8" ht="22.5" customHeight="1">
      <c r="A12" s="1194"/>
      <c r="B12" s="1194"/>
      <c r="C12" s="1194"/>
      <c r="D12" s="1194"/>
      <c r="E12" s="1194"/>
      <c r="F12" s="1204"/>
    </row>
    <row r="13" spans="1:8" ht="22.5" customHeight="1">
      <c r="A13" s="1194"/>
      <c r="B13" s="1194"/>
      <c r="C13" s="1194"/>
      <c r="D13" s="1194"/>
      <c r="E13" s="1194"/>
      <c r="F13" s="1204"/>
    </row>
    <row r="14" spans="1:8" ht="22.5" customHeight="1">
      <c r="A14" s="1194"/>
      <c r="B14" s="1194"/>
      <c r="C14" s="1194"/>
      <c r="D14" s="1194"/>
      <c r="E14" s="1194"/>
      <c r="F14" s="1204"/>
    </row>
    <row r="15" spans="1:8" ht="22.5" customHeight="1">
      <c r="A15" s="1194"/>
      <c r="B15" s="1194"/>
      <c r="C15" s="1194"/>
      <c r="D15" s="1194"/>
      <c r="E15" s="1194"/>
      <c r="F15" s="1204"/>
    </row>
    <row r="16" spans="1:8" ht="22.5" customHeight="1">
      <c r="A16" s="1194"/>
      <c r="B16" s="1194"/>
      <c r="C16" s="1194"/>
      <c r="D16" s="1194"/>
      <c r="E16" s="1194"/>
      <c r="F16" s="1204"/>
    </row>
    <row r="17" spans="1:7" ht="22.5" customHeight="1">
      <c r="A17" s="1194"/>
      <c r="B17" s="1194"/>
      <c r="C17" s="1223"/>
      <c r="D17" s="1223"/>
      <c r="E17" s="1223"/>
      <c r="F17" s="1204"/>
    </row>
    <row r="18" spans="1:7" ht="53.4" customHeight="1">
      <c r="A18" s="1675" t="s">
        <v>43</v>
      </c>
      <c r="B18" s="1684"/>
      <c r="C18" s="1252" t="s">
        <v>657</v>
      </c>
      <c r="D18" s="1252" t="s">
        <v>658</v>
      </c>
      <c r="E18" s="1250" t="s">
        <v>659</v>
      </c>
    </row>
    <row r="19" spans="1:7" ht="52.5" customHeight="1">
      <c r="A19" s="1676" t="s">
        <v>52</v>
      </c>
      <c r="B19" s="1685"/>
      <c r="C19" s="1253" t="s">
        <v>660</v>
      </c>
      <c r="D19" s="1253" t="s">
        <v>661</v>
      </c>
      <c r="E19" s="1251" t="s">
        <v>662</v>
      </c>
    </row>
    <row r="20" spans="1:7" ht="9" customHeight="1">
      <c r="G20" s="1199"/>
    </row>
    <row r="21" spans="1:7" ht="23.1" customHeight="1">
      <c r="A21" s="1200">
        <v>2010</v>
      </c>
      <c r="B21" s="1201" t="s">
        <v>663</v>
      </c>
      <c r="C21" s="1262">
        <v>4451</v>
      </c>
      <c r="D21" s="1262">
        <v>4404</v>
      </c>
      <c r="E21" s="1203" t="s">
        <v>61</v>
      </c>
      <c r="G21" s="1199"/>
    </row>
    <row r="22" spans="1:7" ht="23.1" customHeight="1">
      <c r="A22" s="1200"/>
      <c r="B22" s="1201" t="s">
        <v>664</v>
      </c>
      <c r="C22" s="1262">
        <v>4189</v>
      </c>
      <c r="D22" s="1262">
        <v>4252</v>
      </c>
      <c r="E22" s="1203">
        <f>ROUND(D22/D21*100,1)</f>
        <v>96.5</v>
      </c>
    </row>
    <row r="23" spans="1:7" ht="23.1" customHeight="1">
      <c r="A23" s="1200"/>
      <c r="B23" s="1201" t="s">
        <v>665</v>
      </c>
      <c r="C23" s="1262">
        <v>4402</v>
      </c>
      <c r="D23" s="1262">
        <v>4253</v>
      </c>
      <c r="E23" s="1203">
        <f t="shared" ref="E23:E51" si="0">ROUND(D23/D22*100,1)</f>
        <v>100</v>
      </c>
    </row>
    <row r="24" spans="1:7" ht="23.1" customHeight="1">
      <c r="A24" s="1200"/>
      <c r="B24" s="1201" t="s">
        <v>666</v>
      </c>
      <c r="C24" s="1262">
        <v>4176</v>
      </c>
      <c r="D24" s="1262">
        <v>4309</v>
      </c>
      <c r="E24" s="1203">
        <f t="shared" si="0"/>
        <v>101.3</v>
      </c>
      <c r="F24" s="1195">
        <v>2010</v>
      </c>
    </row>
    <row r="25" spans="1:7" ht="23.1" customHeight="1">
      <c r="A25" s="1200">
        <v>2011</v>
      </c>
      <c r="B25" s="1201" t="s">
        <v>663</v>
      </c>
      <c r="C25" s="1262">
        <v>4592</v>
      </c>
      <c r="D25" s="1262">
        <v>4408</v>
      </c>
      <c r="E25" s="1203">
        <f t="shared" si="0"/>
        <v>102.3</v>
      </c>
    </row>
    <row r="26" spans="1:7" ht="23.1" customHeight="1">
      <c r="A26" s="1200"/>
      <c r="B26" s="1201" t="s">
        <v>664</v>
      </c>
      <c r="C26" s="1262">
        <v>4394</v>
      </c>
      <c r="D26" s="1262">
        <v>4489</v>
      </c>
      <c r="E26" s="1203">
        <f t="shared" si="0"/>
        <v>101.8</v>
      </c>
    </row>
    <row r="27" spans="1:7" ht="23.1" customHeight="1">
      <c r="A27" s="1200"/>
      <c r="B27" s="1201" t="s">
        <v>665</v>
      </c>
      <c r="C27" s="1262">
        <v>4419</v>
      </c>
      <c r="D27" s="1262">
        <v>4478</v>
      </c>
      <c r="E27" s="1203">
        <f t="shared" si="0"/>
        <v>99.8</v>
      </c>
    </row>
    <row r="28" spans="1:7" ht="23.1" customHeight="1">
      <c r="A28" s="1200"/>
      <c r="B28" s="1201" t="s">
        <v>666</v>
      </c>
      <c r="C28" s="1262">
        <v>4248</v>
      </c>
      <c r="D28" s="1262">
        <v>4278</v>
      </c>
      <c r="E28" s="1203">
        <f t="shared" si="0"/>
        <v>95.5</v>
      </c>
      <c r="F28" s="1195">
        <v>2011</v>
      </c>
    </row>
    <row r="29" spans="1:7" ht="23.1" customHeight="1">
      <c r="A29" s="1200">
        <v>2012</v>
      </c>
      <c r="B29" s="1201" t="s">
        <v>663</v>
      </c>
      <c r="C29" s="1262">
        <v>3779</v>
      </c>
      <c r="D29" s="1262">
        <v>3790</v>
      </c>
      <c r="E29" s="1203">
        <f t="shared" si="0"/>
        <v>88.6</v>
      </c>
    </row>
    <row r="30" spans="1:7" ht="23.1" customHeight="1">
      <c r="A30" s="1200"/>
      <c r="B30" s="1201" t="s">
        <v>664</v>
      </c>
      <c r="C30" s="1262">
        <v>3650</v>
      </c>
      <c r="D30" s="1262">
        <v>3583</v>
      </c>
      <c r="E30" s="1203">
        <f t="shared" si="0"/>
        <v>94.5</v>
      </c>
    </row>
    <row r="31" spans="1:7" ht="23.1" customHeight="1">
      <c r="A31" s="1200"/>
      <c r="B31" s="1201" t="s">
        <v>665</v>
      </c>
      <c r="C31" s="1262">
        <v>3460</v>
      </c>
      <c r="D31" s="1262">
        <v>3546</v>
      </c>
      <c r="E31" s="1203">
        <f t="shared" si="0"/>
        <v>99</v>
      </c>
    </row>
    <row r="32" spans="1:7" ht="23.1" customHeight="1">
      <c r="A32" s="1200"/>
      <c r="B32" s="1201" t="s">
        <v>666</v>
      </c>
      <c r="C32" s="1262">
        <v>3585</v>
      </c>
      <c r="D32" s="1262">
        <v>3555</v>
      </c>
      <c r="E32" s="1203">
        <f t="shared" si="0"/>
        <v>100.3</v>
      </c>
      <c r="F32" s="1195">
        <v>2012</v>
      </c>
    </row>
    <row r="33" spans="1:6" ht="23.1" customHeight="1">
      <c r="A33" s="1200">
        <v>2013</v>
      </c>
      <c r="B33" s="1201" t="s">
        <v>663</v>
      </c>
      <c r="C33" s="1262">
        <v>3948</v>
      </c>
      <c r="D33" s="1262">
        <v>3824</v>
      </c>
      <c r="E33" s="1203">
        <f t="shared" si="0"/>
        <v>107.6</v>
      </c>
    </row>
    <row r="34" spans="1:6" ht="23.1" customHeight="1">
      <c r="A34" s="1200"/>
      <c r="B34" s="1201" t="s">
        <v>664</v>
      </c>
      <c r="C34" s="1262">
        <v>3779</v>
      </c>
      <c r="D34" s="1262">
        <v>3898</v>
      </c>
      <c r="E34" s="1203">
        <f t="shared" si="0"/>
        <v>101.9</v>
      </c>
    </row>
    <row r="35" spans="1:6" ht="23.1" customHeight="1">
      <c r="A35" s="1200"/>
      <c r="B35" s="1201" t="s">
        <v>665</v>
      </c>
      <c r="C35" s="1262">
        <v>3709</v>
      </c>
      <c r="D35" s="1262">
        <v>3756</v>
      </c>
      <c r="E35" s="1203">
        <f t="shared" si="0"/>
        <v>96.4</v>
      </c>
    </row>
    <row r="36" spans="1:6" ht="23.1" customHeight="1">
      <c r="A36" s="1200"/>
      <c r="B36" s="1201" t="s">
        <v>666</v>
      </c>
      <c r="C36" s="1262">
        <v>3742</v>
      </c>
      <c r="D36" s="1262">
        <v>3700</v>
      </c>
      <c r="E36" s="1203">
        <f t="shared" si="0"/>
        <v>98.5</v>
      </c>
      <c r="F36" s="1195">
        <v>2013</v>
      </c>
    </row>
    <row r="37" spans="1:6" ht="23.1" customHeight="1">
      <c r="A37" s="1200">
        <v>2014</v>
      </c>
      <c r="B37" s="1201" t="s">
        <v>663</v>
      </c>
      <c r="C37" s="1262">
        <v>3688</v>
      </c>
      <c r="D37" s="1262">
        <v>3762</v>
      </c>
      <c r="E37" s="1203">
        <f t="shared" si="0"/>
        <v>101.7</v>
      </c>
    </row>
    <row r="38" spans="1:6" ht="23.1" customHeight="1">
      <c r="A38" s="1200"/>
      <c r="B38" s="1201" t="s">
        <v>664</v>
      </c>
      <c r="C38" s="1262">
        <v>4648</v>
      </c>
      <c r="D38" s="1262">
        <v>4768</v>
      </c>
      <c r="E38" s="1203">
        <f t="shared" si="0"/>
        <v>126.7</v>
      </c>
    </row>
    <row r="39" spans="1:6" ht="23.1" customHeight="1">
      <c r="A39" s="1200"/>
      <c r="B39" s="1201" t="s">
        <v>665</v>
      </c>
      <c r="C39" s="1262">
        <v>4714</v>
      </c>
      <c r="D39" s="1262">
        <v>4718</v>
      </c>
      <c r="E39" s="1203">
        <f t="shared" si="0"/>
        <v>99</v>
      </c>
    </row>
    <row r="40" spans="1:6" ht="23.1" customHeight="1">
      <c r="A40" s="1200"/>
      <c r="B40" s="1201" t="s">
        <v>666</v>
      </c>
      <c r="C40" s="1262">
        <v>4908</v>
      </c>
      <c r="D40" s="1262">
        <v>4710</v>
      </c>
      <c r="E40" s="1203">
        <f t="shared" si="0"/>
        <v>99.8</v>
      </c>
      <c r="F40" s="1195">
        <v>2014</v>
      </c>
    </row>
    <row r="41" spans="1:6" ht="23.1" customHeight="1">
      <c r="A41" s="1200">
        <v>2015</v>
      </c>
      <c r="B41" s="1201" t="s">
        <v>663</v>
      </c>
      <c r="C41" s="1262">
        <v>4628</v>
      </c>
      <c r="D41" s="1262">
        <v>4730</v>
      </c>
      <c r="E41" s="1203">
        <f t="shared" si="0"/>
        <v>100.4</v>
      </c>
    </row>
    <row r="42" spans="1:6" ht="23.1" customHeight="1">
      <c r="A42" s="1200"/>
      <c r="B42" s="1201" t="s">
        <v>664</v>
      </c>
      <c r="C42" s="1262">
        <v>4524</v>
      </c>
      <c r="D42" s="1262">
        <v>4639</v>
      </c>
      <c r="E42" s="1203">
        <f t="shared" si="0"/>
        <v>98.1</v>
      </c>
    </row>
    <row r="43" spans="1:6" ht="23.1" customHeight="1">
      <c r="A43" s="1200"/>
      <c r="B43" s="1201" t="s">
        <v>665</v>
      </c>
      <c r="C43" s="1262">
        <v>4691</v>
      </c>
      <c r="D43" s="1262">
        <v>4638</v>
      </c>
      <c r="E43" s="1203">
        <f t="shared" si="0"/>
        <v>100</v>
      </c>
    </row>
    <row r="44" spans="1:6" ht="23.1" customHeight="1">
      <c r="A44" s="1200"/>
      <c r="B44" s="1201" t="s">
        <v>666</v>
      </c>
      <c r="C44" s="1262">
        <v>4775</v>
      </c>
      <c r="D44" s="1262">
        <v>4611</v>
      </c>
      <c r="E44" s="1203">
        <f t="shared" si="0"/>
        <v>99.4</v>
      </c>
      <c r="F44" s="1204">
        <v>2015</v>
      </c>
    </row>
    <row r="45" spans="1:6" ht="23.1" customHeight="1">
      <c r="A45" s="1200">
        <v>2016</v>
      </c>
      <c r="B45" s="1201" t="s">
        <v>663</v>
      </c>
      <c r="C45" s="1262">
        <v>4649</v>
      </c>
      <c r="D45" s="1262">
        <v>4699</v>
      </c>
      <c r="E45" s="1203">
        <f t="shared" si="0"/>
        <v>101.9</v>
      </c>
    </row>
    <row r="46" spans="1:6" ht="23.1" customHeight="1">
      <c r="A46" s="1200"/>
      <c r="B46" s="1201" t="s">
        <v>664</v>
      </c>
      <c r="C46" s="1262">
        <v>4589</v>
      </c>
      <c r="D46" s="1262">
        <v>4785</v>
      </c>
      <c r="E46" s="1203">
        <f t="shared" si="0"/>
        <v>101.8</v>
      </c>
    </row>
    <row r="47" spans="1:6" ht="23.1" customHeight="1">
      <c r="A47" s="1200"/>
      <c r="B47" s="1201" t="s">
        <v>665</v>
      </c>
      <c r="C47" s="1262">
        <v>4765</v>
      </c>
      <c r="D47" s="1262">
        <v>4748</v>
      </c>
      <c r="E47" s="1203">
        <f t="shared" si="0"/>
        <v>99.2</v>
      </c>
      <c r="F47" s="1204"/>
    </row>
    <row r="48" spans="1:6" ht="23.1" customHeight="1">
      <c r="A48" s="1200"/>
      <c r="B48" s="1201" t="s">
        <v>666</v>
      </c>
      <c r="C48" s="1262">
        <v>4896</v>
      </c>
      <c r="D48" s="1262">
        <v>4667</v>
      </c>
      <c r="E48" s="1203">
        <f t="shared" si="0"/>
        <v>98.3</v>
      </c>
      <c r="F48" s="1204">
        <v>2016</v>
      </c>
    </row>
    <row r="49" spans="1:9" ht="23.1" customHeight="1">
      <c r="A49" s="1200">
        <v>2017</v>
      </c>
      <c r="B49" s="1201" t="s">
        <v>663</v>
      </c>
      <c r="C49" s="1262">
        <v>4097</v>
      </c>
      <c r="D49" s="1262">
        <v>4293</v>
      </c>
      <c r="E49" s="1203">
        <f t="shared" si="0"/>
        <v>92</v>
      </c>
    </row>
    <row r="50" spans="1:9" s="1204" customFormat="1" ht="23.1" customHeight="1">
      <c r="A50" s="1200"/>
      <c r="B50" s="1201" t="s">
        <v>664</v>
      </c>
      <c r="C50" s="1262">
        <v>4165</v>
      </c>
      <c r="D50" s="1262">
        <v>4293</v>
      </c>
      <c r="E50" s="1203">
        <f t="shared" si="0"/>
        <v>100</v>
      </c>
      <c r="F50" s="1195"/>
    </row>
    <row r="51" spans="1:9" s="1204" customFormat="1" ht="23.1" customHeight="1">
      <c r="A51" s="1200"/>
      <c r="B51" s="1201" t="s">
        <v>665</v>
      </c>
      <c r="C51" s="1262">
        <v>4423</v>
      </c>
      <c r="D51" s="1262">
        <v>4313</v>
      </c>
      <c r="E51" s="1203">
        <f t="shared" si="0"/>
        <v>100.5</v>
      </c>
    </row>
    <row r="52" spans="1:9" ht="23.1" customHeight="1">
      <c r="A52" s="1200"/>
      <c r="B52" s="1201" t="s">
        <v>666</v>
      </c>
      <c r="C52" s="1262">
        <v>4649</v>
      </c>
      <c r="D52" s="1262">
        <v>4435</v>
      </c>
      <c r="E52" s="1203">
        <f>ROUND(D52/D51*100,1)</f>
        <v>102.8</v>
      </c>
      <c r="F52" s="1204">
        <v>2017</v>
      </c>
    </row>
    <row r="53" spans="1:9" ht="23.1" customHeight="1">
      <c r="A53" s="1200">
        <v>2018</v>
      </c>
      <c r="B53" s="1201" t="s">
        <v>663</v>
      </c>
      <c r="C53" s="1262">
        <v>4767</v>
      </c>
      <c r="D53" s="1262">
        <v>4545</v>
      </c>
      <c r="E53" s="1203">
        <f>ROUND(D53/D52*100,1)</f>
        <v>102.5</v>
      </c>
      <c r="F53" s="1204"/>
    </row>
    <row r="54" spans="1:9" ht="23.1" customHeight="1">
      <c r="A54" s="1200"/>
      <c r="B54" s="1201" t="s">
        <v>664</v>
      </c>
      <c r="C54" s="1262">
        <v>4593</v>
      </c>
      <c r="D54" s="1262">
        <v>4716</v>
      </c>
      <c r="E54" s="1203">
        <f>ROUND(D54/D53*100,1)</f>
        <v>103.8</v>
      </c>
      <c r="F54" s="1204"/>
    </row>
    <row r="55" spans="1:9" ht="23.1" customHeight="1">
      <c r="A55" s="1200"/>
      <c r="B55" s="1201" t="s">
        <v>665</v>
      </c>
      <c r="C55" s="1262">
        <v>4913</v>
      </c>
      <c r="D55" s="1262">
        <v>4805</v>
      </c>
      <c r="E55" s="1203">
        <f>ROUND(D55/D54*100,1)</f>
        <v>101.9</v>
      </c>
      <c r="F55" s="1204"/>
    </row>
    <row r="56" spans="1:9" ht="23.1" customHeight="1">
      <c r="A56" s="1200"/>
      <c r="B56" s="1201" t="s">
        <v>666</v>
      </c>
      <c r="C56" s="1262">
        <v>4920</v>
      </c>
      <c r="D56" s="1262">
        <v>5127</v>
      </c>
      <c r="E56" s="1203">
        <f>ROUND(D56/D55*100,1)</f>
        <v>106.7</v>
      </c>
      <c r="F56" s="1204">
        <v>2018</v>
      </c>
    </row>
    <row r="57" spans="1:9" ht="23.1" customHeight="1">
      <c r="A57" s="1200">
        <v>2019</v>
      </c>
      <c r="B57" s="1201" t="s">
        <v>663</v>
      </c>
      <c r="C57" s="1262">
        <v>6137</v>
      </c>
      <c r="D57" s="1262">
        <v>5462</v>
      </c>
      <c r="E57" s="1203">
        <f t="shared" ref="E57:E60" si="1">ROUND(D57/D56*100,1)</f>
        <v>106.5</v>
      </c>
      <c r="F57" s="1204"/>
    </row>
    <row r="58" spans="1:9" ht="23.1" customHeight="1">
      <c r="A58" s="1200"/>
      <c r="B58" s="1201" t="s">
        <v>664</v>
      </c>
      <c r="C58" s="1262">
        <v>5250</v>
      </c>
      <c r="D58" s="1262">
        <v>5496</v>
      </c>
      <c r="E58" s="1203">
        <f t="shared" si="1"/>
        <v>100.6</v>
      </c>
      <c r="F58" s="1204"/>
    </row>
    <row r="59" spans="1:9" ht="23.1" customHeight="1">
      <c r="A59" s="1200"/>
      <c r="B59" s="1201" t="s">
        <v>665</v>
      </c>
      <c r="C59" s="1262">
        <v>5902</v>
      </c>
      <c r="D59" s="1262">
        <v>5697</v>
      </c>
      <c r="E59" s="1203">
        <f t="shared" si="1"/>
        <v>103.7</v>
      </c>
      <c r="F59" s="1204"/>
    </row>
    <row r="60" spans="1:9" ht="23.1" customHeight="1">
      <c r="A60" s="1200"/>
      <c r="B60" s="1201" t="s">
        <v>666</v>
      </c>
      <c r="C60" s="1262">
        <v>4941</v>
      </c>
      <c r="D60" s="1262">
        <v>5575</v>
      </c>
      <c r="E60" s="1203">
        <f t="shared" si="1"/>
        <v>97.9</v>
      </c>
      <c r="F60" s="1204">
        <v>2019</v>
      </c>
    </row>
    <row r="61" spans="1:9" ht="23.1" customHeight="1">
      <c r="A61" s="1200"/>
      <c r="B61" s="1205"/>
      <c r="C61" s="1202"/>
      <c r="D61" s="1202"/>
      <c r="E61" s="1203"/>
      <c r="F61" s="1204"/>
    </row>
    <row r="62" spans="1:9" ht="24.75" customHeight="1"/>
    <row r="63" spans="1:9" ht="31.5" customHeight="1">
      <c r="I63" s="1195" t="s">
        <v>547</v>
      </c>
    </row>
    <row r="64" spans="1:9" ht="23.1" customHeight="1"/>
    <row r="65" spans="1:5" ht="23.1" customHeight="1"/>
    <row r="66" spans="1:5" ht="23.1" customHeight="1">
      <c r="A66" s="1677">
        <v>128</v>
      </c>
      <c r="B66" s="1677"/>
      <c r="C66" s="1677"/>
      <c r="D66" s="1677"/>
      <c r="E66" s="1677"/>
    </row>
    <row r="67" spans="1:5" ht="23.1" customHeight="1"/>
  </sheetData>
  <mergeCells count="5">
    <mergeCell ref="A1:E1"/>
    <mergeCell ref="A2:E2"/>
    <mergeCell ref="A66:E66"/>
    <mergeCell ref="A18:B18"/>
    <mergeCell ref="A19:B19"/>
  </mergeCells>
  <pageMargins left="0.78740157480314965" right="0.78740157480314965" top="0.59055118110236227" bottom="0.59055118110236227" header="0" footer="0"/>
  <pageSetup paperSize="9" scale="50" orientation="portrait" r:id="rId1"/>
  <colBreaks count="1" manualBreakCount="1">
    <brk id="5" max="61" man="1"/>
  </colBreaks>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66"/>
  <sheetViews>
    <sheetView view="pageLayout" topLeftCell="A11" zoomScale="60" zoomScaleNormal="50" zoomScaleSheetLayoutView="50" zoomScalePageLayoutView="60" workbookViewId="0">
      <selection activeCell="X11" sqref="X11"/>
    </sheetView>
  </sheetViews>
  <sheetFormatPr defaultColWidth="10.33203125" defaultRowHeight="15"/>
  <cols>
    <col min="1" max="1" width="16.33203125" style="1208" customWidth="1"/>
    <col min="2" max="2" width="17.44140625" style="1208" customWidth="1"/>
    <col min="3" max="3" width="39.33203125" style="1208" customWidth="1"/>
    <col min="4" max="4" width="42.109375" style="1208" customWidth="1"/>
    <col min="5" max="5" width="51.6640625" style="1208" customWidth="1"/>
    <col min="6" max="6" width="8.6640625" style="1208" customWidth="1"/>
    <col min="7" max="7" width="15.5546875" style="1208" bestFit="1" customWidth="1"/>
    <col min="8" max="16384" width="10.33203125" style="1208"/>
  </cols>
  <sheetData>
    <row r="1" spans="1:8" ht="30" customHeight="1">
      <c r="A1" s="1686" t="s">
        <v>707</v>
      </c>
      <c r="B1" s="1686"/>
      <c r="C1" s="1686"/>
      <c r="D1" s="1686"/>
      <c r="E1" s="1686"/>
    </row>
    <row r="2" spans="1:8" ht="30.75" customHeight="1">
      <c r="A2" s="1687" t="s">
        <v>708</v>
      </c>
      <c r="B2" s="1687"/>
      <c r="C2" s="1687"/>
      <c r="D2" s="1687"/>
      <c r="E2" s="1687"/>
      <c r="F2" s="1209"/>
    </row>
    <row r="3" spans="1:8" ht="22.5" customHeight="1">
      <c r="A3" s="1224"/>
      <c r="B3" s="1224"/>
      <c r="C3" s="1224"/>
      <c r="D3" s="1224"/>
      <c r="E3" s="1224"/>
    </row>
    <row r="4" spans="1:8" ht="22.5" customHeight="1">
      <c r="A4" s="1224"/>
      <c r="B4" s="1224"/>
      <c r="C4" s="1224"/>
      <c r="D4" s="1224"/>
      <c r="E4" s="1224"/>
    </row>
    <row r="5" spans="1:8" ht="22.5" customHeight="1">
      <c r="A5" s="1224"/>
      <c r="B5" s="1224"/>
      <c r="C5" s="1224"/>
      <c r="D5" s="1224"/>
      <c r="E5" s="1224"/>
    </row>
    <row r="6" spans="1:8" ht="22.5" customHeight="1">
      <c r="A6" s="1224"/>
      <c r="B6" s="1224"/>
      <c r="C6" s="1224"/>
      <c r="D6" s="1224"/>
      <c r="E6" s="1224"/>
    </row>
    <row r="7" spans="1:8" ht="22.5" customHeight="1">
      <c r="A7" s="1224"/>
      <c r="B7" s="1224"/>
      <c r="C7" s="1224"/>
      <c r="D7" s="1224"/>
      <c r="E7" s="1224"/>
      <c r="H7" s="1208" t="s">
        <v>547</v>
      </c>
    </row>
    <row r="8" spans="1:8" ht="22.5" customHeight="1">
      <c r="A8" s="1224"/>
      <c r="B8" s="1224"/>
      <c r="C8" s="1224"/>
      <c r="D8" s="1224"/>
      <c r="E8" s="1224"/>
    </row>
    <row r="9" spans="1:8" ht="22.5" customHeight="1">
      <c r="A9" s="1224"/>
      <c r="B9" s="1224"/>
      <c r="C9" s="1224"/>
      <c r="D9" s="1224"/>
      <c r="E9" s="1224"/>
    </row>
    <row r="10" spans="1:8" ht="22.5" customHeight="1">
      <c r="A10" s="1224"/>
      <c r="B10" s="1224"/>
      <c r="C10" s="1224"/>
      <c r="D10" s="1224"/>
      <c r="E10" s="1224"/>
    </row>
    <row r="11" spans="1:8" ht="22.5" customHeight="1">
      <c r="A11" s="1224"/>
      <c r="B11" s="1224"/>
      <c r="C11" s="1224"/>
      <c r="D11" s="1224"/>
      <c r="E11" s="1224"/>
    </row>
    <row r="12" spans="1:8" ht="22.5" customHeight="1">
      <c r="A12" s="1224"/>
      <c r="B12" s="1224"/>
      <c r="C12" s="1224"/>
      <c r="D12" s="1224"/>
      <c r="E12" s="1224"/>
    </row>
    <row r="13" spans="1:8" ht="22.5" customHeight="1">
      <c r="A13" s="1224"/>
      <c r="B13" s="1224"/>
      <c r="C13" s="1224"/>
      <c r="D13" s="1224"/>
      <c r="E13" s="1224"/>
    </row>
    <row r="14" spans="1:8" ht="22.5" customHeight="1">
      <c r="A14" s="1224"/>
      <c r="B14" s="1224"/>
      <c r="C14" s="1224"/>
      <c r="D14" s="1224"/>
      <c r="E14" s="1224"/>
    </row>
    <row r="15" spans="1:8" ht="22.5" customHeight="1">
      <c r="A15" s="1224"/>
      <c r="B15" s="1224"/>
      <c r="C15" s="1224"/>
      <c r="D15" s="1224"/>
      <c r="E15" s="1224"/>
    </row>
    <row r="16" spans="1:8" ht="22.5" customHeight="1">
      <c r="A16" s="1224"/>
      <c r="B16" s="1224"/>
      <c r="C16" s="1224"/>
      <c r="D16" s="1224"/>
      <c r="E16" s="1224"/>
    </row>
    <row r="17" spans="1:6" ht="22.5" customHeight="1">
      <c r="A17" s="1224"/>
      <c r="B17" s="1224"/>
      <c r="C17" s="1224"/>
      <c r="D17" s="1224"/>
      <c r="E17" s="1224"/>
    </row>
    <row r="18" spans="1:6" ht="22.5" customHeight="1">
      <c r="A18" s="1224"/>
      <c r="B18" s="1210"/>
      <c r="C18" s="1211"/>
      <c r="D18" s="1211"/>
      <c r="E18" s="1198"/>
    </row>
    <row r="19" spans="1:6" ht="55.8" customHeight="1">
      <c r="A19" s="1680" t="s">
        <v>43</v>
      </c>
      <c r="B19" s="1680"/>
      <c r="C19" s="1254" t="s">
        <v>657</v>
      </c>
      <c r="D19" s="1254" t="s">
        <v>658</v>
      </c>
      <c r="E19" s="1250" t="s">
        <v>659</v>
      </c>
    </row>
    <row r="20" spans="1:6" ht="51.75" customHeight="1">
      <c r="A20" s="1681" t="s">
        <v>52</v>
      </c>
      <c r="B20" s="1681"/>
      <c r="C20" s="1255" t="s">
        <v>660</v>
      </c>
      <c r="D20" s="1255" t="s">
        <v>661</v>
      </c>
      <c r="E20" s="1251" t="s">
        <v>662</v>
      </c>
    </row>
    <row r="21" spans="1:6" ht="20.100000000000001" customHeight="1"/>
    <row r="22" spans="1:6" ht="23.1" customHeight="1">
      <c r="A22" s="1225">
        <v>2010</v>
      </c>
      <c r="B22" s="1216" t="s">
        <v>663</v>
      </c>
      <c r="C22" s="1265">
        <v>97530</v>
      </c>
      <c r="D22" s="1265">
        <v>105278</v>
      </c>
      <c r="E22" s="1203" t="s">
        <v>61</v>
      </c>
    </row>
    <row r="23" spans="1:6" ht="23.1" customHeight="1">
      <c r="A23" s="1225"/>
      <c r="B23" s="1216" t="s">
        <v>664</v>
      </c>
      <c r="C23" s="1265">
        <v>103524</v>
      </c>
      <c r="D23" s="1265">
        <v>104215</v>
      </c>
      <c r="E23" s="1203">
        <f>ROUND(D23/D22*100,1)</f>
        <v>99</v>
      </c>
    </row>
    <row r="24" spans="1:6" ht="23.1" customHeight="1">
      <c r="A24" s="1225"/>
      <c r="B24" s="1216" t="s">
        <v>665</v>
      </c>
      <c r="C24" s="1265">
        <v>98741</v>
      </c>
      <c r="D24" s="1265">
        <v>110663</v>
      </c>
      <c r="E24" s="1203">
        <f t="shared" ref="E24:E61" si="0">ROUND(D24/D23*100,1)</f>
        <v>106.2</v>
      </c>
      <c r="F24" s="1220"/>
    </row>
    <row r="25" spans="1:6" s="1226" customFormat="1" ht="23.1" customHeight="1">
      <c r="A25" s="1225"/>
      <c r="B25" s="1216" t="s">
        <v>666</v>
      </c>
      <c r="C25" s="1265">
        <v>131131</v>
      </c>
      <c r="D25" s="1265">
        <v>110770</v>
      </c>
      <c r="E25" s="1203">
        <f t="shared" si="0"/>
        <v>100.1</v>
      </c>
      <c r="F25" s="1220">
        <v>2010</v>
      </c>
    </row>
    <row r="26" spans="1:6" ht="23.1" customHeight="1">
      <c r="A26" s="1225">
        <v>2011</v>
      </c>
      <c r="B26" s="1216" t="s">
        <v>663</v>
      </c>
      <c r="C26" s="1265">
        <v>99484</v>
      </c>
      <c r="D26" s="1265">
        <v>106432</v>
      </c>
      <c r="E26" s="1203">
        <f t="shared" si="0"/>
        <v>96.1</v>
      </c>
      <c r="F26" s="1220"/>
    </row>
    <row r="27" spans="1:6" ht="23.1" customHeight="1">
      <c r="A27" s="1225"/>
      <c r="B27" s="1216" t="s">
        <v>664</v>
      </c>
      <c r="C27" s="1265">
        <v>107015</v>
      </c>
      <c r="D27" s="1265">
        <v>106174</v>
      </c>
      <c r="E27" s="1203">
        <f t="shared" si="0"/>
        <v>99.8</v>
      </c>
      <c r="F27" s="1220"/>
    </row>
    <row r="28" spans="1:6" ht="23.1" customHeight="1">
      <c r="A28" s="1225"/>
      <c r="B28" s="1216" t="s">
        <v>665</v>
      </c>
      <c r="C28" s="1265">
        <v>89433</v>
      </c>
      <c r="D28" s="1265">
        <v>101133</v>
      </c>
      <c r="E28" s="1203">
        <f t="shared" si="0"/>
        <v>95.3</v>
      </c>
      <c r="F28" s="1220"/>
    </row>
    <row r="29" spans="1:6" ht="23.1" customHeight="1">
      <c r="A29" s="1225"/>
      <c r="B29" s="1216" t="s">
        <v>666</v>
      </c>
      <c r="C29" s="1265">
        <v>122694</v>
      </c>
      <c r="D29" s="1265">
        <v>104887</v>
      </c>
      <c r="E29" s="1203">
        <f t="shared" si="0"/>
        <v>103.7</v>
      </c>
      <c r="F29" s="1220">
        <v>2011</v>
      </c>
    </row>
    <row r="30" spans="1:6" ht="23.1" customHeight="1">
      <c r="A30" s="1225">
        <v>2012</v>
      </c>
      <c r="B30" s="1216" t="s">
        <v>663</v>
      </c>
      <c r="C30" s="1265">
        <v>102997</v>
      </c>
      <c r="D30" s="1265">
        <v>109399</v>
      </c>
      <c r="E30" s="1203">
        <f t="shared" si="0"/>
        <v>104.3</v>
      </c>
      <c r="F30" s="1220"/>
    </row>
    <row r="31" spans="1:6" ht="23.1" customHeight="1">
      <c r="A31" s="1225"/>
      <c r="B31" s="1216" t="s">
        <v>664</v>
      </c>
      <c r="C31" s="1265">
        <v>112336</v>
      </c>
      <c r="D31" s="1265">
        <v>110244</v>
      </c>
      <c r="E31" s="1203">
        <f t="shared" si="0"/>
        <v>100.8</v>
      </c>
      <c r="F31" s="1220"/>
    </row>
    <row r="32" spans="1:6" ht="23.1" customHeight="1">
      <c r="A32" s="1225"/>
      <c r="B32" s="1216" t="s">
        <v>665</v>
      </c>
      <c r="C32" s="1265">
        <v>98092</v>
      </c>
      <c r="D32" s="1265">
        <v>110628</v>
      </c>
      <c r="E32" s="1203">
        <f t="shared" si="0"/>
        <v>100.3</v>
      </c>
      <c r="F32" s="1220"/>
    </row>
    <row r="33" spans="1:6" ht="23.1" customHeight="1">
      <c r="A33" s="1225"/>
      <c r="B33" s="1216" t="s">
        <v>666</v>
      </c>
      <c r="C33" s="1265">
        <v>124104</v>
      </c>
      <c r="D33" s="1265">
        <v>107258</v>
      </c>
      <c r="E33" s="1203">
        <f t="shared" si="0"/>
        <v>97</v>
      </c>
      <c r="F33" s="1220">
        <v>2012</v>
      </c>
    </row>
    <row r="34" spans="1:6" ht="23.1" customHeight="1">
      <c r="A34" s="1225">
        <v>2013</v>
      </c>
      <c r="B34" s="1216" t="s">
        <v>663</v>
      </c>
      <c r="C34" s="1265">
        <v>105096</v>
      </c>
      <c r="D34" s="1265">
        <v>111852</v>
      </c>
      <c r="E34" s="1203">
        <f t="shared" si="0"/>
        <v>104.3</v>
      </c>
      <c r="F34" s="1220"/>
    </row>
    <row r="35" spans="1:6" ht="23.1" customHeight="1">
      <c r="A35" s="1225"/>
      <c r="B35" s="1216" t="s">
        <v>664</v>
      </c>
      <c r="C35" s="1265">
        <v>111374</v>
      </c>
      <c r="D35" s="1265">
        <v>108755</v>
      </c>
      <c r="E35" s="1203">
        <f t="shared" si="0"/>
        <v>97.2</v>
      </c>
      <c r="F35" s="1220"/>
    </row>
    <row r="36" spans="1:6" ht="23.1" customHeight="1">
      <c r="A36" s="1225"/>
      <c r="B36" s="1216" t="s">
        <v>665</v>
      </c>
      <c r="C36" s="1265">
        <v>96603</v>
      </c>
      <c r="D36" s="1265">
        <v>108873</v>
      </c>
      <c r="E36" s="1203">
        <f t="shared" si="0"/>
        <v>100.1</v>
      </c>
      <c r="F36" s="1220"/>
    </row>
    <row r="37" spans="1:6" ht="23.1" customHeight="1">
      <c r="A37" s="1225"/>
      <c r="B37" s="1216" t="s">
        <v>666</v>
      </c>
      <c r="C37" s="1265">
        <v>120471</v>
      </c>
      <c r="D37" s="1265">
        <v>104064</v>
      </c>
      <c r="E37" s="1203">
        <f t="shared" si="0"/>
        <v>95.6</v>
      </c>
      <c r="F37" s="1220">
        <v>2013</v>
      </c>
    </row>
    <row r="38" spans="1:6" ht="23.1" customHeight="1">
      <c r="A38" s="1225">
        <v>2014</v>
      </c>
      <c r="B38" s="1216" t="s">
        <v>663</v>
      </c>
      <c r="C38" s="1265">
        <v>98856</v>
      </c>
      <c r="D38" s="1265">
        <v>106736</v>
      </c>
      <c r="E38" s="1203">
        <f t="shared" si="0"/>
        <v>102.6</v>
      </c>
      <c r="F38" s="1220"/>
    </row>
    <row r="39" spans="1:6" ht="23.1" customHeight="1">
      <c r="A39" s="1225"/>
      <c r="B39" s="1216" t="s">
        <v>664</v>
      </c>
      <c r="C39" s="1265">
        <v>117165</v>
      </c>
      <c r="D39" s="1265">
        <v>114675</v>
      </c>
      <c r="E39" s="1203">
        <f t="shared" si="0"/>
        <v>107.4</v>
      </c>
      <c r="F39" s="1220"/>
    </row>
    <row r="40" spans="1:6" ht="23.1" customHeight="1">
      <c r="A40" s="1225"/>
      <c r="B40" s="1216" t="s">
        <v>665</v>
      </c>
      <c r="C40" s="1265">
        <v>96657</v>
      </c>
      <c r="D40" s="1265">
        <v>109721</v>
      </c>
      <c r="E40" s="1203">
        <f t="shared" si="0"/>
        <v>95.7</v>
      </c>
      <c r="F40" s="1220"/>
    </row>
    <row r="41" spans="1:6" ht="23.1" customHeight="1">
      <c r="A41" s="1225"/>
      <c r="B41" s="1216" t="s">
        <v>666</v>
      </c>
      <c r="C41" s="1265">
        <v>125834</v>
      </c>
      <c r="D41" s="1265">
        <v>107380</v>
      </c>
      <c r="E41" s="1203">
        <f t="shared" si="0"/>
        <v>97.9</v>
      </c>
      <c r="F41" s="1220">
        <v>2014</v>
      </c>
    </row>
    <row r="42" spans="1:6" ht="23.1" customHeight="1">
      <c r="A42" s="1225">
        <v>2015</v>
      </c>
      <c r="B42" s="1216" t="s">
        <v>663</v>
      </c>
      <c r="C42" s="1265">
        <v>99737</v>
      </c>
      <c r="D42" s="1265">
        <v>108528</v>
      </c>
      <c r="E42" s="1203">
        <f>ROUND(D42/D41*100,1)</f>
        <v>101.1</v>
      </c>
      <c r="F42" s="1220"/>
    </row>
    <row r="43" spans="1:6" ht="23.1" customHeight="1">
      <c r="A43" s="1225"/>
      <c r="B43" s="1216" t="s">
        <v>664</v>
      </c>
      <c r="C43" s="1265">
        <v>110590</v>
      </c>
      <c r="D43" s="1265">
        <v>110651</v>
      </c>
      <c r="E43" s="1203">
        <f t="shared" si="0"/>
        <v>102</v>
      </c>
      <c r="F43" s="1220"/>
    </row>
    <row r="44" spans="1:6" ht="23.1" customHeight="1">
      <c r="A44" s="1225"/>
      <c r="B44" s="1216" t="s">
        <v>665</v>
      </c>
      <c r="C44" s="1265">
        <v>95870</v>
      </c>
      <c r="D44" s="1265">
        <v>109748</v>
      </c>
      <c r="E44" s="1203">
        <f t="shared" si="0"/>
        <v>99.2</v>
      </c>
      <c r="F44" s="1220"/>
    </row>
    <row r="45" spans="1:6" ht="23.1" customHeight="1">
      <c r="A45" s="1225"/>
      <c r="B45" s="1216" t="s">
        <v>666</v>
      </c>
      <c r="C45" s="1265">
        <v>139852</v>
      </c>
      <c r="D45" s="1265">
        <v>117122</v>
      </c>
      <c r="E45" s="1203">
        <f t="shared" si="0"/>
        <v>106.7</v>
      </c>
      <c r="F45" s="1220">
        <v>2015</v>
      </c>
    </row>
    <row r="46" spans="1:6" ht="23.1" customHeight="1">
      <c r="A46" s="1225">
        <v>2016</v>
      </c>
      <c r="B46" s="1216" t="s">
        <v>663</v>
      </c>
      <c r="C46" s="1265">
        <v>101021</v>
      </c>
      <c r="D46" s="1265">
        <v>109069</v>
      </c>
      <c r="E46" s="1203">
        <f t="shared" si="0"/>
        <v>93.1</v>
      </c>
      <c r="F46" s="1220"/>
    </row>
    <row r="47" spans="1:6" ht="23.1" customHeight="1">
      <c r="A47" s="1225"/>
      <c r="B47" s="1216" t="s">
        <v>664</v>
      </c>
      <c r="C47" s="1265">
        <v>107992</v>
      </c>
      <c r="D47" s="1265">
        <v>109780</v>
      </c>
      <c r="E47" s="1203">
        <f t="shared" si="0"/>
        <v>100.7</v>
      </c>
      <c r="F47" s="1220"/>
    </row>
    <row r="48" spans="1:6" ht="23.1" customHeight="1">
      <c r="A48" s="1225"/>
      <c r="B48" s="1216" t="s">
        <v>665</v>
      </c>
      <c r="C48" s="1265">
        <v>97098</v>
      </c>
      <c r="D48" s="1265">
        <v>110574</v>
      </c>
      <c r="E48" s="1203">
        <f t="shared" si="0"/>
        <v>100.7</v>
      </c>
      <c r="F48" s="1220"/>
    </row>
    <row r="49" spans="1:6" ht="23.1" customHeight="1">
      <c r="A49" s="1225"/>
      <c r="B49" s="1216" t="s">
        <v>666</v>
      </c>
      <c r="C49" s="1265">
        <v>137616</v>
      </c>
      <c r="D49" s="1265">
        <v>114304</v>
      </c>
      <c r="E49" s="1203">
        <f t="shared" si="0"/>
        <v>103.4</v>
      </c>
      <c r="F49" s="1220">
        <v>2016</v>
      </c>
    </row>
    <row r="50" spans="1:6" ht="23.1" customHeight="1">
      <c r="A50" s="1225">
        <v>2017</v>
      </c>
      <c r="B50" s="1216" t="s">
        <v>663</v>
      </c>
      <c r="C50" s="1265">
        <v>111308</v>
      </c>
      <c r="D50" s="1265">
        <v>118747</v>
      </c>
      <c r="E50" s="1203">
        <f t="shared" si="0"/>
        <v>103.9</v>
      </c>
      <c r="F50" s="1220"/>
    </row>
    <row r="51" spans="1:6" ht="23.1" customHeight="1">
      <c r="A51" s="1225"/>
      <c r="B51" s="1216" t="s">
        <v>664</v>
      </c>
      <c r="C51" s="1265">
        <v>105372</v>
      </c>
      <c r="D51" s="1265">
        <v>108130</v>
      </c>
      <c r="E51" s="1203">
        <f t="shared" si="0"/>
        <v>91.1</v>
      </c>
      <c r="F51" s="1220"/>
    </row>
    <row r="52" spans="1:6" ht="23.1" customHeight="1">
      <c r="A52" s="1225"/>
      <c r="B52" s="1216" t="s">
        <v>665</v>
      </c>
      <c r="C52" s="1265">
        <v>106499</v>
      </c>
      <c r="D52" s="1265">
        <v>120437</v>
      </c>
      <c r="E52" s="1203">
        <f t="shared" si="0"/>
        <v>111.4</v>
      </c>
      <c r="F52" s="1220"/>
    </row>
    <row r="53" spans="1:6" ht="23.1" customHeight="1">
      <c r="A53" s="1225"/>
      <c r="B53" s="1216" t="s">
        <v>666</v>
      </c>
      <c r="C53" s="1265">
        <v>143445</v>
      </c>
      <c r="D53" s="1265">
        <v>119310</v>
      </c>
      <c r="E53" s="1203">
        <f t="shared" si="0"/>
        <v>99.1</v>
      </c>
      <c r="F53" s="1220">
        <v>2017</v>
      </c>
    </row>
    <row r="54" spans="1:6" ht="23.1" customHeight="1">
      <c r="A54" s="1225">
        <v>2018</v>
      </c>
      <c r="B54" s="1216" t="s">
        <v>663</v>
      </c>
      <c r="C54" s="1265">
        <v>110689</v>
      </c>
      <c r="D54" s="1265">
        <v>118605</v>
      </c>
      <c r="E54" s="1203">
        <f t="shared" si="0"/>
        <v>99.4</v>
      </c>
      <c r="F54" s="1220"/>
    </row>
    <row r="55" spans="1:6" ht="23.1" customHeight="1">
      <c r="A55" s="1225"/>
      <c r="B55" s="1216" t="s">
        <v>664</v>
      </c>
      <c r="C55" s="1265">
        <v>119187</v>
      </c>
      <c r="D55" s="1265">
        <v>120418</v>
      </c>
      <c r="E55" s="1203">
        <f t="shared" si="0"/>
        <v>101.5</v>
      </c>
      <c r="F55" s="1220"/>
    </row>
    <row r="56" spans="1:6" ht="23.1" customHeight="1">
      <c r="A56" s="1225"/>
      <c r="B56" s="1216" t="s">
        <v>665</v>
      </c>
      <c r="C56" s="1265">
        <v>98774</v>
      </c>
      <c r="D56" s="1265">
        <v>111994</v>
      </c>
      <c r="E56" s="1203">
        <f t="shared" si="0"/>
        <v>93</v>
      </c>
      <c r="F56" s="1220"/>
    </row>
    <row r="57" spans="1:6" ht="23.1" customHeight="1">
      <c r="A57" s="1225"/>
      <c r="B57" s="1216" t="s">
        <v>666</v>
      </c>
      <c r="C57" s="1265">
        <v>137612</v>
      </c>
      <c r="D57" s="1265">
        <v>115245</v>
      </c>
      <c r="E57" s="1203">
        <f t="shared" si="0"/>
        <v>102.9</v>
      </c>
      <c r="F57" s="1220">
        <v>2018</v>
      </c>
    </row>
    <row r="58" spans="1:6" ht="23.1" customHeight="1">
      <c r="A58" s="1225">
        <v>2019</v>
      </c>
      <c r="B58" s="1216" t="s">
        <v>663</v>
      </c>
      <c r="C58" s="1265">
        <v>101891</v>
      </c>
      <c r="D58" s="1265">
        <v>109522</v>
      </c>
      <c r="E58" s="1203">
        <f t="shared" si="0"/>
        <v>95</v>
      </c>
      <c r="F58" s="1220"/>
    </row>
    <row r="59" spans="1:6" ht="23.1" customHeight="1">
      <c r="A59" s="1225"/>
      <c r="B59" s="1216" t="s">
        <v>664</v>
      </c>
      <c r="C59" s="1265">
        <v>112517</v>
      </c>
      <c r="D59" s="1265">
        <v>112467</v>
      </c>
      <c r="E59" s="1203">
        <f t="shared" si="0"/>
        <v>102.7</v>
      </c>
      <c r="F59" s="1220"/>
    </row>
    <row r="60" spans="1:6" ht="23.1" customHeight="1">
      <c r="A60" s="1225"/>
      <c r="B60" s="1216" t="s">
        <v>665</v>
      </c>
      <c r="C60" s="1265">
        <v>100887</v>
      </c>
      <c r="D60" s="1265">
        <v>113210</v>
      </c>
      <c r="E60" s="1203">
        <f t="shared" si="0"/>
        <v>100.7</v>
      </c>
      <c r="F60" s="1220"/>
    </row>
    <row r="61" spans="1:6" ht="23.1" customHeight="1">
      <c r="A61" s="1225"/>
      <c r="B61" s="1216" t="s">
        <v>666</v>
      </c>
      <c r="C61" s="1265">
        <v>128189</v>
      </c>
      <c r="D61" s="1265">
        <v>108285</v>
      </c>
      <c r="E61" s="1203">
        <f t="shared" si="0"/>
        <v>95.6</v>
      </c>
      <c r="F61" s="1220">
        <v>2019</v>
      </c>
    </row>
    <row r="62" spans="1:6" ht="23.1" customHeight="1">
      <c r="A62" s="1225"/>
      <c r="B62" s="1227"/>
      <c r="C62" s="1217"/>
      <c r="D62" s="1217"/>
      <c r="E62" s="1203"/>
      <c r="F62" s="1220"/>
    </row>
    <row r="63" spans="1:6" ht="24.75" customHeight="1">
      <c r="F63" s="1220"/>
    </row>
    <row r="64" spans="1:6" ht="28.5" customHeight="1"/>
    <row r="65" spans="1:5" ht="28.5" customHeight="1"/>
    <row r="66" spans="1:5" ht="25.8">
      <c r="A66" s="1682">
        <v>129</v>
      </c>
      <c r="B66" s="1682"/>
      <c r="C66" s="1682"/>
      <c r="D66" s="1682"/>
      <c r="E66" s="1682"/>
    </row>
  </sheetData>
  <mergeCells count="5">
    <mergeCell ref="A1:E1"/>
    <mergeCell ref="A2:E2"/>
    <mergeCell ref="A19:B19"/>
    <mergeCell ref="A20:B20"/>
    <mergeCell ref="A66:E66"/>
  </mergeCells>
  <pageMargins left="0.78740157480314965" right="0.78740157480314965" top="0.59055118110236227" bottom="0.59055118110236227" header="0" footer="0"/>
  <pageSetup paperSize="9" scale="50" orientation="portrait" r:id="rId1"/>
  <headerFooter alignWithMargins="0">
    <oddFooter>&amp;R</oddFooter>
  </headerFooter>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66"/>
  <sheetViews>
    <sheetView view="pageLayout" topLeftCell="A12" zoomScale="60" zoomScaleNormal="60" zoomScaleSheetLayoutView="50" zoomScalePageLayoutView="60" workbookViewId="0">
      <selection activeCell="X11" sqref="X11"/>
    </sheetView>
  </sheetViews>
  <sheetFormatPr defaultColWidth="10.33203125" defaultRowHeight="15"/>
  <cols>
    <col min="1" max="1" width="16.33203125" style="1195" customWidth="1"/>
    <col min="2" max="2" width="17.6640625" style="1195" customWidth="1"/>
    <col min="3" max="3" width="39.33203125" style="1195" customWidth="1"/>
    <col min="4" max="4" width="42.21875" style="1195" customWidth="1"/>
    <col min="5" max="5" width="49.44140625" style="1195" customWidth="1"/>
    <col min="6" max="6" width="10.33203125" style="1195"/>
    <col min="7" max="7" width="15.5546875" style="1195" bestFit="1" customWidth="1"/>
    <col min="8" max="16384" width="10.33203125" style="1195"/>
  </cols>
  <sheetData>
    <row r="1" spans="1:8" ht="29.25" customHeight="1">
      <c r="A1" s="1673" t="s">
        <v>709</v>
      </c>
      <c r="B1" s="1673"/>
      <c r="C1" s="1673"/>
      <c r="D1" s="1673"/>
      <c r="E1" s="1673"/>
    </row>
    <row r="2" spans="1:8" s="1222" customFormat="1" ht="27.75" customHeight="1">
      <c r="A2" s="1674" t="s">
        <v>710</v>
      </c>
      <c r="B2" s="1674"/>
      <c r="C2" s="1674"/>
      <c r="D2" s="1674"/>
      <c r="E2" s="1674"/>
    </row>
    <row r="3" spans="1:8" ht="22.5" customHeight="1">
      <c r="A3" s="1194"/>
      <c r="B3" s="1194"/>
      <c r="C3" s="1194"/>
      <c r="D3" s="1194"/>
      <c r="E3" s="1194"/>
      <c r="F3" s="1204"/>
    </row>
    <row r="4" spans="1:8" ht="22.5" customHeight="1">
      <c r="A4" s="1194"/>
      <c r="B4" s="1194"/>
      <c r="C4" s="1194"/>
      <c r="D4" s="1194"/>
      <c r="E4" s="1194"/>
      <c r="F4" s="1204"/>
    </row>
    <row r="5" spans="1:8" ht="22.5" customHeight="1">
      <c r="A5" s="1194"/>
      <c r="B5" s="1194"/>
      <c r="C5" s="1194"/>
      <c r="D5" s="1194"/>
      <c r="E5" s="1194"/>
      <c r="F5" s="1204"/>
    </row>
    <row r="6" spans="1:8" ht="22.5" customHeight="1">
      <c r="A6" s="1194"/>
      <c r="B6" s="1194"/>
      <c r="C6" s="1194"/>
      <c r="D6" s="1194"/>
      <c r="E6" s="1194"/>
      <c r="F6" s="1204"/>
    </row>
    <row r="7" spans="1:8" ht="22.5" customHeight="1">
      <c r="A7" s="1194"/>
      <c r="B7" s="1194"/>
      <c r="C7" s="1194"/>
      <c r="D7" s="1194"/>
      <c r="E7" s="1194"/>
      <c r="F7" s="1204"/>
    </row>
    <row r="8" spans="1:8" ht="22.5" customHeight="1">
      <c r="A8" s="1194"/>
      <c r="B8" s="1194"/>
      <c r="C8" s="1194"/>
      <c r="D8" s="1194"/>
      <c r="E8" s="1194"/>
      <c r="F8" s="1204"/>
    </row>
    <row r="9" spans="1:8" ht="22.5" customHeight="1">
      <c r="A9" s="1194"/>
      <c r="B9" s="1194"/>
      <c r="C9" s="1194"/>
      <c r="D9" s="1194"/>
      <c r="E9" s="1194"/>
      <c r="F9" s="1204"/>
      <c r="H9" s="1195" t="s">
        <v>547</v>
      </c>
    </row>
    <row r="10" spans="1:8" ht="22.5" customHeight="1">
      <c r="A10" s="1194"/>
      <c r="B10" s="1194"/>
      <c r="C10" s="1194"/>
      <c r="D10" s="1194"/>
      <c r="E10" s="1194"/>
      <c r="F10" s="1204"/>
    </row>
    <row r="11" spans="1:8" ht="22.5" customHeight="1">
      <c r="A11" s="1194"/>
      <c r="B11" s="1194"/>
      <c r="C11" s="1194"/>
      <c r="D11" s="1194"/>
      <c r="E11" s="1194"/>
      <c r="F11" s="1204"/>
    </row>
    <row r="12" spans="1:8" ht="22.5" customHeight="1">
      <c r="A12" s="1194"/>
      <c r="B12" s="1194"/>
      <c r="C12" s="1194"/>
      <c r="D12" s="1194"/>
      <c r="E12" s="1194"/>
      <c r="F12" s="1204"/>
    </row>
    <row r="13" spans="1:8" ht="22.5" customHeight="1">
      <c r="A13" s="1194"/>
      <c r="B13" s="1194"/>
      <c r="C13" s="1194"/>
      <c r="D13" s="1194"/>
      <c r="E13" s="1194"/>
      <c r="F13" s="1204"/>
    </row>
    <row r="14" spans="1:8" ht="22.5" customHeight="1">
      <c r="A14" s="1194"/>
      <c r="B14" s="1194"/>
      <c r="C14" s="1194"/>
      <c r="D14" s="1194"/>
      <c r="E14" s="1194"/>
      <c r="F14" s="1204"/>
    </row>
    <row r="15" spans="1:8" ht="22.5" customHeight="1">
      <c r="A15" s="1194"/>
      <c r="B15" s="1194"/>
      <c r="C15" s="1194"/>
      <c r="D15" s="1194"/>
      <c r="E15" s="1194"/>
      <c r="F15" s="1204"/>
    </row>
    <row r="16" spans="1:8" ht="22.5" customHeight="1">
      <c r="A16" s="1194"/>
      <c r="B16" s="1194"/>
      <c r="C16" s="1194"/>
      <c r="D16" s="1194"/>
      <c r="E16" s="1194"/>
      <c r="F16" s="1204"/>
    </row>
    <row r="17" spans="1:7" ht="22.5" customHeight="1">
      <c r="A17" s="1194"/>
      <c r="B17" s="1194"/>
      <c r="C17" s="1194"/>
      <c r="D17" s="1194"/>
      <c r="E17" s="1194"/>
      <c r="F17" s="1204"/>
    </row>
    <row r="18" spans="1:7" ht="22.5" customHeight="1">
      <c r="A18" s="1194"/>
      <c r="B18" s="1197"/>
      <c r="C18" s="1198"/>
      <c r="D18" s="1198"/>
      <c r="E18" s="1198"/>
      <c r="F18" s="1204"/>
    </row>
    <row r="19" spans="1:7" ht="58.8" customHeight="1">
      <c r="A19" s="1675" t="s">
        <v>43</v>
      </c>
      <c r="B19" s="1675"/>
      <c r="C19" s="1252" t="s">
        <v>657</v>
      </c>
      <c r="D19" s="1252" t="s">
        <v>658</v>
      </c>
      <c r="E19" s="1250" t="s">
        <v>659</v>
      </c>
    </row>
    <row r="20" spans="1:7" ht="51" customHeight="1">
      <c r="A20" s="1676" t="s">
        <v>52</v>
      </c>
      <c r="B20" s="1676"/>
      <c r="C20" s="1253" t="s">
        <v>660</v>
      </c>
      <c r="D20" s="1253" t="s">
        <v>661</v>
      </c>
      <c r="E20" s="1251" t="s">
        <v>662</v>
      </c>
    </row>
    <row r="21" spans="1:7" ht="21" customHeight="1">
      <c r="G21" s="1199"/>
    </row>
    <row r="22" spans="1:7" ht="23.1" customHeight="1">
      <c r="A22" s="1200">
        <v>2010</v>
      </c>
      <c r="B22" s="1201" t="s">
        <v>663</v>
      </c>
      <c r="C22" s="1266">
        <v>74013</v>
      </c>
      <c r="D22" s="1266">
        <v>122736</v>
      </c>
      <c r="E22" s="1203" t="s">
        <v>61</v>
      </c>
      <c r="G22" s="1199"/>
    </row>
    <row r="23" spans="1:7" ht="23.1" customHeight="1">
      <c r="A23" s="1200"/>
      <c r="B23" s="1201" t="s">
        <v>664</v>
      </c>
      <c r="C23" s="1266">
        <v>104122</v>
      </c>
      <c r="D23" s="1266">
        <v>129538</v>
      </c>
      <c r="E23" s="1203">
        <f>ROUND(D23/D22*100,1)</f>
        <v>105.5</v>
      </c>
    </row>
    <row r="24" spans="1:7" ht="23.1" customHeight="1">
      <c r="A24" s="1200"/>
      <c r="B24" s="1201" t="s">
        <v>665</v>
      </c>
      <c r="C24" s="1266">
        <v>191996</v>
      </c>
      <c r="D24" s="1266">
        <v>133263</v>
      </c>
      <c r="E24" s="1203">
        <f t="shared" ref="E24:E45" si="0">ROUND(D24/D23*100,1)</f>
        <v>102.9</v>
      </c>
    </row>
    <row r="25" spans="1:7" ht="23.1" customHeight="1">
      <c r="A25" s="1200"/>
      <c r="B25" s="1201" t="s">
        <v>666</v>
      </c>
      <c r="C25" s="1266">
        <v>153559</v>
      </c>
      <c r="D25" s="1266">
        <v>138153</v>
      </c>
      <c r="E25" s="1203">
        <f t="shared" si="0"/>
        <v>103.7</v>
      </c>
      <c r="F25" s="1195">
        <v>2010</v>
      </c>
    </row>
    <row r="26" spans="1:7" ht="23.1" customHeight="1">
      <c r="A26" s="1200">
        <v>2011</v>
      </c>
      <c r="B26" s="1201" t="s">
        <v>663</v>
      </c>
      <c r="C26" s="1266">
        <v>98431</v>
      </c>
      <c r="D26" s="1266">
        <v>152558</v>
      </c>
      <c r="E26" s="1203">
        <f t="shared" si="0"/>
        <v>110.4</v>
      </c>
    </row>
    <row r="27" spans="1:7" ht="23.1" customHeight="1">
      <c r="A27" s="1200"/>
      <c r="B27" s="1201" t="s">
        <v>664</v>
      </c>
      <c r="C27" s="1266">
        <v>122406</v>
      </c>
      <c r="D27" s="1266">
        <v>139294</v>
      </c>
      <c r="E27" s="1203">
        <f t="shared" si="0"/>
        <v>91.3</v>
      </c>
    </row>
    <row r="28" spans="1:7" ht="23.1" customHeight="1">
      <c r="A28" s="1200"/>
      <c r="B28" s="1201" t="s">
        <v>665</v>
      </c>
      <c r="C28" s="1266">
        <v>221600</v>
      </c>
      <c r="D28" s="1266">
        <v>148909</v>
      </c>
      <c r="E28" s="1203">
        <f t="shared" si="0"/>
        <v>106.9</v>
      </c>
    </row>
    <row r="29" spans="1:7" ht="23.1" customHeight="1">
      <c r="A29" s="1200"/>
      <c r="B29" s="1201" t="s">
        <v>666</v>
      </c>
      <c r="C29" s="1266">
        <v>148662</v>
      </c>
      <c r="D29" s="1266">
        <v>150338</v>
      </c>
      <c r="E29" s="1203">
        <f t="shared" si="0"/>
        <v>101</v>
      </c>
      <c r="F29" s="1195">
        <v>2011</v>
      </c>
    </row>
    <row r="30" spans="1:7" ht="23.1" customHeight="1">
      <c r="A30" s="1200">
        <v>2012</v>
      </c>
      <c r="B30" s="1201" t="s">
        <v>663</v>
      </c>
      <c r="C30" s="1266">
        <v>93680</v>
      </c>
      <c r="D30" s="1266">
        <v>139275</v>
      </c>
      <c r="E30" s="1203">
        <f t="shared" si="0"/>
        <v>92.6</v>
      </c>
    </row>
    <row r="31" spans="1:7" ht="23.1" customHeight="1">
      <c r="A31" s="1200"/>
      <c r="B31" s="1201" t="s">
        <v>664</v>
      </c>
      <c r="C31" s="1266">
        <v>150123</v>
      </c>
      <c r="D31" s="1266">
        <v>162203</v>
      </c>
      <c r="E31" s="1203">
        <f t="shared" si="0"/>
        <v>116.5</v>
      </c>
    </row>
    <row r="32" spans="1:7" ht="23.1" customHeight="1">
      <c r="A32" s="1200"/>
      <c r="B32" s="1201" t="s">
        <v>665</v>
      </c>
      <c r="C32" s="1266">
        <v>187721</v>
      </c>
      <c r="D32" s="1266">
        <v>136292</v>
      </c>
      <c r="E32" s="1203">
        <f t="shared" si="0"/>
        <v>84</v>
      </c>
    </row>
    <row r="33" spans="1:6" ht="23.1" customHeight="1">
      <c r="A33" s="1200"/>
      <c r="B33" s="1201" t="s">
        <v>666</v>
      </c>
      <c r="C33" s="1266">
        <v>133094</v>
      </c>
      <c r="D33" s="1266">
        <v>126848</v>
      </c>
      <c r="E33" s="1203">
        <f t="shared" si="0"/>
        <v>93.1</v>
      </c>
      <c r="F33" s="1195">
        <v>2012</v>
      </c>
    </row>
    <row r="34" spans="1:6" ht="23.1" customHeight="1">
      <c r="A34" s="1200">
        <v>2013</v>
      </c>
      <c r="B34" s="1201" t="s">
        <v>663</v>
      </c>
      <c r="C34" s="1266">
        <v>86837</v>
      </c>
      <c r="D34" s="1266">
        <v>143034</v>
      </c>
      <c r="E34" s="1203">
        <f t="shared" si="0"/>
        <v>112.8</v>
      </c>
    </row>
    <row r="35" spans="1:6" ht="23.1" customHeight="1">
      <c r="A35" s="1200"/>
      <c r="B35" s="1201" t="s">
        <v>664</v>
      </c>
      <c r="C35" s="1266">
        <v>87460</v>
      </c>
      <c r="D35" s="1266">
        <v>117870</v>
      </c>
      <c r="E35" s="1203">
        <f t="shared" si="0"/>
        <v>82.4</v>
      </c>
    </row>
    <row r="36" spans="1:6" ht="23.1" customHeight="1">
      <c r="A36" s="1200"/>
      <c r="B36" s="1201" t="s">
        <v>665</v>
      </c>
      <c r="C36" s="1266">
        <v>178693</v>
      </c>
      <c r="D36" s="1266">
        <v>118509</v>
      </c>
      <c r="E36" s="1203">
        <f t="shared" si="0"/>
        <v>100.5</v>
      </c>
    </row>
    <row r="37" spans="1:6" ht="23.1" customHeight="1">
      <c r="A37" s="1200"/>
      <c r="B37" s="1201" t="s">
        <v>666</v>
      </c>
      <c r="C37" s="1266">
        <v>141893</v>
      </c>
      <c r="D37" s="1266">
        <v>115470</v>
      </c>
      <c r="E37" s="1203">
        <f t="shared" si="0"/>
        <v>97.4</v>
      </c>
      <c r="F37" s="1195">
        <v>2013</v>
      </c>
    </row>
    <row r="38" spans="1:6" ht="23.1" customHeight="1">
      <c r="A38" s="1200">
        <v>2014</v>
      </c>
      <c r="B38" s="1201" t="s">
        <v>663</v>
      </c>
      <c r="C38" s="1266">
        <v>51303</v>
      </c>
      <c r="D38" s="1266">
        <v>87838</v>
      </c>
      <c r="E38" s="1203">
        <f t="shared" si="0"/>
        <v>76.099999999999994</v>
      </c>
    </row>
    <row r="39" spans="1:6" ht="23.1" customHeight="1">
      <c r="A39" s="1200"/>
      <c r="B39" s="1201" t="s">
        <v>664</v>
      </c>
      <c r="C39" s="1266">
        <v>60678</v>
      </c>
      <c r="D39" s="1266">
        <v>82968</v>
      </c>
      <c r="E39" s="1203">
        <f t="shared" si="0"/>
        <v>94.5</v>
      </c>
    </row>
    <row r="40" spans="1:6" ht="23.1" customHeight="1">
      <c r="A40" s="1200"/>
      <c r="B40" s="1201" t="s">
        <v>665</v>
      </c>
      <c r="C40" s="1266">
        <v>139714</v>
      </c>
      <c r="D40" s="1266">
        <v>75260</v>
      </c>
      <c r="E40" s="1203">
        <f t="shared" si="0"/>
        <v>90.7</v>
      </c>
    </row>
    <row r="41" spans="1:6" ht="23.1" customHeight="1">
      <c r="A41" s="1200"/>
      <c r="B41" s="1201" t="s">
        <v>666</v>
      </c>
      <c r="C41" s="1266">
        <v>72382</v>
      </c>
      <c r="D41" s="1266">
        <v>78011</v>
      </c>
      <c r="E41" s="1203">
        <f t="shared" si="0"/>
        <v>103.7</v>
      </c>
      <c r="F41" s="1195">
        <v>2014</v>
      </c>
    </row>
    <row r="42" spans="1:6" ht="23.1" customHeight="1">
      <c r="A42" s="1200">
        <v>2015</v>
      </c>
      <c r="B42" s="1201" t="s">
        <v>663</v>
      </c>
      <c r="C42" s="1266">
        <v>55006</v>
      </c>
      <c r="D42" s="1266">
        <v>82461</v>
      </c>
      <c r="E42" s="1203">
        <f t="shared" si="0"/>
        <v>105.7</v>
      </c>
    </row>
    <row r="43" spans="1:6" ht="23.1" customHeight="1">
      <c r="A43" s="1200"/>
      <c r="B43" s="1201" t="s">
        <v>664</v>
      </c>
      <c r="C43" s="1266">
        <v>62635</v>
      </c>
      <c r="D43" s="1266">
        <v>86558</v>
      </c>
      <c r="E43" s="1203">
        <f t="shared" si="0"/>
        <v>105</v>
      </c>
    </row>
    <row r="44" spans="1:6" ht="23.1" customHeight="1">
      <c r="A44" s="1200"/>
      <c r="B44" s="1201" t="s">
        <v>665</v>
      </c>
      <c r="C44" s="1266">
        <v>154098</v>
      </c>
      <c r="D44" s="1266">
        <v>98736</v>
      </c>
      <c r="E44" s="1203">
        <f t="shared" si="0"/>
        <v>114.1</v>
      </c>
    </row>
    <row r="45" spans="1:6" ht="23.1" customHeight="1">
      <c r="A45" s="1200"/>
      <c r="B45" s="1201" t="s">
        <v>666</v>
      </c>
      <c r="C45" s="1266">
        <v>91226</v>
      </c>
      <c r="D45" s="1266">
        <v>95210</v>
      </c>
      <c r="E45" s="1203">
        <f t="shared" si="0"/>
        <v>96.4</v>
      </c>
      <c r="F45" s="1204">
        <v>2015</v>
      </c>
    </row>
    <row r="46" spans="1:6" ht="23.1" customHeight="1">
      <c r="A46" s="1200">
        <v>2016</v>
      </c>
      <c r="B46" s="1201" t="s">
        <v>663</v>
      </c>
      <c r="C46" s="1266">
        <v>63160</v>
      </c>
      <c r="D46" s="1266">
        <v>123430</v>
      </c>
      <c r="E46" s="1203">
        <f>ROUND(D46/D45*100,1)</f>
        <v>129.6</v>
      </c>
    </row>
    <row r="47" spans="1:6" ht="23.1" customHeight="1">
      <c r="A47" s="1200"/>
      <c r="B47" s="1201" t="s">
        <v>664</v>
      </c>
      <c r="C47" s="1266">
        <v>78413</v>
      </c>
      <c r="D47" s="1266">
        <v>122997</v>
      </c>
      <c r="E47" s="1203">
        <f t="shared" ref="E47:E52" si="1">ROUND(D47/D46*100,1)</f>
        <v>99.6</v>
      </c>
    </row>
    <row r="48" spans="1:6" ht="23.1" customHeight="1">
      <c r="A48" s="1200"/>
      <c r="B48" s="1201" t="s">
        <v>665</v>
      </c>
      <c r="C48" s="1266">
        <v>221732</v>
      </c>
      <c r="D48" s="1266">
        <v>133250</v>
      </c>
      <c r="E48" s="1203">
        <f t="shared" si="1"/>
        <v>108.3</v>
      </c>
      <c r="F48" s="1204"/>
    </row>
    <row r="49" spans="1:6" ht="23.1" customHeight="1">
      <c r="A49" s="1200"/>
      <c r="B49" s="1201" t="s">
        <v>666</v>
      </c>
      <c r="C49" s="1266">
        <v>154896</v>
      </c>
      <c r="D49" s="1266">
        <v>138524</v>
      </c>
      <c r="E49" s="1203">
        <f t="shared" si="1"/>
        <v>104</v>
      </c>
      <c r="F49" s="1204">
        <v>2016</v>
      </c>
    </row>
    <row r="50" spans="1:6" ht="23.1" customHeight="1">
      <c r="A50" s="1200">
        <v>2017</v>
      </c>
      <c r="B50" s="1201" t="s">
        <v>663</v>
      </c>
      <c r="C50" s="1266">
        <v>66413</v>
      </c>
      <c r="D50" s="1266">
        <v>132843</v>
      </c>
      <c r="E50" s="1203">
        <f t="shared" si="1"/>
        <v>95.9</v>
      </c>
    </row>
    <row r="51" spans="1:6" s="1204" customFormat="1" ht="23.1" customHeight="1">
      <c r="A51" s="1200"/>
      <c r="B51" s="1201" t="s">
        <v>664</v>
      </c>
      <c r="C51" s="1266">
        <v>90620</v>
      </c>
      <c r="D51" s="1266">
        <v>138230</v>
      </c>
      <c r="E51" s="1203">
        <f t="shared" si="1"/>
        <v>104.1</v>
      </c>
      <c r="F51" s="1195"/>
    </row>
    <row r="52" spans="1:6" s="1204" customFormat="1" ht="23.1" customHeight="1">
      <c r="A52" s="1200"/>
      <c r="B52" s="1201" t="s">
        <v>665</v>
      </c>
      <c r="C52" s="1266">
        <v>210975</v>
      </c>
      <c r="D52" s="1266">
        <v>126202</v>
      </c>
      <c r="E52" s="1203">
        <f t="shared" si="1"/>
        <v>91.3</v>
      </c>
    </row>
    <row r="53" spans="1:6" ht="23.1" customHeight="1">
      <c r="A53" s="1200"/>
      <c r="B53" s="1201" t="s">
        <v>666</v>
      </c>
      <c r="C53" s="1266">
        <v>162649</v>
      </c>
      <c r="D53" s="1266">
        <v>133382</v>
      </c>
      <c r="E53" s="1203">
        <f>ROUND(D53/D52*100,1)</f>
        <v>105.7</v>
      </c>
      <c r="F53" s="1204">
        <v>2017</v>
      </c>
    </row>
    <row r="54" spans="1:6" ht="23.1" customHeight="1">
      <c r="A54" s="1200">
        <v>2018</v>
      </c>
      <c r="B54" s="1201" t="s">
        <v>663</v>
      </c>
      <c r="C54" s="1266">
        <v>57661</v>
      </c>
      <c r="D54" s="1266">
        <v>136419</v>
      </c>
      <c r="E54" s="1203">
        <f t="shared" ref="E54:E57" si="2">ROUND(D54/D53*100,1)</f>
        <v>102.3</v>
      </c>
      <c r="F54" s="1204"/>
    </row>
    <row r="55" spans="1:6" ht="23.1" customHeight="1">
      <c r="A55" s="1200"/>
      <c r="B55" s="1201" t="s">
        <v>664</v>
      </c>
      <c r="C55" s="1266">
        <v>78522</v>
      </c>
      <c r="D55" s="1266">
        <v>126185</v>
      </c>
      <c r="E55" s="1203">
        <f t="shared" si="2"/>
        <v>92.5</v>
      </c>
      <c r="F55" s="1204"/>
    </row>
    <row r="56" spans="1:6" ht="23.1" customHeight="1">
      <c r="A56" s="1200"/>
      <c r="B56" s="1201" t="s">
        <v>665</v>
      </c>
      <c r="C56" s="1266">
        <v>224752</v>
      </c>
      <c r="D56" s="1266">
        <v>131578</v>
      </c>
      <c r="E56" s="1203">
        <f t="shared" si="2"/>
        <v>104.3</v>
      </c>
      <c r="F56" s="1204"/>
    </row>
    <row r="57" spans="1:6" ht="23.1" customHeight="1">
      <c r="A57" s="1200"/>
      <c r="B57" s="1201" t="s">
        <v>666</v>
      </c>
      <c r="C57" s="1266">
        <v>155255</v>
      </c>
      <c r="D57" s="1266">
        <v>122008</v>
      </c>
      <c r="E57" s="1203">
        <f t="shared" si="2"/>
        <v>92.7</v>
      </c>
      <c r="F57" s="1204">
        <v>2018</v>
      </c>
    </row>
    <row r="58" spans="1:6" ht="23.1" customHeight="1">
      <c r="A58" s="1200">
        <v>2019</v>
      </c>
      <c r="B58" s="1201" t="s">
        <v>663</v>
      </c>
      <c r="C58" s="1266">
        <v>34647</v>
      </c>
      <c r="D58" s="1266">
        <v>106906</v>
      </c>
      <c r="E58" s="1203">
        <f>ROUND(D58/D57*100,1)</f>
        <v>87.6</v>
      </c>
      <c r="F58" s="1204"/>
    </row>
    <row r="59" spans="1:6" ht="23.1" customHeight="1">
      <c r="A59" s="1200"/>
      <c r="B59" s="1201" t="s">
        <v>664</v>
      </c>
      <c r="C59" s="1266">
        <v>76419</v>
      </c>
      <c r="D59" s="1266">
        <v>109416</v>
      </c>
      <c r="E59" s="1203">
        <f>ROUND(D59/D58*100,1)</f>
        <v>102.3</v>
      </c>
      <c r="F59" s="1204"/>
    </row>
    <row r="60" spans="1:6" ht="23.1" customHeight="1">
      <c r="A60" s="1200"/>
      <c r="B60" s="1201" t="s">
        <v>665</v>
      </c>
      <c r="C60" s="1266">
        <v>189240</v>
      </c>
      <c r="D60" s="1266">
        <v>99780</v>
      </c>
      <c r="E60" s="1203">
        <f>ROUND(D60/D59*100,1)</f>
        <v>91.2</v>
      </c>
      <c r="F60" s="1204">
        <v>2019</v>
      </c>
    </row>
    <row r="61" spans="1:6" ht="23.1" customHeight="1">
      <c r="A61" s="1200"/>
      <c r="B61" s="1201" t="s">
        <v>666</v>
      </c>
      <c r="C61" s="1266">
        <v>113389</v>
      </c>
      <c r="D61" s="1266">
        <v>97593</v>
      </c>
      <c r="E61" s="1203">
        <f>ROUND(D61/D60*100,1)</f>
        <v>97.8</v>
      </c>
    </row>
    <row r="62" spans="1:6" ht="23.1" customHeight="1">
      <c r="A62" s="1200"/>
      <c r="B62" s="1205"/>
      <c r="C62" s="1202"/>
      <c r="D62" s="1202"/>
      <c r="E62" s="1203"/>
      <c r="F62" s="1204"/>
    </row>
    <row r="63" spans="1:6" ht="27" customHeight="1"/>
    <row r="64" spans="1:6" ht="24" customHeight="1">
      <c r="E64" s="1206"/>
    </row>
    <row r="65" spans="1:5" ht="30" customHeight="1"/>
    <row r="66" spans="1:5" ht="31.8" customHeight="1">
      <c r="A66" s="1677">
        <v>130</v>
      </c>
      <c r="B66" s="1677"/>
      <c r="C66" s="1677"/>
      <c r="D66" s="1677"/>
      <c r="E66" s="1677"/>
    </row>
  </sheetData>
  <mergeCells count="5">
    <mergeCell ref="A1:E1"/>
    <mergeCell ref="A2:E2"/>
    <mergeCell ref="A19:B19"/>
    <mergeCell ref="A20:B20"/>
    <mergeCell ref="A66:E66"/>
  </mergeCells>
  <pageMargins left="0.78740157480314965" right="0.78740157480314965" top="0.59055118110236227" bottom="0.59055118110236227" header="0" footer="0.27559055118110237"/>
  <pageSetup paperSize="9" scale="50" orientation="portrait"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H67"/>
  <sheetViews>
    <sheetView view="pageLayout" topLeftCell="A10" zoomScale="60" zoomScaleNormal="60" zoomScaleSheetLayoutView="50" zoomScalePageLayoutView="60" workbookViewId="0">
      <selection activeCell="X11" sqref="X11"/>
    </sheetView>
  </sheetViews>
  <sheetFormatPr defaultColWidth="10.33203125" defaultRowHeight="15"/>
  <cols>
    <col min="1" max="2" width="16.44140625" style="1195" customWidth="1"/>
    <col min="3" max="3" width="39.33203125" style="1195" customWidth="1"/>
    <col min="4" max="4" width="42.5546875" style="1195" customWidth="1"/>
    <col min="5" max="5" width="49.21875" style="1195" customWidth="1"/>
    <col min="6" max="6" width="10.33203125" style="1195"/>
    <col min="7" max="7" width="15.5546875" style="1195" bestFit="1" customWidth="1"/>
    <col min="8" max="16384" width="10.33203125" style="1195"/>
  </cols>
  <sheetData>
    <row r="1" spans="1:8" ht="28.5" customHeight="1">
      <c r="A1" s="1673" t="s">
        <v>711</v>
      </c>
      <c r="B1" s="1673"/>
      <c r="C1" s="1673"/>
      <c r="D1" s="1673"/>
      <c r="E1" s="1673"/>
    </row>
    <row r="2" spans="1:8" s="1222" customFormat="1" ht="27.75" customHeight="1">
      <c r="A2" s="1674" t="s">
        <v>712</v>
      </c>
      <c r="B2" s="1674"/>
      <c r="C2" s="1674"/>
      <c r="D2" s="1674"/>
      <c r="E2" s="1674"/>
    </row>
    <row r="3" spans="1:8" ht="22.5" customHeight="1">
      <c r="A3" s="1194"/>
      <c r="B3" s="1194"/>
      <c r="C3" s="1194"/>
      <c r="D3" s="1194"/>
      <c r="E3" s="1194"/>
      <c r="F3" s="1204"/>
    </row>
    <row r="4" spans="1:8" ht="22.5" customHeight="1">
      <c r="A4" s="1194"/>
      <c r="B4" s="1194"/>
      <c r="C4" s="1194"/>
      <c r="D4" s="1194"/>
      <c r="E4" s="1194"/>
      <c r="F4" s="1204"/>
    </row>
    <row r="5" spans="1:8" ht="22.5" customHeight="1">
      <c r="A5" s="1194"/>
      <c r="B5" s="1194"/>
      <c r="C5" s="1194"/>
      <c r="D5" s="1194"/>
      <c r="E5" s="1194"/>
      <c r="F5" s="1204"/>
    </row>
    <row r="6" spans="1:8" ht="22.5" customHeight="1">
      <c r="A6" s="1194"/>
      <c r="B6" s="1194"/>
      <c r="C6" s="1194"/>
      <c r="D6" s="1194"/>
      <c r="E6" s="1194"/>
      <c r="F6" s="1204"/>
    </row>
    <row r="7" spans="1:8" ht="22.5" customHeight="1">
      <c r="A7" s="1194"/>
      <c r="B7" s="1194"/>
      <c r="C7" s="1194"/>
      <c r="D7" s="1194"/>
      <c r="E7" s="1194"/>
      <c r="F7" s="1204"/>
    </row>
    <row r="8" spans="1:8" ht="22.5" customHeight="1">
      <c r="A8" s="1194"/>
      <c r="B8" s="1194"/>
      <c r="C8" s="1194"/>
      <c r="D8" s="1194"/>
      <c r="E8" s="1194"/>
      <c r="F8" s="1204"/>
    </row>
    <row r="9" spans="1:8" ht="22.5" customHeight="1">
      <c r="A9" s="1194"/>
      <c r="B9" s="1194"/>
      <c r="C9" s="1194"/>
      <c r="D9" s="1194"/>
      <c r="E9" s="1194"/>
      <c r="F9" s="1204"/>
      <c r="H9" s="1195" t="s">
        <v>547</v>
      </c>
    </row>
    <row r="10" spans="1:8" ht="22.5" customHeight="1">
      <c r="A10" s="1194"/>
      <c r="B10" s="1194"/>
      <c r="C10" s="1194"/>
      <c r="D10" s="1194"/>
      <c r="E10" s="1194"/>
      <c r="F10" s="1204"/>
    </row>
    <row r="11" spans="1:8" ht="22.5" customHeight="1">
      <c r="A11" s="1194"/>
      <c r="B11" s="1194"/>
      <c r="C11" s="1194"/>
      <c r="D11" s="1194"/>
      <c r="E11" s="1194"/>
      <c r="F11" s="1204"/>
    </row>
    <row r="12" spans="1:8" ht="22.5" customHeight="1">
      <c r="A12" s="1194"/>
      <c r="B12" s="1194"/>
      <c r="C12" s="1194"/>
      <c r="D12" s="1194"/>
      <c r="E12" s="1194"/>
      <c r="F12" s="1204"/>
    </row>
    <row r="13" spans="1:8" ht="22.5" customHeight="1">
      <c r="A13" s="1194"/>
      <c r="B13" s="1194"/>
      <c r="C13" s="1194"/>
      <c r="D13" s="1194"/>
      <c r="E13" s="1194"/>
      <c r="F13" s="1204"/>
    </row>
    <row r="14" spans="1:8" ht="22.5" customHeight="1">
      <c r="A14" s="1194"/>
      <c r="B14" s="1194"/>
      <c r="C14" s="1194"/>
      <c r="D14" s="1194"/>
      <c r="E14" s="1194"/>
      <c r="F14" s="1204"/>
    </row>
    <row r="15" spans="1:8" ht="22.5" customHeight="1">
      <c r="A15" s="1194"/>
      <c r="B15" s="1194"/>
      <c r="C15" s="1194"/>
      <c r="D15" s="1194"/>
      <c r="E15" s="1194"/>
      <c r="F15" s="1204"/>
    </row>
    <row r="16" spans="1:8" ht="22.5" customHeight="1">
      <c r="A16" s="1194"/>
      <c r="B16" s="1194"/>
      <c r="C16" s="1194"/>
      <c r="D16" s="1194"/>
      <c r="E16" s="1194"/>
      <c r="F16" s="1204"/>
    </row>
    <row r="17" spans="1:7" ht="22.5" customHeight="1">
      <c r="A17" s="1194"/>
      <c r="B17" s="1194"/>
      <c r="C17" s="1194"/>
      <c r="D17" s="1194"/>
      <c r="E17" s="1194"/>
      <c r="F17" s="1204"/>
    </row>
    <row r="18" spans="1:7" ht="22.5" customHeight="1">
      <c r="A18" s="1194"/>
      <c r="B18" s="1197"/>
      <c r="C18" s="1198"/>
      <c r="D18" s="1198"/>
      <c r="E18" s="1198"/>
      <c r="F18" s="1204"/>
    </row>
    <row r="19" spans="1:7" ht="66" customHeight="1">
      <c r="A19" s="1675" t="s">
        <v>43</v>
      </c>
      <c r="B19" s="1675"/>
      <c r="C19" s="1252" t="s">
        <v>657</v>
      </c>
      <c r="D19" s="1252" t="s">
        <v>658</v>
      </c>
      <c r="E19" s="1250" t="s">
        <v>659</v>
      </c>
    </row>
    <row r="20" spans="1:7" ht="51" customHeight="1">
      <c r="A20" s="1676" t="s">
        <v>52</v>
      </c>
      <c r="B20" s="1676"/>
      <c r="C20" s="1253" t="s">
        <v>660</v>
      </c>
      <c r="D20" s="1253" t="s">
        <v>661</v>
      </c>
      <c r="E20" s="1251" t="s">
        <v>662</v>
      </c>
    </row>
    <row r="21" spans="1:7" ht="11.25" customHeight="1">
      <c r="G21" s="1199"/>
    </row>
    <row r="22" spans="1:7" ht="23.1" customHeight="1">
      <c r="A22" s="1200">
        <v>2010</v>
      </c>
      <c r="B22" s="1201" t="s">
        <v>663</v>
      </c>
      <c r="C22" s="1266">
        <v>78174</v>
      </c>
      <c r="D22" s="1266">
        <v>104959</v>
      </c>
      <c r="E22" s="1203" t="s">
        <v>61</v>
      </c>
      <c r="G22" s="1199"/>
    </row>
    <row r="23" spans="1:7" ht="23.1" customHeight="1">
      <c r="A23" s="1200"/>
      <c r="B23" s="1201" t="s">
        <v>664</v>
      </c>
      <c r="C23" s="1266">
        <v>94528</v>
      </c>
      <c r="D23" s="1266">
        <v>106025</v>
      </c>
      <c r="E23" s="1203">
        <f>ROUND(D23/D22*100,1)</f>
        <v>101</v>
      </c>
    </row>
    <row r="24" spans="1:7" ht="23.1" customHeight="1">
      <c r="A24" s="1200"/>
      <c r="B24" s="1201" t="s">
        <v>665</v>
      </c>
      <c r="C24" s="1266">
        <v>109208</v>
      </c>
      <c r="D24" s="1266">
        <v>106331</v>
      </c>
      <c r="E24" s="1203">
        <f t="shared" ref="E24:E45" si="0">ROUND(D24/D23*100,1)</f>
        <v>100.3</v>
      </c>
    </row>
    <row r="25" spans="1:7" ht="23.1" customHeight="1">
      <c r="A25" s="1200"/>
      <c r="B25" s="1201" t="s">
        <v>666</v>
      </c>
      <c r="C25" s="1266">
        <v>142931</v>
      </c>
      <c r="D25" s="1266">
        <v>107526</v>
      </c>
      <c r="E25" s="1203">
        <f t="shared" si="0"/>
        <v>101.1</v>
      </c>
      <c r="F25" s="1195">
        <v>2010</v>
      </c>
    </row>
    <row r="26" spans="1:7" ht="23.1" customHeight="1">
      <c r="A26" s="1200">
        <v>2011</v>
      </c>
      <c r="B26" s="1201" t="s">
        <v>663</v>
      </c>
      <c r="C26" s="1266">
        <v>75480</v>
      </c>
      <c r="D26" s="1266">
        <v>110674</v>
      </c>
      <c r="E26" s="1203">
        <f t="shared" si="0"/>
        <v>102.9</v>
      </c>
    </row>
    <row r="27" spans="1:7" ht="23.1" customHeight="1">
      <c r="A27" s="1200"/>
      <c r="B27" s="1201" t="s">
        <v>664</v>
      </c>
      <c r="C27" s="1266">
        <v>98449</v>
      </c>
      <c r="D27" s="1266">
        <v>114300</v>
      </c>
      <c r="E27" s="1203">
        <f t="shared" si="0"/>
        <v>103.3</v>
      </c>
    </row>
    <row r="28" spans="1:7" ht="23.1" customHeight="1">
      <c r="A28" s="1200"/>
      <c r="B28" s="1201" t="s">
        <v>665</v>
      </c>
      <c r="C28" s="1266">
        <v>128649</v>
      </c>
      <c r="D28" s="1266">
        <v>117088</v>
      </c>
      <c r="E28" s="1203">
        <f t="shared" si="0"/>
        <v>102.4</v>
      </c>
    </row>
    <row r="29" spans="1:7" ht="23.1" customHeight="1">
      <c r="A29" s="1200"/>
      <c r="B29" s="1201" t="s">
        <v>666</v>
      </c>
      <c r="C29" s="1266">
        <v>158398</v>
      </c>
      <c r="D29" s="1266">
        <v>118914</v>
      </c>
      <c r="E29" s="1203">
        <f t="shared" si="0"/>
        <v>101.6</v>
      </c>
      <c r="F29" s="1195">
        <v>2011</v>
      </c>
    </row>
    <row r="30" spans="1:7" ht="23.1" customHeight="1">
      <c r="A30" s="1200">
        <v>2012</v>
      </c>
      <c r="B30" s="1201" t="s">
        <v>663</v>
      </c>
      <c r="C30" s="1266">
        <v>87047</v>
      </c>
      <c r="D30" s="1266">
        <v>115673</v>
      </c>
      <c r="E30" s="1203">
        <f t="shared" si="0"/>
        <v>97.3</v>
      </c>
    </row>
    <row r="31" spans="1:7" ht="23.1" customHeight="1">
      <c r="A31" s="1200"/>
      <c r="B31" s="1201" t="s">
        <v>664</v>
      </c>
      <c r="C31" s="1266">
        <v>116826</v>
      </c>
      <c r="D31" s="1266">
        <v>135349</v>
      </c>
      <c r="E31" s="1203">
        <f t="shared" si="0"/>
        <v>117</v>
      </c>
    </row>
    <row r="32" spans="1:7" ht="23.1" customHeight="1">
      <c r="A32" s="1200"/>
      <c r="B32" s="1201" t="s">
        <v>665</v>
      </c>
      <c r="C32" s="1266">
        <v>124947</v>
      </c>
      <c r="D32" s="1266">
        <v>116511</v>
      </c>
      <c r="E32" s="1203">
        <f t="shared" si="0"/>
        <v>86.1</v>
      </c>
    </row>
    <row r="33" spans="1:6" ht="23.1" customHeight="1">
      <c r="A33" s="1200"/>
      <c r="B33" s="1201" t="s">
        <v>666</v>
      </c>
      <c r="C33" s="1266">
        <v>155108</v>
      </c>
      <c r="D33" s="1266">
        <v>116395</v>
      </c>
      <c r="E33" s="1203">
        <f t="shared" si="0"/>
        <v>99.9</v>
      </c>
      <c r="F33" s="1195">
        <v>2012</v>
      </c>
    </row>
    <row r="34" spans="1:6" ht="23.1" customHeight="1">
      <c r="A34" s="1200">
        <v>2013</v>
      </c>
      <c r="B34" s="1201" t="s">
        <v>663</v>
      </c>
      <c r="C34" s="1266">
        <v>92352</v>
      </c>
      <c r="D34" s="1266">
        <v>117701</v>
      </c>
      <c r="E34" s="1203">
        <f t="shared" si="0"/>
        <v>101.1</v>
      </c>
    </row>
    <row r="35" spans="1:6" ht="23.1" customHeight="1">
      <c r="A35" s="1200"/>
      <c r="B35" s="1201" t="s">
        <v>664</v>
      </c>
      <c r="C35" s="1266">
        <v>95684</v>
      </c>
      <c r="D35" s="1266">
        <v>112051</v>
      </c>
      <c r="E35" s="1203">
        <f t="shared" si="0"/>
        <v>95.2</v>
      </c>
    </row>
    <row r="36" spans="1:6" ht="23.1" customHeight="1">
      <c r="A36" s="1200"/>
      <c r="B36" s="1201" t="s">
        <v>665</v>
      </c>
      <c r="C36" s="1266">
        <v>113861</v>
      </c>
      <c r="D36" s="1266">
        <v>110332</v>
      </c>
      <c r="E36" s="1203">
        <f t="shared" si="0"/>
        <v>98.5</v>
      </c>
    </row>
    <row r="37" spans="1:6" ht="23.1" customHeight="1">
      <c r="A37" s="1200"/>
      <c r="B37" s="1201" t="s">
        <v>666</v>
      </c>
      <c r="C37" s="1266">
        <v>141549</v>
      </c>
      <c r="D37" s="1266">
        <v>103362</v>
      </c>
      <c r="E37" s="1203">
        <f t="shared" si="0"/>
        <v>93.7</v>
      </c>
      <c r="F37" s="1195">
        <v>2013</v>
      </c>
    </row>
    <row r="38" spans="1:6" ht="23.1" customHeight="1">
      <c r="A38" s="1200">
        <v>2014</v>
      </c>
      <c r="B38" s="1201" t="s">
        <v>663</v>
      </c>
      <c r="C38" s="1266">
        <v>73973</v>
      </c>
      <c r="D38" s="1266">
        <v>94499</v>
      </c>
      <c r="E38" s="1203">
        <f t="shared" si="0"/>
        <v>91.4</v>
      </c>
    </row>
    <row r="39" spans="1:6" ht="23.1" customHeight="1">
      <c r="A39" s="1200"/>
      <c r="B39" s="1201" t="s">
        <v>664</v>
      </c>
      <c r="C39" s="1266">
        <v>77174</v>
      </c>
      <c r="D39" s="1266">
        <v>87260</v>
      </c>
      <c r="E39" s="1203">
        <f t="shared" si="0"/>
        <v>92.3</v>
      </c>
    </row>
    <row r="40" spans="1:6" ht="23.1" customHeight="1">
      <c r="A40" s="1200"/>
      <c r="B40" s="1201" t="s">
        <v>665</v>
      </c>
      <c r="C40" s="1266">
        <v>81989</v>
      </c>
      <c r="D40" s="1266">
        <v>79313</v>
      </c>
      <c r="E40" s="1203">
        <f t="shared" si="0"/>
        <v>90.9</v>
      </c>
    </row>
    <row r="41" spans="1:6" ht="23.1" customHeight="1">
      <c r="A41" s="1200"/>
      <c r="B41" s="1201" t="s">
        <v>666</v>
      </c>
      <c r="C41" s="1266">
        <v>103976</v>
      </c>
      <c r="D41" s="1266">
        <v>76040</v>
      </c>
      <c r="E41" s="1203">
        <f t="shared" si="0"/>
        <v>95.9</v>
      </c>
      <c r="F41" s="1195">
        <v>2014</v>
      </c>
    </row>
    <row r="42" spans="1:6" ht="23.1" customHeight="1">
      <c r="A42" s="1200">
        <v>2015</v>
      </c>
      <c r="B42" s="1201" t="s">
        <v>663</v>
      </c>
      <c r="C42" s="1266">
        <v>56401</v>
      </c>
      <c r="D42" s="1266">
        <v>75434</v>
      </c>
      <c r="E42" s="1203">
        <f t="shared" si="0"/>
        <v>99.2</v>
      </c>
    </row>
    <row r="43" spans="1:6" ht="23.1" customHeight="1">
      <c r="A43" s="1200"/>
      <c r="B43" s="1201" t="s">
        <v>664</v>
      </c>
      <c r="C43" s="1266">
        <v>66231</v>
      </c>
      <c r="D43" s="1266">
        <v>74694</v>
      </c>
      <c r="E43" s="1203">
        <f t="shared" si="0"/>
        <v>99</v>
      </c>
    </row>
    <row r="44" spans="1:6" ht="23.1" customHeight="1">
      <c r="A44" s="1200"/>
      <c r="B44" s="1201" t="s">
        <v>665</v>
      </c>
      <c r="C44" s="1266">
        <v>77915</v>
      </c>
      <c r="D44" s="1266">
        <v>76915</v>
      </c>
      <c r="E44" s="1203">
        <f t="shared" si="0"/>
        <v>103</v>
      </c>
    </row>
    <row r="45" spans="1:6" ht="23.1" customHeight="1">
      <c r="A45" s="1200"/>
      <c r="B45" s="1201" t="s">
        <v>666</v>
      </c>
      <c r="C45" s="1266">
        <v>105570</v>
      </c>
      <c r="D45" s="1266">
        <v>79074</v>
      </c>
      <c r="E45" s="1203">
        <f t="shared" si="0"/>
        <v>102.8</v>
      </c>
      <c r="F45" s="1204">
        <v>2015</v>
      </c>
    </row>
    <row r="46" spans="1:6" ht="23.1" customHeight="1">
      <c r="A46" s="1200">
        <v>2016</v>
      </c>
      <c r="B46" s="1201" t="s">
        <v>663</v>
      </c>
      <c r="C46" s="1266">
        <v>59440</v>
      </c>
      <c r="D46" s="1266">
        <v>85236</v>
      </c>
      <c r="E46" s="1203">
        <f>ROUND(D46/D45*100,1)</f>
        <v>107.8</v>
      </c>
    </row>
    <row r="47" spans="1:6" ht="23.1" customHeight="1">
      <c r="A47" s="1200"/>
      <c r="B47" s="1201" t="s">
        <v>664</v>
      </c>
      <c r="C47" s="1266">
        <v>78206</v>
      </c>
      <c r="D47" s="1266">
        <v>90234</v>
      </c>
      <c r="E47" s="1203">
        <f t="shared" ref="E47:E52" si="1">ROUND(D47/D46*100,1)</f>
        <v>105.9</v>
      </c>
    </row>
    <row r="48" spans="1:6" ht="23.1" customHeight="1">
      <c r="A48" s="1200"/>
      <c r="B48" s="1201" t="s">
        <v>665</v>
      </c>
      <c r="C48" s="1266">
        <v>96600</v>
      </c>
      <c r="D48" s="1266">
        <v>94360</v>
      </c>
      <c r="E48" s="1203">
        <f t="shared" si="1"/>
        <v>104.6</v>
      </c>
      <c r="F48" s="1204"/>
    </row>
    <row r="49" spans="1:6" ht="23.1" customHeight="1">
      <c r="A49" s="1200"/>
      <c r="B49" s="1201" t="s">
        <v>666</v>
      </c>
      <c r="C49" s="1266">
        <v>134445</v>
      </c>
      <c r="D49" s="1266">
        <v>98861</v>
      </c>
      <c r="E49" s="1203">
        <f t="shared" si="1"/>
        <v>104.8</v>
      </c>
      <c r="F49" s="1204">
        <v>2016</v>
      </c>
    </row>
    <row r="50" spans="1:6" ht="23.1" customHeight="1">
      <c r="A50" s="1200">
        <v>2017</v>
      </c>
      <c r="B50" s="1201" t="s">
        <v>663</v>
      </c>
      <c r="C50" s="1266">
        <v>70258</v>
      </c>
      <c r="D50" s="1266">
        <v>100414</v>
      </c>
      <c r="E50" s="1203">
        <f t="shared" si="1"/>
        <v>101.6</v>
      </c>
    </row>
    <row r="51" spans="1:6" s="1204" customFormat="1" ht="23.1" customHeight="1">
      <c r="A51" s="1200"/>
      <c r="B51" s="1201" t="s">
        <v>664</v>
      </c>
      <c r="C51" s="1266">
        <v>94687</v>
      </c>
      <c r="D51" s="1266">
        <v>104801</v>
      </c>
      <c r="E51" s="1203">
        <f t="shared" si="1"/>
        <v>104.4</v>
      </c>
      <c r="F51" s="1195"/>
    </row>
    <row r="52" spans="1:6" s="1204" customFormat="1" ht="23.1" customHeight="1">
      <c r="A52" s="1200"/>
      <c r="B52" s="1201" t="s">
        <v>665</v>
      </c>
      <c r="C52" s="1266">
        <v>108953</v>
      </c>
      <c r="D52" s="1266">
        <v>108548</v>
      </c>
      <c r="E52" s="1203">
        <f t="shared" si="1"/>
        <v>103.6</v>
      </c>
    </row>
    <row r="53" spans="1:6" ht="23.1" customHeight="1">
      <c r="A53" s="1200"/>
      <c r="B53" s="1201" t="s">
        <v>666</v>
      </c>
      <c r="C53" s="1266">
        <v>154021</v>
      </c>
      <c r="D53" s="1266">
        <v>114156</v>
      </c>
      <c r="E53" s="1203">
        <f>ROUND(D53/D52*100,1)</f>
        <v>105.2</v>
      </c>
      <c r="F53" s="1204">
        <v>2017</v>
      </c>
    </row>
    <row r="54" spans="1:6" ht="23.1" customHeight="1">
      <c r="A54" s="1200">
        <v>2018</v>
      </c>
      <c r="B54" s="1201" t="s">
        <v>663</v>
      </c>
      <c r="C54" s="1266">
        <v>85856</v>
      </c>
      <c r="D54" s="1266">
        <v>117900</v>
      </c>
      <c r="E54" s="1203">
        <f t="shared" ref="E54:E57" si="2">ROUND(D54/D53*100,1)</f>
        <v>103.3</v>
      </c>
      <c r="F54" s="1204"/>
    </row>
    <row r="55" spans="1:6" ht="23.1" customHeight="1">
      <c r="A55" s="1200"/>
      <c r="B55" s="1201" t="s">
        <v>664</v>
      </c>
      <c r="C55" s="1266">
        <v>113461</v>
      </c>
      <c r="D55" s="1266">
        <v>124350</v>
      </c>
      <c r="E55" s="1203">
        <f t="shared" si="2"/>
        <v>105.5</v>
      </c>
      <c r="F55" s="1204"/>
    </row>
    <row r="56" spans="1:6" ht="23.1" customHeight="1">
      <c r="A56" s="1200"/>
      <c r="B56" s="1201" t="s">
        <v>665</v>
      </c>
      <c r="C56" s="1266">
        <v>125373</v>
      </c>
      <c r="D56" s="1266">
        <v>126183</v>
      </c>
      <c r="E56" s="1203">
        <f t="shared" si="2"/>
        <v>101.5</v>
      </c>
      <c r="F56" s="1204"/>
    </row>
    <row r="57" spans="1:6" ht="23.1" customHeight="1">
      <c r="A57" s="1200"/>
      <c r="B57" s="1201" t="s">
        <v>666</v>
      </c>
      <c r="C57" s="1266">
        <v>174220</v>
      </c>
      <c r="D57" s="1266">
        <v>130477</v>
      </c>
      <c r="E57" s="1203">
        <f t="shared" si="2"/>
        <v>103.4</v>
      </c>
      <c r="F57" s="1204">
        <v>2018</v>
      </c>
    </row>
    <row r="58" spans="1:6" ht="23.1" customHeight="1">
      <c r="A58" s="1200">
        <v>2019</v>
      </c>
      <c r="B58" s="1201" t="s">
        <v>663</v>
      </c>
      <c r="C58" s="1266">
        <v>100005</v>
      </c>
      <c r="D58" s="1266">
        <v>134888</v>
      </c>
      <c r="E58" s="1203">
        <f>ROUND(D58/D57*100,1)</f>
        <v>103.4</v>
      </c>
      <c r="F58" s="1204"/>
    </row>
    <row r="59" spans="1:6" ht="23.1" customHeight="1">
      <c r="A59" s="1200"/>
      <c r="B59" s="1201" t="s">
        <v>664</v>
      </c>
      <c r="C59" s="1266">
        <v>121071</v>
      </c>
      <c r="D59" s="1266">
        <v>137834</v>
      </c>
      <c r="E59" s="1203">
        <f>ROUND(D59/D58*100,1)</f>
        <v>102.2</v>
      </c>
      <c r="F59" s="1204"/>
    </row>
    <row r="60" spans="1:6" ht="23.1" customHeight="1">
      <c r="A60" s="1200"/>
      <c r="B60" s="1201" t="s">
        <v>665</v>
      </c>
      <c r="C60" s="1266">
        <v>141883</v>
      </c>
      <c r="D60" s="1266">
        <v>145732</v>
      </c>
      <c r="E60" s="1203">
        <f>ROUND(D60/D59*100,1)</f>
        <v>105.7</v>
      </c>
      <c r="F60" s="1204">
        <v>2019</v>
      </c>
    </row>
    <row r="61" spans="1:6" ht="23.1" customHeight="1">
      <c r="A61" s="1200"/>
      <c r="B61" s="1201" t="s">
        <v>666</v>
      </c>
      <c r="C61" s="1266">
        <v>206683</v>
      </c>
      <c r="D61" s="1266">
        <v>151188</v>
      </c>
      <c r="E61" s="1203">
        <f>ROUND(D61/D60*100,1)</f>
        <v>103.7</v>
      </c>
    </row>
    <row r="62" spans="1:6" ht="23.1" customHeight="1">
      <c r="A62" s="1200"/>
      <c r="B62" s="1205"/>
      <c r="C62" s="1202"/>
      <c r="D62" s="1202"/>
      <c r="E62" s="1203"/>
      <c r="F62" s="1204"/>
    </row>
    <row r="63" spans="1:6" ht="22.5" customHeight="1"/>
    <row r="64" spans="1:6" ht="21" customHeight="1">
      <c r="E64" s="1206"/>
    </row>
    <row r="65" spans="1:5" ht="20.25" customHeight="1"/>
    <row r="66" spans="1:5" ht="21" customHeight="1"/>
    <row r="67" spans="1:5" ht="25.8">
      <c r="A67" s="1677">
        <v>131</v>
      </c>
      <c r="B67" s="1677"/>
      <c r="C67" s="1677"/>
      <c r="D67" s="1677"/>
      <c r="E67" s="1677"/>
    </row>
  </sheetData>
  <mergeCells count="5">
    <mergeCell ref="A1:E1"/>
    <mergeCell ref="A2:E2"/>
    <mergeCell ref="A19:B19"/>
    <mergeCell ref="A20:B20"/>
    <mergeCell ref="A67:E67"/>
  </mergeCells>
  <pageMargins left="0.78740157480314965" right="0.78740157480314965" top="0.59055118110236227" bottom="0.59055118110236227" header="0" footer="0.27559055118110237"/>
  <pageSetup paperSize="9" scale="50" orientation="portrait"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I67"/>
  <sheetViews>
    <sheetView view="pageLayout" topLeftCell="A12" zoomScale="60" zoomScaleNormal="60" zoomScaleSheetLayoutView="50" zoomScalePageLayoutView="60" workbookViewId="0">
      <selection activeCell="X11" sqref="X11"/>
    </sheetView>
  </sheetViews>
  <sheetFormatPr defaultColWidth="10.33203125" defaultRowHeight="15"/>
  <cols>
    <col min="1" max="1" width="16.44140625" style="1208" customWidth="1"/>
    <col min="2" max="2" width="16.5546875" style="1208" customWidth="1"/>
    <col min="3" max="3" width="39.44140625" style="1208" customWidth="1"/>
    <col min="4" max="4" width="42.5546875" style="1208" customWidth="1"/>
    <col min="5" max="5" width="49" style="1208" customWidth="1"/>
    <col min="6" max="6" width="10.33203125" style="1208"/>
    <col min="7" max="7" width="15.5546875" style="1208" bestFit="1" customWidth="1"/>
    <col min="8" max="16384" width="10.33203125" style="1208"/>
  </cols>
  <sheetData>
    <row r="1" spans="1:7" ht="29.25" customHeight="1">
      <c r="A1" s="1688" t="s">
        <v>713</v>
      </c>
      <c r="B1" s="1688"/>
      <c r="C1" s="1688"/>
      <c r="D1" s="1688"/>
      <c r="E1" s="1688"/>
      <c r="F1" s="1228"/>
      <c r="G1" s="1228"/>
    </row>
    <row r="2" spans="1:7" ht="28.5" customHeight="1">
      <c r="A2" s="1689" t="s">
        <v>714</v>
      </c>
      <c r="B2" s="1689"/>
      <c r="C2" s="1689"/>
      <c r="D2" s="1689"/>
      <c r="E2" s="1689"/>
      <c r="F2" s="1229"/>
      <c r="G2" s="1229"/>
    </row>
    <row r="3" spans="1:7" ht="22.5" customHeight="1">
      <c r="A3" s="1230"/>
      <c r="B3" s="1230"/>
      <c r="C3" s="1230"/>
      <c r="D3" s="1230"/>
      <c r="E3" s="1230"/>
      <c r="F3" s="1226"/>
      <c r="G3" s="1226"/>
    </row>
    <row r="4" spans="1:7" ht="22.5" customHeight="1">
      <c r="A4" s="1224"/>
      <c r="B4" s="1224"/>
      <c r="C4" s="1224"/>
      <c r="D4" s="1224"/>
      <c r="E4" s="1224"/>
      <c r="G4" s="1226"/>
    </row>
    <row r="5" spans="1:7" ht="22.5" customHeight="1">
      <c r="A5" s="1224"/>
      <c r="B5" s="1224"/>
      <c r="C5" s="1224"/>
      <c r="D5" s="1224"/>
      <c r="E5" s="1224"/>
      <c r="G5" s="1226"/>
    </row>
    <row r="6" spans="1:7" ht="22.5" customHeight="1">
      <c r="A6" s="1224"/>
      <c r="B6" s="1224"/>
      <c r="C6" s="1224"/>
      <c r="D6" s="1224"/>
      <c r="E6" s="1224"/>
      <c r="G6" s="1226"/>
    </row>
    <row r="7" spans="1:7" ht="22.5" customHeight="1">
      <c r="A7" s="1224"/>
      <c r="B7" s="1224"/>
      <c r="C7" s="1224"/>
      <c r="D7" s="1224"/>
      <c r="E7" s="1224"/>
      <c r="G7" s="1226"/>
    </row>
    <row r="8" spans="1:7" ht="22.5" customHeight="1">
      <c r="A8" s="1224"/>
      <c r="B8" s="1224"/>
      <c r="C8" s="1224"/>
      <c r="D8" s="1224"/>
      <c r="E8" s="1224"/>
      <c r="G8" s="1226"/>
    </row>
    <row r="9" spans="1:7" ht="22.5" customHeight="1">
      <c r="A9" s="1224"/>
      <c r="B9" s="1224"/>
      <c r="C9" s="1224"/>
      <c r="D9" s="1224"/>
      <c r="E9" s="1224"/>
      <c r="G9" s="1226"/>
    </row>
    <row r="10" spans="1:7" ht="22.5" customHeight="1">
      <c r="A10" s="1224"/>
      <c r="B10" s="1224"/>
      <c r="C10" s="1224"/>
      <c r="D10" s="1224"/>
      <c r="E10" s="1224"/>
      <c r="G10" s="1226"/>
    </row>
    <row r="11" spans="1:7" ht="22.5" customHeight="1">
      <c r="A11" s="1224"/>
      <c r="B11" s="1224"/>
      <c r="C11" s="1224"/>
      <c r="D11" s="1224"/>
      <c r="E11" s="1224"/>
      <c r="G11" s="1226"/>
    </row>
    <row r="12" spans="1:7" ht="22.5" customHeight="1">
      <c r="A12" s="1224"/>
      <c r="B12" s="1224"/>
      <c r="C12" s="1224"/>
      <c r="D12" s="1224"/>
      <c r="E12" s="1224"/>
      <c r="G12" s="1226"/>
    </row>
    <row r="13" spans="1:7" ht="22.5" customHeight="1">
      <c r="A13" s="1224"/>
      <c r="B13" s="1224"/>
      <c r="C13" s="1224"/>
      <c r="D13" s="1224"/>
      <c r="E13" s="1224"/>
      <c r="G13" s="1226"/>
    </row>
    <row r="14" spans="1:7" ht="22.5" customHeight="1">
      <c r="A14" s="1224"/>
      <c r="B14" s="1224"/>
      <c r="C14" s="1224"/>
      <c r="D14" s="1224"/>
      <c r="E14" s="1224"/>
      <c r="G14" s="1226"/>
    </row>
    <row r="15" spans="1:7" ht="22.5" customHeight="1">
      <c r="A15" s="1224"/>
      <c r="B15" s="1224"/>
      <c r="C15" s="1224"/>
      <c r="D15" s="1224"/>
      <c r="E15" s="1224"/>
      <c r="G15" s="1226"/>
    </row>
    <row r="16" spans="1:7" ht="22.5" customHeight="1">
      <c r="A16" s="1224"/>
      <c r="B16" s="1224"/>
      <c r="C16" s="1224"/>
      <c r="D16" s="1224"/>
      <c r="E16" s="1224"/>
      <c r="G16" s="1226"/>
    </row>
    <row r="17" spans="1:9" ht="22.5" customHeight="1">
      <c r="A17" s="1224"/>
      <c r="B17" s="1224"/>
      <c r="C17" s="1224"/>
      <c r="D17" s="1224"/>
      <c r="E17" s="1224"/>
      <c r="G17" s="1226"/>
    </row>
    <row r="18" spans="1:9" ht="22.5" customHeight="1">
      <c r="A18" s="1224"/>
      <c r="B18" s="1210"/>
      <c r="C18" s="1211"/>
      <c r="D18" s="1211"/>
      <c r="E18" s="1198"/>
      <c r="G18" s="1226"/>
    </row>
    <row r="19" spans="1:9" ht="59.25" customHeight="1">
      <c r="A19" s="1680" t="s">
        <v>43</v>
      </c>
      <c r="B19" s="1680"/>
      <c r="C19" s="1254" t="s">
        <v>657</v>
      </c>
      <c r="D19" s="1254" t="s">
        <v>658</v>
      </c>
      <c r="E19" s="1250" t="s">
        <v>659</v>
      </c>
      <c r="F19" s="1231"/>
    </row>
    <row r="20" spans="1:9" ht="53.25" customHeight="1">
      <c r="A20" s="1681" t="s">
        <v>52</v>
      </c>
      <c r="B20" s="1681"/>
      <c r="C20" s="1255" t="s">
        <v>660</v>
      </c>
      <c r="D20" s="1255" t="s">
        <v>661</v>
      </c>
      <c r="E20" s="1251" t="s">
        <v>662</v>
      </c>
      <c r="F20" s="1232"/>
    </row>
    <row r="21" spans="1:9" s="1233" customFormat="1" ht="20.100000000000001" customHeight="1">
      <c r="F21" s="1234"/>
    </row>
    <row r="22" spans="1:9" s="1233" customFormat="1" ht="23.1" customHeight="1">
      <c r="A22" s="1225">
        <v>2010</v>
      </c>
      <c r="B22" s="1216" t="s">
        <v>663</v>
      </c>
      <c r="C22" s="1263">
        <v>383100</v>
      </c>
      <c r="D22" s="1263">
        <v>415023</v>
      </c>
      <c r="E22" s="1203" t="s">
        <v>61</v>
      </c>
      <c r="F22" s="1234"/>
      <c r="G22" s="1267"/>
      <c r="H22" s="1267"/>
      <c r="I22" s="1267"/>
    </row>
    <row r="23" spans="1:9" s="1233" customFormat="1" ht="23.1" customHeight="1">
      <c r="A23" s="1235"/>
      <c r="B23" s="1216" t="s">
        <v>664</v>
      </c>
      <c r="C23" s="1263">
        <v>455488</v>
      </c>
      <c r="D23" s="1263">
        <v>451699</v>
      </c>
      <c r="E23" s="1203">
        <f>ROUND(D23/D22*100,1)</f>
        <v>108.8</v>
      </c>
      <c r="F23" s="1234"/>
      <c r="G23" s="1267"/>
      <c r="H23" s="1267"/>
      <c r="I23" s="1267"/>
    </row>
    <row r="24" spans="1:9" s="1233" customFormat="1" ht="23.1" customHeight="1">
      <c r="A24" s="1235"/>
      <c r="B24" s="1216" t="s">
        <v>665</v>
      </c>
      <c r="C24" s="1263">
        <v>472414</v>
      </c>
      <c r="D24" s="1263">
        <v>458014</v>
      </c>
      <c r="E24" s="1203">
        <f t="shared" ref="E24:E61" si="0">ROUND(D24/D23*100,1)</f>
        <v>101.4</v>
      </c>
      <c r="F24" s="1234"/>
      <c r="G24" s="1267"/>
      <c r="H24" s="1267"/>
      <c r="I24" s="1267"/>
    </row>
    <row r="25" spans="1:9" s="1233" customFormat="1" ht="23.1" customHeight="1">
      <c r="A25" s="1235"/>
      <c r="B25" s="1216" t="s">
        <v>666</v>
      </c>
      <c r="C25" s="1263">
        <v>494867</v>
      </c>
      <c r="D25" s="1263">
        <v>481133</v>
      </c>
      <c r="E25" s="1203">
        <f t="shared" si="0"/>
        <v>105</v>
      </c>
      <c r="F25" s="1236">
        <v>2010</v>
      </c>
      <c r="G25" s="1267"/>
      <c r="H25" s="1267"/>
      <c r="I25" s="1267"/>
    </row>
    <row r="26" spans="1:9" s="1233" customFormat="1" ht="23.1" customHeight="1">
      <c r="A26" s="1225">
        <v>2011</v>
      </c>
      <c r="B26" s="1216" t="s">
        <v>663</v>
      </c>
      <c r="C26" s="1263">
        <v>450706</v>
      </c>
      <c r="D26" s="1263">
        <v>483468</v>
      </c>
      <c r="E26" s="1203">
        <f t="shared" si="0"/>
        <v>100.5</v>
      </c>
      <c r="F26" s="1236"/>
      <c r="G26" s="1267"/>
      <c r="H26" s="1267"/>
      <c r="I26" s="1267"/>
    </row>
    <row r="27" spans="1:9" s="1233" customFormat="1" ht="23.1" customHeight="1">
      <c r="A27" s="1235"/>
      <c r="B27" s="1216" t="s">
        <v>664</v>
      </c>
      <c r="C27" s="1263">
        <v>467638</v>
      </c>
      <c r="D27" s="1263">
        <v>467316</v>
      </c>
      <c r="E27" s="1203">
        <f t="shared" si="0"/>
        <v>96.7</v>
      </c>
      <c r="F27" s="1236"/>
      <c r="G27" s="1267"/>
      <c r="H27" s="1267"/>
      <c r="I27" s="1267"/>
    </row>
    <row r="28" spans="1:9" s="1233" customFormat="1" ht="23.1" customHeight="1">
      <c r="A28" s="1235"/>
      <c r="B28" s="1216" t="s">
        <v>665</v>
      </c>
      <c r="C28" s="1263">
        <v>467830</v>
      </c>
      <c r="D28" s="1263">
        <v>451746</v>
      </c>
      <c r="E28" s="1203">
        <f t="shared" si="0"/>
        <v>96.7</v>
      </c>
      <c r="F28" s="1236"/>
      <c r="G28" s="1267"/>
      <c r="H28" s="1267"/>
      <c r="I28" s="1267"/>
    </row>
    <row r="29" spans="1:9" s="1233" customFormat="1" ht="23.1" customHeight="1">
      <c r="A29" s="1235"/>
      <c r="B29" s="1216" t="s">
        <v>666</v>
      </c>
      <c r="C29" s="1263">
        <v>467894</v>
      </c>
      <c r="D29" s="1263">
        <v>451538</v>
      </c>
      <c r="E29" s="1203">
        <f t="shared" si="0"/>
        <v>100</v>
      </c>
      <c r="F29" s="1236">
        <v>2011</v>
      </c>
      <c r="G29" s="1267"/>
      <c r="H29" s="1267"/>
      <c r="I29" s="1267"/>
    </row>
    <row r="30" spans="1:9" s="1233" customFormat="1" ht="23.1" customHeight="1">
      <c r="A30" s="1225">
        <v>2012</v>
      </c>
      <c r="B30" s="1216" t="s">
        <v>663</v>
      </c>
      <c r="C30" s="1263">
        <v>417573</v>
      </c>
      <c r="D30" s="1263">
        <v>445150</v>
      </c>
      <c r="E30" s="1203">
        <f t="shared" si="0"/>
        <v>98.6</v>
      </c>
      <c r="F30" s="1236"/>
      <c r="G30" s="1267"/>
      <c r="H30" s="1267"/>
      <c r="I30" s="1267"/>
    </row>
    <row r="31" spans="1:9" s="1233" customFormat="1" ht="23.1" customHeight="1">
      <c r="A31" s="1235"/>
      <c r="B31" s="1216" t="s">
        <v>664</v>
      </c>
      <c r="C31" s="1263">
        <v>438228</v>
      </c>
      <c r="D31" s="1263">
        <v>443045</v>
      </c>
      <c r="E31" s="1203">
        <f t="shared" si="0"/>
        <v>99.5</v>
      </c>
      <c r="F31" s="1236"/>
      <c r="G31" s="1267"/>
      <c r="H31" s="1267"/>
      <c r="I31" s="1267"/>
    </row>
    <row r="32" spans="1:9" s="1233" customFormat="1" ht="23.1" customHeight="1">
      <c r="A32" s="1235"/>
      <c r="B32" s="1216" t="s">
        <v>665</v>
      </c>
      <c r="C32" s="1263">
        <v>459218</v>
      </c>
      <c r="D32" s="1263">
        <v>433526</v>
      </c>
      <c r="E32" s="1203">
        <f t="shared" si="0"/>
        <v>97.9</v>
      </c>
      <c r="F32" s="1236"/>
      <c r="G32" s="1267"/>
      <c r="H32" s="1267"/>
      <c r="I32" s="1267"/>
    </row>
    <row r="33" spans="1:9" s="1233" customFormat="1" ht="23.1" customHeight="1">
      <c r="A33" s="1235"/>
      <c r="B33" s="1216" t="s">
        <v>666</v>
      </c>
      <c r="C33" s="1263">
        <v>434377</v>
      </c>
      <c r="D33" s="1263">
        <v>427675</v>
      </c>
      <c r="E33" s="1203">
        <f t="shared" si="0"/>
        <v>98.7</v>
      </c>
      <c r="F33" s="1236">
        <v>2012</v>
      </c>
      <c r="G33" s="1267"/>
      <c r="H33" s="1267"/>
      <c r="I33" s="1267"/>
    </row>
    <row r="34" spans="1:9" s="1233" customFormat="1" ht="23.1" customHeight="1">
      <c r="A34" s="1225">
        <v>2013</v>
      </c>
      <c r="B34" s="1216" t="s">
        <v>663</v>
      </c>
      <c r="C34" s="1263">
        <v>386705</v>
      </c>
      <c r="D34" s="1263">
        <v>409348</v>
      </c>
      <c r="E34" s="1203">
        <f t="shared" si="0"/>
        <v>95.7</v>
      </c>
      <c r="F34" s="1236"/>
      <c r="G34" s="1267"/>
      <c r="H34" s="1267"/>
      <c r="I34" s="1267"/>
    </row>
    <row r="35" spans="1:9" s="1233" customFormat="1" ht="23.1" customHeight="1">
      <c r="A35" s="1235"/>
      <c r="B35" s="1216" t="s">
        <v>664</v>
      </c>
      <c r="C35" s="1263">
        <v>379113</v>
      </c>
      <c r="D35" s="1263">
        <v>383696</v>
      </c>
      <c r="E35" s="1203">
        <f t="shared" si="0"/>
        <v>93.7</v>
      </c>
      <c r="F35" s="1236"/>
      <c r="G35" s="1267"/>
      <c r="H35" s="1267"/>
      <c r="I35" s="1267"/>
    </row>
    <row r="36" spans="1:9" s="1233" customFormat="1" ht="23.1" customHeight="1">
      <c r="A36" s="1235"/>
      <c r="B36" s="1216" t="s">
        <v>665</v>
      </c>
      <c r="C36" s="1263">
        <v>427771</v>
      </c>
      <c r="D36" s="1263">
        <v>402197</v>
      </c>
      <c r="E36" s="1203">
        <f t="shared" si="0"/>
        <v>104.8</v>
      </c>
      <c r="F36" s="1236"/>
      <c r="G36" s="1267"/>
      <c r="H36" s="1267"/>
      <c r="I36" s="1267"/>
    </row>
    <row r="37" spans="1:9" s="1233" customFormat="1" ht="23.1" customHeight="1">
      <c r="A37" s="1235"/>
      <c r="B37" s="1216" t="s">
        <v>666</v>
      </c>
      <c r="C37" s="1263">
        <v>414784</v>
      </c>
      <c r="D37" s="1263">
        <v>413132</v>
      </c>
      <c r="E37" s="1203">
        <f t="shared" si="0"/>
        <v>102.7</v>
      </c>
      <c r="F37" s="1236">
        <v>2013</v>
      </c>
      <c r="G37" s="1267"/>
      <c r="H37" s="1267"/>
      <c r="I37" s="1267"/>
    </row>
    <row r="38" spans="1:9" s="1233" customFormat="1" ht="23.1" customHeight="1">
      <c r="A38" s="1225">
        <v>2014</v>
      </c>
      <c r="B38" s="1216" t="s">
        <v>663</v>
      </c>
      <c r="C38" s="1263">
        <v>366978</v>
      </c>
      <c r="D38" s="1263">
        <v>385164</v>
      </c>
      <c r="E38" s="1203">
        <f t="shared" si="0"/>
        <v>93.2</v>
      </c>
      <c r="F38" s="1236"/>
      <c r="G38" s="1267"/>
      <c r="H38" s="1267"/>
      <c r="I38" s="1267"/>
    </row>
    <row r="39" spans="1:9" s="1237" customFormat="1" ht="23.1" customHeight="1">
      <c r="A39" s="1235"/>
      <c r="B39" s="1216" t="s">
        <v>664</v>
      </c>
      <c r="C39" s="1263">
        <v>370484</v>
      </c>
      <c r="D39" s="1263">
        <v>371263</v>
      </c>
      <c r="E39" s="1203">
        <f t="shared" si="0"/>
        <v>96.4</v>
      </c>
      <c r="F39" s="1236"/>
      <c r="G39" s="1267"/>
      <c r="H39" s="1267"/>
      <c r="I39" s="1267"/>
    </row>
    <row r="40" spans="1:9" s="1237" customFormat="1" ht="23.1" customHeight="1">
      <c r="A40" s="1235"/>
      <c r="B40" s="1216" t="s">
        <v>665</v>
      </c>
      <c r="C40" s="1263">
        <v>356022</v>
      </c>
      <c r="D40" s="1263">
        <v>330578</v>
      </c>
      <c r="E40" s="1203">
        <f t="shared" si="0"/>
        <v>89</v>
      </c>
      <c r="F40" s="1236"/>
      <c r="G40" s="1267"/>
      <c r="H40" s="1267"/>
      <c r="I40" s="1267"/>
    </row>
    <row r="41" spans="1:9" s="1237" customFormat="1" ht="23.1" customHeight="1">
      <c r="A41" s="1235"/>
      <c r="B41" s="1216" t="s">
        <v>666</v>
      </c>
      <c r="C41" s="1263">
        <v>285828</v>
      </c>
      <c r="D41" s="1263">
        <v>292307</v>
      </c>
      <c r="E41" s="1203">
        <f t="shared" si="0"/>
        <v>88.4</v>
      </c>
      <c r="F41" s="1236">
        <v>2014</v>
      </c>
      <c r="G41" s="1267"/>
      <c r="H41" s="1267"/>
      <c r="I41" s="1267"/>
    </row>
    <row r="42" spans="1:9" s="1237" customFormat="1" ht="23.1" customHeight="1">
      <c r="A42" s="1225">
        <v>2015</v>
      </c>
      <c r="B42" s="1216" t="s">
        <v>663</v>
      </c>
      <c r="C42" s="1263">
        <v>286475</v>
      </c>
      <c r="D42" s="1263">
        <v>302660</v>
      </c>
      <c r="E42" s="1203">
        <f t="shared" si="0"/>
        <v>103.5</v>
      </c>
      <c r="F42" s="1236"/>
      <c r="G42" s="1267"/>
      <c r="H42" s="1267"/>
      <c r="I42" s="1267"/>
    </row>
    <row r="43" spans="1:9" s="1237" customFormat="1" ht="23.1" customHeight="1">
      <c r="A43" s="1235"/>
      <c r="B43" s="1216" t="s">
        <v>664</v>
      </c>
      <c r="C43" s="1263">
        <v>303738</v>
      </c>
      <c r="D43" s="1263">
        <v>305853</v>
      </c>
      <c r="E43" s="1203">
        <f t="shared" si="0"/>
        <v>101.1</v>
      </c>
      <c r="F43" s="1236"/>
      <c r="G43" s="1267"/>
      <c r="H43" s="1267"/>
      <c r="I43" s="1267"/>
    </row>
    <row r="44" spans="1:9" s="1237" customFormat="1" ht="23.1" customHeight="1">
      <c r="A44" s="1235"/>
      <c r="B44" s="1216" t="s">
        <v>665</v>
      </c>
      <c r="C44" s="1263">
        <v>331672</v>
      </c>
      <c r="D44" s="1263">
        <v>305396</v>
      </c>
      <c r="E44" s="1203">
        <f t="shared" si="0"/>
        <v>99.9</v>
      </c>
      <c r="F44" s="1236"/>
      <c r="G44" s="1267"/>
      <c r="H44" s="1267"/>
      <c r="I44" s="1267"/>
    </row>
    <row r="45" spans="1:9" s="1237" customFormat="1" ht="23.1" customHeight="1">
      <c r="A45" s="1235"/>
      <c r="B45" s="1216" t="s">
        <v>666</v>
      </c>
      <c r="C45" s="1263">
        <v>275837</v>
      </c>
      <c r="D45" s="1263">
        <v>283813</v>
      </c>
      <c r="E45" s="1203">
        <f t="shared" si="0"/>
        <v>92.9</v>
      </c>
      <c r="F45" s="1236">
        <v>2015</v>
      </c>
      <c r="G45" s="1267"/>
      <c r="H45" s="1267"/>
      <c r="I45" s="1267"/>
    </row>
    <row r="46" spans="1:9" s="1237" customFormat="1" ht="23.1" customHeight="1">
      <c r="A46" s="1225">
        <v>2016</v>
      </c>
      <c r="B46" s="1216" t="s">
        <v>663</v>
      </c>
      <c r="C46" s="1263">
        <v>274365</v>
      </c>
      <c r="D46" s="1263">
        <v>289279</v>
      </c>
      <c r="E46" s="1203">
        <f t="shared" si="0"/>
        <v>101.9</v>
      </c>
      <c r="F46" s="1208"/>
      <c r="G46" s="1267"/>
      <c r="H46" s="1267"/>
      <c r="I46" s="1267"/>
    </row>
    <row r="47" spans="1:9" s="1237" customFormat="1" ht="23.1" customHeight="1">
      <c r="A47" s="1235"/>
      <c r="B47" s="1216" t="s">
        <v>664</v>
      </c>
      <c r="C47" s="1263">
        <v>283165</v>
      </c>
      <c r="D47" s="1263">
        <v>290724</v>
      </c>
      <c r="E47" s="1203">
        <f t="shared" si="0"/>
        <v>100.5</v>
      </c>
      <c r="F47" s="1208"/>
      <c r="G47" s="1267"/>
      <c r="H47" s="1267"/>
      <c r="I47" s="1267"/>
    </row>
    <row r="48" spans="1:9" s="1237" customFormat="1" ht="23.1" customHeight="1">
      <c r="A48" s="1235"/>
      <c r="B48" s="1216" t="s">
        <v>665</v>
      </c>
      <c r="C48" s="1263">
        <v>315951</v>
      </c>
      <c r="D48" s="1263">
        <v>291497</v>
      </c>
      <c r="E48" s="1203">
        <f t="shared" si="0"/>
        <v>100.3</v>
      </c>
      <c r="F48" s="1208"/>
      <c r="G48" s="1267"/>
      <c r="H48" s="1267"/>
      <c r="I48" s="1267"/>
    </row>
    <row r="49" spans="1:9" s="1237" customFormat="1" ht="23.1" customHeight="1">
      <c r="A49" s="1235"/>
      <c r="B49" s="1216" t="s">
        <v>666</v>
      </c>
      <c r="C49" s="1263">
        <v>302472</v>
      </c>
      <c r="D49" s="1263">
        <v>304453</v>
      </c>
      <c r="E49" s="1203">
        <f t="shared" si="0"/>
        <v>104.4</v>
      </c>
      <c r="F49" s="1236">
        <v>2016</v>
      </c>
      <c r="G49" s="1267"/>
      <c r="H49" s="1267"/>
      <c r="I49" s="1267"/>
    </row>
    <row r="50" spans="1:9" ht="23.1" customHeight="1">
      <c r="A50" s="1225">
        <v>2017</v>
      </c>
      <c r="B50" s="1216" t="s">
        <v>663</v>
      </c>
      <c r="C50" s="1263">
        <v>288177</v>
      </c>
      <c r="D50" s="1263">
        <v>306887</v>
      </c>
      <c r="E50" s="1203">
        <f t="shared" si="0"/>
        <v>100.8</v>
      </c>
      <c r="G50" s="1267"/>
      <c r="H50" s="1267"/>
      <c r="I50" s="1267"/>
    </row>
    <row r="51" spans="1:9" ht="23.1" customHeight="1">
      <c r="A51" s="1235"/>
      <c r="B51" s="1216" t="s">
        <v>664</v>
      </c>
      <c r="C51" s="1263">
        <v>286902</v>
      </c>
      <c r="D51" s="1263">
        <v>298515</v>
      </c>
      <c r="E51" s="1203">
        <f t="shared" si="0"/>
        <v>97.3</v>
      </c>
      <c r="G51" s="1267"/>
      <c r="H51" s="1267"/>
      <c r="I51" s="1267"/>
    </row>
    <row r="52" spans="1:9" ht="23.1" customHeight="1">
      <c r="A52" s="1235"/>
      <c r="B52" s="1216" t="s">
        <v>665</v>
      </c>
      <c r="C52" s="1263">
        <v>337207</v>
      </c>
      <c r="D52" s="1263">
        <v>307735</v>
      </c>
      <c r="E52" s="1203">
        <f t="shared" si="0"/>
        <v>103.1</v>
      </c>
      <c r="G52" s="1267"/>
      <c r="H52" s="1267"/>
      <c r="I52" s="1267"/>
    </row>
    <row r="53" spans="1:9" ht="23.1" customHeight="1">
      <c r="A53" s="1235"/>
      <c r="B53" s="1216" t="s">
        <v>666</v>
      </c>
      <c r="C53" s="1263">
        <v>307885</v>
      </c>
      <c r="D53" s="1263">
        <v>307034</v>
      </c>
      <c r="E53" s="1203">
        <f t="shared" si="0"/>
        <v>99.8</v>
      </c>
      <c r="F53" s="1236">
        <v>2017</v>
      </c>
      <c r="G53" s="1267"/>
      <c r="H53" s="1267"/>
      <c r="I53" s="1267"/>
    </row>
    <row r="54" spans="1:9" ht="23.1" customHeight="1">
      <c r="A54" s="1225">
        <v>2018</v>
      </c>
      <c r="B54" s="1216" t="s">
        <v>663</v>
      </c>
      <c r="C54" s="1263">
        <v>282290</v>
      </c>
      <c r="D54" s="1263">
        <v>298871</v>
      </c>
      <c r="E54" s="1203">
        <f t="shared" si="0"/>
        <v>97.3</v>
      </c>
      <c r="F54" s="1236"/>
      <c r="G54" s="1267"/>
      <c r="H54" s="1267"/>
      <c r="I54" s="1267"/>
    </row>
    <row r="55" spans="1:9" ht="23.1" customHeight="1">
      <c r="A55" s="1235"/>
      <c r="B55" s="1216" t="s">
        <v>664</v>
      </c>
      <c r="C55" s="1263">
        <v>289597</v>
      </c>
      <c r="D55" s="1263">
        <v>302317</v>
      </c>
      <c r="E55" s="1203">
        <f t="shared" si="0"/>
        <v>101.2</v>
      </c>
      <c r="F55" s="1236"/>
      <c r="G55" s="1267"/>
      <c r="H55" s="1267"/>
      <c r="I55" s="1267"/>
    </row>
    <row r="56" spans="1:9" ht="23.1" customHeight="1">
      <c r="A56" s="1235"/>
      <c r="B56" s="1216" t="s">
        <v>665</v>
      </c>
      <c r="C56" s="1263">
        <v>322991</v>
      </c>
      <c r="D56" s="1263">
        <v>292724</v>
      </c>
      <c r="E56" s="1203">
        <f t="shared" si="0"/>
        <v>96.8</v>
      </c>
      <c r="F56" s="1236"/>
      <c r="G56" s="1267"/>
      <c r="H56" s="1267"/>
      <c r="I56" s="1267"/>
    </row>
    <row r="57" spans="1:9" ht="23.1" customHeight="1">
      <c r="A57" s="1235"/>
      <c r="B57" s="1216" t="s">
        <v>666</v>
      </c>
      <c r="C57" s="1263">
        <v>309576</v>
      </c>
      <c r="D57" s="1263">
        <v>310542</v>
      </c>
      <c r="E57" s="1203">
        <f t="shared" si="0"/>
        <v>106.1</v>
      </c>
      <c r="F57" s="1236">
        <v>2018</v>
      </c>
      <c r="G57" s="1267"/>
      <c r="H57" s="1267"/>
      <c r="I57" s="1267"/>
    </row>
    <row r="58" spans="1:9" ht="23.1" customHeight="1">
      <c r="A58" s="1225">
        <v>2019</v>
      </c>
      <c r="B58" s="1216" t="s">
        <v>663</v>
      </c>
      <c r="C58" s="1263">
        <v>301532</v>
      </c>
      <c r="D58" s="1263">
        <v>316344</v>
      </c>
      <c r="E58" s="1203">
        <f t="shared" si="0"/>
        <v>101.9</v>
      </c>
      <c r="F58" s="1236"/>
      <c r="G58" s="1267"/>
      <c r="H58" s="1267"/>
      <c r="I58" s="1267"/>
    </row>
    <row r="59" spans="1:9" ht="23.1" customHeight="1">
      <c r="A59" s="1235"/>
      <c r="B59" s="1216" t="s">
        <v>664</v>
      </c>
      <c r="C59" s="1263">
        <v>300806</v>
      </c>
      <c r="D59" s="1263">
        <v>315960</v>
      </c>
      <c r="E59" s="1203">
        <f t="shared" si="0"/>
        <v>99.9</v>
      </c>
      <c r="F59" s="1236"/>
      <c r="G59" s="1267"/>
      <c r="H59" s="1267"/>
      <c r="I59" s="1267"/>
    </row>
    <row r="60" spans="1:9" ht="23.1" customHeight="1">
      <c r="A60" s="1235"/>
      <c r="B60" s="1216" t="s">
        <v>665</v>
      </c>
      <c r="C60" s="1263">
        <v>364043</v>
      </c>
      <c r="D60" s="1263">
        <v>331912</v>
      </c>
      <c r="E60" s="1203">
        <f t="shared" si="0"/>
        <v>105</v>
      </c>
      <c r="F60" s="1236"/>
      <c r="G60" s="1267"/>
      <c r="H60" s="1267"/>
      <c r="I60" s="1267"/>
    </row>
    <row r="61" spans="1:9" ht="23.1" customHeight="1">
      <c r="A61" s="1235"/>
      <c r="B61" s="1216" t="s">
        <v>666</v>
      </c>
      <c r="C61" s="1263">
        <v>319046</v>
      </c>
      <c r="D61" s="1263">
        <v>321211</v>
      </c>
      <c r="E61" s="1203">
        <f t="shared" si="0"/>
        <v>96.8</v>
      </c>
      <c r="F61" s="1236">
        <v>2019</v>
      </c>
      <c r="G61" s="1267"/>
      <c r="H61" s="1267"/>
      <c r="I61" s="1267"/>
    </row>
    <row r="62" spans="1:9" ht="23.1" customHeight="1">
      <c r="A62" s="1235"/>
      <c r="B62" s="1227"/>
      <c r="C62" s="1217"/>
      <c r="D62" s="1217"/>
      <c r="E62" s="1203"/>
      <c r="F62" s="1236"/>
    </row>
    <row r="63" spans="1:9" ht="23.25" customHeight="1"/>
    <row r="64" spans="1:9" ht="22.8" customHeight="1"/>
    <row r="65" spans="1:5" ht="23.1" customHeight="1"/>
    <row r="66" spans="1:5" ht="22.2" customHeight="1"/>
    <row r="67" spans="1:5" ht="25.8">
      <c r="A67" s="1677">
        <v>132</v>
      </c>
      <c r="B67" s="1677"/>
      <c r="C67" s="1677"/>
      <c r="D67" s="1677"/>
      <c r="E67" s="1677"/>
    </row>
  </sheetData>
  <mergeCells count="5">
    <mergeCell ref="A1:E1"/>
    <mergeCell ref="A2:E2"/>
    <mergeCell ref="A19:B19"/>
    <mergeCell ref="A20:B20"/>
    <mergeCell ref="A67:E67"/>
  </mergeCells>
  <pageMargins left="0.78740157480314965" right="0.78740157480314965" top="0.59055118110236227" bottom="0.59055118110236227" header="0" footer="0"/>
  <pageSetup paperSize="9" scale="50" orientation="portrait" r:id="rId1"/>
  <headerFooter alignWithMargins="0">
    <oddFooter>&amp;R</oddFooter>
  </headerFooter>
  <colBreaks count="1" manualBreakCount="1">
    <brk id="5" max="62" man="1"/>
  </colBreaks>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I68"/>
  <sheetViews>
    <sheetView view="pageLayout" topLeftCell="A6" zoomScale="60" zoomScaleNormal="60" zoomScaleSheetLayoutView="50" zoomScalePageLayoutView="60" workbookViewId="0">
      <selection activeCell="X11" sqref="X11"/>
    </sheetView>
  </sheetViews>
  <sheetFormatPr defaultColWidth="10.33203125" defaultRowHeight="15"/>
  <cols>
    <col min="1" max="1" width="16.5546875" style="1208" customWidth="1"/>
    <col min="2" max="2" width="16.6640625" style="1208" customWidth="1"/>
    <col min="3" max="3" width="39.21875" style="1208" customWidth="1"/>
    <col min="4" max="4" width="42.5546875" style="1208" customWidth="1"/>
    <col min="5" max="5" width="49.21875" style="1208" customWidth="1"/>
    <col min="6" max="6" width="10.33203125" style="1208"/>
    <col min="7" max="7" width="15.5546875" style="1208" bestFit="1" customWidth="1"/>
    <col min="8" max="16384" width="10.33203125" style="1208"/>
  </cols>
  <sheetData>
    <row r="1" spans="1:6" ht="25.5" customHeight="1">
      <c r="A1" s="1673" t="s">
        <v>715</v>
      </c>
      <c r="B1" s="1673"/>
      <c r="C1" s="1673"/>
      <c r="D1" s="1673"/>
      <c r="E1" s="1673"/>
    </row>
    <row r="2" spans="1:6" ht="27.75" customHeight="1">
      <c r="A2" s="1690" t="s">
        <v>716</v>
      </c>
      <c r="B2" s="1690"/>
      <c r="C2" s="1690"/>
      <c r="D2" s="1690"/>
      <c r="E2" s="1690"/>
      <c r="F2" s="1238"/>
    </row>
    <row r="3" spans="1:6" ht="22.5" customHeight="1">
      <c r="A3" s="1239"/>
      <c r="B3" s="1239"/>
      <c r="C3" s="1239"/>
      <c r="D3" s="1239"/>
      <c r="E3" s="1239"/>
      <c r="F3" s="1238"/>
    </row>
    <row r="4" spans="1:6" ht="22.5" customHeight="1">
      <c r="A4" s="1224"/>
      <c r="B4" s="1224"/>
      <c r="C4" s="1224"/>
      <c r="D4" s="1224"/>
      <c r="E4" s="1224"/>
      <c r="F4" s="1226"/>
    </row>
    <row r="5" spans="1:6" ht="22.5" customHeight="1">
      <c r="A5" s="1224"/>
      <c r="B5" s="1224"/>
      <c r="C5" s="1224"/>
      <c r="D5" s="1224"/>
      <c r="E5" s="1224"/>
      <c r="F5" s="1226"/>
    </row>
    <row r="6" spans="1:6" ht="22.5" customHeight="1">
      <c r="A6" s="1224"/>
      <c r="B6" s="1224"/>
      <c r="C6" s="1224"/>
      <c r="D6" s="1224"/>
      <c r="E6" s="1224"/>
      <c r="F6" s="1226"/>
    </row>
    <row r="7" spans="1:6" ht="22.5" customHeight="1">
      <c r="A7" s="1224"/>
      <c r="B7" s="1224"/>
      <c r="C7" s="1224"/>
      <c r="D7" s="1224"/>
      <c r="E7" s="1224"/>
      <c r="F7" s="1226"/>
    </row>
    <row r="8" spans="1:6" ht="22.5" customHeight="1">
      <c r="A8" s="1224"/>
      <c r="B8" s="1224"/>
      <c r="C8" s="1224"/>
      <c r="D8" s="1224"/>
      <c r="E8" s="1224"/>
      <c r="F8" s="1226"/>
    </row>
    <row r="9" spans="1:6" ht="22.5" customHeight="1">
      <c r="A9" s="1224"/>
      <c r="B9" s="1224"/>
      <c r="C9" s="1224"/>
      <c r="D9" s="1224"/>
      <c r="E9" s="1224"/>
      <c r="F9" s="1226"/>
    </row>
    <row r="10" spans="1:6" ht="22.5" customHeight="1">
      <c r="A10" s="1224"/>
      <c r="B10" s="1224"/>
      <c r="C10" s="1224"/>
      <c r="D10" s="1224"/>
      <c r="E10" s="1224"/>
      <c r="F10" s="1226"/>
    </row>
    <row r="11" spans="1:6" ht="22.5" customHeight="1">
      <c r="A11" s="1224"/>
      <c r="B11" s="1224"/>
      <c r="C11" s="1224"/>
      <c r="D11" s="1224"/>
      <c r="E11" s="1224"/>
      <c r="F11" s="1226"/>
    </row>
    <row r="12" spans="1:6" ht="22.5" customHeight="1">
      <c r="A12" s="1224"/>
      <c r="B12" s="1224"/>
      <c r="C12" s="1224"/>
      <c r="D12" s="1224"/>
      <c r="E12" s="1224"/>
      <c r="F12" s="1226"/>
    </row>
    <row r="13" spans="1:6" ht="22.5" customHeight="1">
      <c r="A13" s="1224"/>
      <c r="B13" s="1224"/>
      <c r="C13" s="1224"/>
      <c r="D13" s="1224"/>
      <c r="E13" s="1224"/>
      <c r="F13" s="1226"/>
    </row>
    <row r="14" spans="1:6" ht="22.5" customHeight="1">
      <c r="A14" s="1224"/>
      <c r="B14" s="1224"/>
      <c r="C14" s="1224"/>
      <c r="D14" s="1224"/>
      <c r="E14" s="1224"/>
      <c r="F14" s="1226"/>
    </row>
    <row r="15" spans="1:6" ht="22.5" customHeight="1">
      <c r="A15" s="1224"/>
      <c r="B15" s="1224"/>
      <c r="C15" s="1224"/>
      <c r="D15" s="1224"/>
      <c r="E15" s="1224"/>
      <c r="F15" s="1226"/>
    </row>
    <row r="16" spans="1:6" ht="22.5" customHeight="1">
      <c r="A16" s="1224"/>
      <c r="B16" s="1224"/>
      <c r="C16" s="1224"/>
      <c r="D16" s="1224"/>
      <c r="E16" s="1224"/>
      <c r="F16" s="1226"/>
    </row>
    <row r="17" spans="1:9" ht="22.5" customHeight="1">
      <c r="A17" s="1224"/>
      <c r="B17" s="1224"/>
      <c r="C17" s="1224"/>
      <c r="D17" s="1224"/>
      <c r="E17" s="1224"/>
      <c r="F17" s="1226"/>
    </row>
    <row r="18" spans="1:9" ht="22.5" customHeight="1">
      <c r="A18" s="1224"/>
      <c r="B18" s="1210"/>
      <c r="C18" s="1211"/>
      <c r="D18" s="1211"/>
      <c r="E18" s="1211"/>
      <c r="F18" s="1226"/>
    </row>
    <row r="19" spans="1:9" ht="57" customHeight="1">
      <c r="A19" s="1680" t="s">
        <v>43</v>
      </c>
      <c r="B19" s="1680"/>
      <c r="C19" s="1254" t="s">
        <v>657</v>
      </c>
      <c r="D19" s="1254" t="s">
        <v>658</v>
      </c>
      <c r="E19" s="1250" t="s">
        <v>659</v>
      </c>
    </row>
    <row r="20" spans="1:9" ht="51.75" customHeight="1">
      <c r="A20" s="1681" t="s">
        <v>52</v>
      </c>
      <c r="B20" s="1681"/>
      <c r="C20" s="1255" t="s">
        <v>660</v>
      </c>
      <c r="D20" s="1255" t="s">
        <v>661</v>
      </c>
      <c r="E20" s="1251" t="s">
        <v>662</v>
      </c>
    </row>
    <row r="21" spans="1:9" s="1240" customFormat="1" ht="9.75" customHeight="1">
      <c r="G21" s="1241"/>
    </row>
    <row r="22" spans="1:9" s="1240" customFormat="1" ht="23.1" customHeight="1">
      <c r="A22" s="1225">
        <v>2010</v>
      </c>
      <c r="B22" s="1216" t="s">
        <v>663</v>
      </c>
      <c r="C22" s="1263">
        <v>322460</v>
      </c>
      <c r="D22" s="1263">
        <v>359822</v>
      </c>
      <c r="E22" s="1203" t="s">
        <v>61</v>
      </c>
      <c r="G22" s="1241"/>
      <c r="H22" s="1241"/>
      <c r="I22" s="1241"/>
    </row>
    <row r="23" spans="1:9" s="1240" customFormat="1" ht="23.1" customHeight="1">
      <c r="A23" s="1235"/>
      <c r="B23" s="1216" t="s">
        <v>664</v>
      </c>
      <c r="C23" s="1263">
        <v>373778</v>
      </c>
      <c r="D23" s="1263">
        <v>393381</v>
      </c>
      <c r="E23" s="1203">
        <f>ROUND(D23/D22*100,1)</f>
        <v>109.3</v>
      </c>
      <c r="G23" s="1241"/>
      <c r="H23" s="1241"/>
      <c r="I23" s="1241"/>
    </row>
    <row r="24" spans="1:9" s="1240" customFormat="1" ht="23.1" customHeight="1">
      <c r="A24" s="1235"/>
      <c r="B24" s="1216" t="s">
        <v>665</v>
      </c>
      <c r="C24" s="1263">
        <v>430089</v>
      </c>
      <c r="D24" s="1263">
        <v>423270</v>
      </c>
      <c r="E24" s="1203">
        <f t="shared" ref="E24:E61" si="0">ROUND(D24/D23*100,1)</f>
        <v>107.6</v>
      </c>
      <c r="G24" s="1241"/>
      <c r="H24" s="1241"/>
      <c r="I24" s="1241"/>
    </row>
    <row r="25" spans="1:9" s="1240" customFormat="1" ht="23.1" customHeight="1">
      <c r="A25" s="1235"/>
      <c r="B25" s="1216" t="s">
        <v>666</v>
      </c>
      <c r="C25" s="1263">
        <v>509159</v>
      </c>
      <c r="D25" s="1263">
        <v>459013</v>
      </c>
      <c r="E25" s="1203">
        <f t="shared" si="0"/>
        <v>108.4</v>
      </c>
      <c r="F25" s="1226">
        <v>2010</v>
      </c>
      <c r="G25" s="1241"/>
      <c r="H25" s="1241"/>
      <c r="I25" s="1241"/>
    </row>
    <row r="26" spans="1:9" s="1240" customFormat="1" ht="23.1" customHeight="1">
      <c r="A26" s="1225">
        <v>2011</v>
      </c>
      <c r="B26" s="1216" t="s">
        <v>663</v>
      </c>
      <c r="C26" s="1263">
        <v>436015</v>
      </c>
      <c r="D26" s="1263">
        <v>481639</v>
      </c>
      <c r="E26" s="1203">
        <f t="shared" si="0"/>
        <v>104.9</v>
      </c>
      <c r="F26" s="1208"/>
      <c r="G26" s="1241"/>
      <c r="H26" s="1241"/>
      <c r="I26" s="1241"/>
    </row>
    <row r="27" spans="1:9" s="1240" customFormat="1" ht="23.1" customHeight="1">
      <c r="A27" s="1235"/>
      <c r="B27" s="1216" t="s">
        <v>664</v>
      </c>
      <c r="C27" s="1263">
        <v>449232</v>
      </c>
      <c r="D27" s="1263">
        <v>469347</v>
      </c>
      <c r="E27" s="1203">
        <f t="shared" si="0"/>
        <v>97.4</v>
      </c>
      <c r="F27" s="1208"/>
      <c r="G27" s="1241"/>
      <c r="H27" s="1241"/>
      <c r="I27" s="1241"/>
    </row>
    <row r="28" spans="1:9" s="1240" customFormat="1" ht="23.1" customHeight="1">
      <c r="A28" s="1235"/>
      <c r="B28" s="1216" t="s">
        <v>665</v>
      </c>
      <c r="C28" s="1263">
        <v>474959</v>
      </c>
      <c r="D28" s="1263">
        <v>464293</v>
      </c>
      <c r="E28" s="1203">
        <f t="shared" si="0"/>
        <v>98.9</v>
      </c>
      <c r="F28" s="1208"/>
      <c r="G28" s="1241"/>
      <c r="H28" s="1241"/>
      <c r="I28" s="1241"/>
    </row>
    <row r="29" spans="1:9" s="1240" customFormat="1" ht="23.1" customHeight="1">
      <c r="A29" s="1235"/>
      <c r="B29" s="1216" t="s">
        <v>666</v>
      </c>
      <c r="C29" s="1263">
        <v>526762</v>
      </c>
      <c r="D29" s="1263">
        <v>471689</v>
      </c>
      <c r="E29" s="1203">
        <f t="shared" si="0"/>
        <v>101.6</v>
      </c>
      <c r="F29" s="1226">
        <v>2011</v>
      </c>
      <c r="G29" s="1241"/>
      <c r="H29" s="1241"/>
      <c r="I29" s="1241"/>
    </row>
    <row r="30" spans="1:9" s="1240" customFormat="1" ht="23.1" customHeight="1">
      <c r="A30" s="1225">
        <v>2012</v>
      </c>
      <c r="B30" s="1216" t="s">
        <v>663</v>
      </c>
      <c r="C30" s="1263">
        <v>423558</v>
      </c>
      <c r="D30" s="1263">
        <v>469300</v>
      </c>
      <c r="E30" s="1203">
        <f t="shared" si="0"/>
        <v>99.5</v>
      </c>
      <c r="F30" s="1226"/>
      <c r="G30" s="1241"/>
      <c r="H30" s="1241"/>
      <c r="I30" s="1241"/>
    </row>
    <row r="31" spans="1:9" s="1240" customFormat="1" ht="23.1" customHeight="1">
      <c r="A31" s="1235"/>
      <c r="B31" s="1216" t="s">
        <v>664</v>
      </c>
      <c r="C31" s="1263">
        <v>502882</v>
      </c>
      <c r="D31" s="1263">
        <v>527891</v>
      </c>
      <c r="E31" s="1203">
        <f t="shared" si="0"/>
        <v>112.5</v>
      </c>
      <c r="F31" s="1226"/>
      <c r="G31" s="1241"/>
      <c r="H31" s="1241"/>
      <c r="I31" s="1241"/>
    </row>
    <row r="32" spans="1:9" s="1240" customFormat="1" ht="23.1" customHeight="1">
      <c r="A32" s="1235"/>
      <c r="B32" s="1216" t="s">
        <v>665</v>
      </c>
      <c r="C32" s="1263">
        <v>506304</v>
      </c>
      <c r="D32" s="1263">
        <v>487953</v>
      </c>
      <c r="E32" s="1203">
        <f t="shared" si="0"/>
        <v>92.4</v>
      </c>
      <c r="F32" s="1226"/>
      <c r="G32" s="1241"/>
      <c r="H32" s="1241"/>
      <c r="I32" s="1241"/>
    </row>
    <row r="33" spans="1:9" s="1240" customFormat="1" ht="23.1" customHeight="1">
      <c r="A33" s="1235"/>
      <c r="B33" s="1216" t="s">
        <v>666</v>
      </c>
      <c r="C33" s="1263">
        <v>525898</v>
      </c>
      <c r="D33" s="1263">
        <v>473498</v>
      </c>
      <c r="E33" s="1203">
        <f t="shared" si="0"/>
        <v>97</v>
      </c>
      <c r="F33" s="1226">
        <v>2012</v>
      </c>
      <c r="G33" s="1241"/>
      <c r="H33" s="1241"/>
      <c r="I33" s="1241"/>
    </row>
    <row r="34" spans="1:9" s="1240" customFormat="1" ht="23.1" customHeight="1">
      <c r="A34" s="1225">
        <v>2013</v>
      </c>
      <c r="B34" s="1216" t="s">
        <v>663</v>
      </c>
      <c r="C34" s="1263">
        <v>429158</v>
      </c>
      <c r="D34" s="1263">
        <v>473206</v>
      </c>
      <c r="E34" s="1203">
        <f t="shared" si="0"/>
        <v>99.9</v>
      </c>
      <c r="F34" s="1208"/>
      <c r="G34" s="1241"/>
      <c r="H34" s="1241"/>
      <c r="I34" s="1241"/>
    </row>
    <row r="35" spans="1:9" s="1240" customFormat="1" ht="23.1" customHeight="1">
      <c r="A35" s="1235"/>
      <c r="B35" s="1216" t="s">
        <v>664</v>
      </c>
      <c r="C35" s="1263">
        <v>423694</v>
      </c>
      <c r="D35" s="1263">
        <v>452199</v>
      </c>
      <c r="E35" s="1203">
        <f t="shared" si="0"/>
        <v>95.6</v>
      </c>
      <c r="F35" s="1208"/>
      <c r="G35" s="1241"/>
      <c r="H35" s="1241"/>
      <c r="I35" s="1241"/>
    </row>
    <row r="36" spans="1:9" s="1240" customFormat="1" ht="23.1" customHeight="1">
      <c r="A36" s="1235"/>
      <c r="B36" s="1216" t="s">
        <v>665</v>
      </c>
      <c r="C36" s="1263">
        <v>514891</v>
      </c>
      <c r="D36" s="1263">
        <v>497292</v>
      </c>
      <c r="E36" s="1203">
        <f t="shared" si="0"/>
        <v>110</v>
      </c>
      <c r="F36" s="1208"/>
      <c r="G36" s="1241"/>
      <c r="H36" s="1241"/>
      <c r="I36" s="1241"/>
    </row>
    <row r="37" spans="1:9" s="1240" customFormat="1" ht="23.1" customHeight="1">
      <c r="A37" s="1235"/>
      <c r="B37" s="1216" t="s">
        <v>666</v>
      </c>
      <c r="C37" s="1263">
        <v>522620</v>
      </c>
      <c r="D37" s="1263">
        <v>467666</v>
      </c>
      <c r="E37" s="1203">
        <f t="shared" si="0"/>
        <v>94</v>
      </c>
      <c r="F37" s="1226">
        <v>2013</v>
      </c>
      <c r="G37" s="1241"/>
      <c r="H37" s="1241"/>
      <c r="I37" s="1241"/>
    </row>
    <row r="38" spans="1:9" s="1240" customFormat="1" ht="23.1" customHeight="1">
      <c r="A38" s="1225">
        <v>2014</v>
      </c>
      <c r="B38" s="1216" t="s">
        <v>663</v>
      </c>
      <c r="C38" s="1263">
        <v>378560</v>
      </c>
      <c r="D38" s="1263">
        <v>406354</v>
      </c>
      <c r="E38" s="1203">
        <f t="shared" si="0"/>
        <v>86.9</v>
      </c>
      <c r="F38" s="1208"/>
      <c r="G38" s="1241"/>
      <c r="H38" s="1241"/>
      <c r="I38" s="1241"/>
    </row>
    <row r="39" spans="1:9" s="1242" customFormat="1" ht="23.1" customHeight="1">
      <c r="A39" s="1235"/>
      <c r="B39" s="1216" t="s">
        <v>664</v>
      </c>
      <c r="C39" s="1263">
        <v>377465</v>
      </c>
      <c r="D39" s="1263">
        <v>405355</v>
      </c>
      <c r="E39" s="1203">
        <f t="shared" si="0"/>
        <v>99.8</v>
      </c>
      <c r="F39" s="1208"/>
      <c r="G39" s="1241"/>
      <c r="H39" s="1241"/>
      <c r="I39" s="1241"/>
    </row>
    <row r="40" spans="1:9" s="1242" customFormat="1" ht="23.1" customHeight="1">
      <c r="A40" s="1235"/>
      <c r="B40" s="1216" t="s">
        <v>665</v>
      </c>
      <c r="C40" s="1263">
        <v>348692</v>
      </c>
      <c r="D40" s="1263">
        <v>334714</v>
      </c>
      <c r="E40" s="1203">
        <f t="shared" si="0"/>
        <v>82.6</v>
      </c>
      <c r="F40" s="1208"/>
      <c r="G40" s="1241"/>
      <c r="H40" s="1241"/>
      <c r="I40" s="1241"/>
    </row>
    <row r="41" spans="1:9" s="1242" customFormat="1" ht="23.1" customHeight="1">
      <c r="A41" s="1235"/>
      <c r="B41" s="1216" t="s">
        <v>666</v>
      </c>
      <c r="C41" s="1263">
        <v>367770</v>
      </c>
      <c r="D41" s="1263">
        <v>326064</v>
      </c>
      <c r="E41" s="1203">
        <f t="shared" si="0"/>
        <v>97.4</v>
      </c>
      <c r="F41" s="1208">
        <v>2014</v>
      </c>
      <c r="G41" s="1241"/>
      <c r="H41" s="1241"/>
      <c r="I41" s="1241"/>
    </row>
    <row r="42" spans="1:9" s="1242" customFormat="1" ht="23.1" customHeight="1">
      <c r="A42" s="1225">
        <v>2015</v>
      </c>
      <c r="B42" s="1216" t="s">
        <v>663</v>
      </c>
      <c r="C42" s="1263">
        <v>313648</v>
      </c>
      <c r="D42" s="1263">
        <v>333431</v>
      </c>
      <c r="E42" s="1203">
        <f t="shared" si="0"/>
        <v>102.3</v>
      </c>
      <c r="F42" s="1208"/>
      <c r="G42" s="1241"/>
      <c r="H42" s="1241"/>
      <c r="I42" s="1241"/>
    </row>
    <row r="43" spans="1:9" s="1242" customFormat="1" ht="23.1" customHeight="1">
      <c r="A43" s="1235"/>
      <c r="B43" s="1216" t="s">
        <v>664</v>
      </c>
      <c r="C43" s="1263">
        <v>275623</v>
      </c>
      <c r="D43" s="1263">
        <v>303820</v>
      </c>
      <c r="E43" s="1203">
        <f t="shared" si="0"/>
        <v>91.1</v>
      </c>
      <c r="F43" s="1208"/>
      <c r="G43" s="1241"/>
      <c r="H43" s="1241"/>
      <c r="I43" s="1241"/>
    </row>
    <row r="44" spans="1:9" s="1242" customFormat="1" ht="23.1" customHeight="1">
      <c r="A44" s="1235"/>
      <c r="B44" s="1216" t="s">
        <v>665</v>
      </c>
      <c r="C44" s="1263">
        <v>308745</v>
      </c>
      <c r="D44" s="1263">
        <v>296883</v>
      </c>
      <c r="E44" s="1203">
        <f t="shared" si="0"/>
        <v>97.7</v>
      </c>
      <c r="F44" s="1208"/>
      <c r="G44" s="1241"/>
      <c r="H44" s="1241"/>
      <c r="I44" s="1241"/>
    </row>
    <row r="45" spans="1:9" s="1242" customFormat="1" ht="23.1" customHeight="1">
      <c r="A45" s="1235"/>
      <c r="B45" s="1216" t="s">
        <v>666</v>
      </c>
      <c r="C45" s="1263">
        <v>328978</v>
      </c>
      <c r="D45" s="1263">
        <v>292860</v>
      </c>
      <c r="E45" s="1203">
        <f t="shared" si="0"/>
        <v>98.6</v>
      </c>
      <c r="F45" s="1208">
        <v>2015</v>
      </c>
      <c r="G45" s="1241"/>
      <c r="H45" s="1241"/>
      <c r="I45" s="1241"/>
    </row>
    <row r="46" spans="1:9" ht="23.1" customHeight="1">
      <c r="A46" s="1225">
        <v>2016</v>
      </c>
      <c r="B46" s="1216" t="s">
        <v>663</v>
      </c>
      <c r="C46" s="1263">
        <v>304489</v>
      </c>
      <c r="D46" s="1263">
        <v>326589</v>
      </c>
      <c r="E46" s="1203">
        <f t="shared" si="0"/>
        <v>111.5</v>
      </c>
      <c r="G46" s="1241"/>
      <c r="H46" s="1241"/>
      <c r="I46" s="1241"/>
    </row>
    <row r="47" spans="1:9" ht="23.1" customHeight="1">
      <c r="A47" s="1235"/>
      <c r="B47" s="1216" t="s">
        <v>664</v>
      </c>
      <c r="C47" s="1263">
        <v>276407</v>
      </c>
      <c r="D47" s="1263">
        <v>314563</v>
      </c>
      <c r="E47" s="1203">
        <f t="shared" si="0"/>
        <v>96.3</v>
      </c>
      <c r="G47" s="1241"/>
      <c r="H47" s="1241"/>
      <c r="I47" s="1241"/>
    </row>
    <row r="48" spans="1:9" ht="23.1" customHeight="1">
      <c r="A48" s="1235"/>
      <c r="B48" s="1216" t="s">
        <v>665</v>
      </c>
      <c r="C48" s="1263">
        <v>364478</v>
      </c>
      <c r="D48" s="1263">
        <v>350240</v>
      </c>
      <c r="E48" s="1203">
        <f t="shared" si="0"/>
        <v>111.3</v>
      </c>
      <c r="G48" s="1241"/>
      <c r="H48" s="1241"/>
      <c r="I48" s="1241"/>
    </row>
    <row r="49" spans="1:9" ht="23.1" customHeight="1">
      <c r="A49" s="1235"/>
      <c r="B49" s="1216" t="s">
        <v>666</v>
      </c>
      <c r="C49" s="1263">
        <v>395741</v>
      </c>
      <c r="D49" s="1263">
        <v>349723</v>
      </c>
      <c r="E49" s="1203">
        <f t="shared" si="0"/>
        <v>99.9</v>
      </c>
      <c r="F49" s="1208">
        <v>2016</v>
      </c>
      <c r="G49" s="1241"/>
      <c r="H49" s="1241"/>
      <c r="I49" s="1241"/>
    </row>
    <row r="50" spans="1:9" ht="23.1" customHeight="1">
      <c r="A50" s="1225">
        <v>2017</v>
      </c>
      <c r="B50" s="1216" t="s">
        <v>663</v>
      </c>
      <c r="C50" s="1263">
        <v>338952</v>
      </c>
      <c r="D50" s="1263">
        <v>368594</v>
      </c>
      <c r="E50" s="1203">
        <f t="shared" si="0"/>
        <v>105.4</v>
      </c>
      <c r="G50" s="1241"/>
      <c r="H50" s="1241"/>
      <c r="I50" s="1241"/>
    </row>
    <row r="51" spans="1:9" ht="23.1" customHeight="1">
      <c r="A51" s="1235"/>
      <c r="B51" s="1216" t="s">
        <v>664</v>
      </c>
      <c r="C51" s="1263">
        <v>318309</v>
      </c>
      <c r="D51" s="1263">
        <v>366926</v>
      </c>
      <c r="E51" s="1203">
        <f t="shared" si="0"/>
        <v>99.5</v>
      </c>
      <c r="G51" s="1241"/>
      <c r="H51" s="1241"/>
      <c r="I51" s="1241"/>
    </row>
    <row r="52" spans="1:9" ht="23.1" customHeight="1">
      <c r="A52" s="1235"/>
      <c r="B52" s="1216" t="s">
        <v>665</v>
      </c>
      <c r="C52" s="1263">
        <v>398567</v>
      </c>
      <c r="D52" s="1263">
        <v>378308</v>
      </c>
      <c r="E52" s="1203">
        <f t="shared" si="0"/>
        <v>103.1</v>
      </c>
      <c r="G52" s="1241"/>
      <c r="H52" s="1241"/>
      <c r="I52" s="1241"/>
    </row>
    <row r="53" spans="1:9" ht="23.1" customHeight="1">
      <c r="A53" s="1235"/>
      <c r="B53" s="1216" t="s">
        <v>666</v>
      </c>
      <c r="C53" s="1263">
        <v>454194</v>
      </c>
      <c r="D53" s="1263">
        <v>396194</v>
      </c>
      <c r="E53" s="1203">
        <f t="shared" si="0"/>
        <v>104.7</v>
      </c>
      <c r="F53" s="1208">
        <v>2017</v>
      </c>
      <c r="G53" s="1241"/>
      <c r="H53" s="1241"/>
      <c r="I53" s="1241"/>
    </row>
    <row r="54" spans="1:9" ht="23.1" customHeight="1">
      <c r="A54" s="1225">
        <v>2018</v>
      </c>
      <c r="B54" s="1216" t="s">
        <v>663</v>
      </c>
      <c r="C54" s="1263">
        <v>342015</v>
      </c>
      <c r="D54" s="1263">
        <v>375492</v>
      </c>
      <c r="E54" s="1203">
        <f t="shared" si="0"/>
        <v>94.8</v>
      </c>
      <c r="G54" s="1241"/>
      <c r="H54" s="1241"/>
      <c r="I54" s="1241"/>
    </row>
    <row r="55" spans="1:9" ht="23.1" customHeight="1">
      <c r="A55" s="1235"/>
      <c r="B55" s="1216" t="s">
        <v>664</v>
      </c>
      <c r="C55" s="1263">
        <v>330401</v>
      </c>
      <c r="D55" s="1263">
        <v>381182</v>
      </c>
      <c r="E55" s="1203">
        <f t="shared" si="0"/>
        <v>101.5</v>
      </c>
      <c r="G55" s="1241"/>
      <c r="H55" s="1241"/>
      <c r="I55" s="1241"/>
    </row>
    <row r="56" spans="1:9" ht="23.1" customHeight="1">
      <c r="A56" s="1235"/>
      <c r="B56" s="1216" t="s">
        <v>665</v>
      </c>
      <c r="C56" s="1263">
        <v>416210</v>
      </c>
      <c r="D56" s="1263">
        <v>392490</v>
      </c>
      <c r="E56" s="1203">
        <f t="shared" si="0"/>
        <v>103</v>
      </c>
      <c r="G56" s="1241"/>
      <c r="H56" s="1241"/>
      <c r="I56" s="1241"/>
    </row>
    <row r="57" spans="1:9" ht="23.1" customHeight="1">
      <c r="A57" s="1235"/>
      <c r="B57" s="1216" t="s">
        <v>666</v>
      </c>
      <c r="C57" s="1263">
        <v>466590</v>
      </c>
      <c r="D57" s="1263">
        <v>406052</v>
      </c>
      <c r="E57" s="1203">
        <f t="shared" si="0"/>
        <v>103.5</v>
      </c>
      <c r="F57" s="1208">
        <v>2018</v>
      </c>
      <c r="G57" s="1241"/>
      <c r="H57" s="1241"/>
      <c r="I57" s="1241"/>
    </row>
    <row r="58" spans="1:9" ht="23.1" customHeight="1">
      <c r="A58" s="1225">
        <v>2019</v>
      </c>
      <c r="B58" s="1216" t="s">
        <v>663</v>
      </c>
      <c r="C58" s="1263">
        <v>365555</v>
      </c>
      <c r="D58" s="1263">
        <v>400704</v>
      </c>
      <c r="E58" s="1203">
        <f t="shared" si="0"/>
        <v>98.7</v>
      </c>
      <c r="G58" s="1241"/>
      <c r="H58" s="1241"/>
      <c r="I58" s="1241"/>
    </row>
    <row r="59" spans="1:9" ht="23.1" customHeight="1">
      <c r="A59" s="1235"/>
      <c r="B59" s="1216" t="s">
        <v>664</v>
      </c>
      <c r="C59" s="1263">
        <v>363111</v>
      </c>
      <c r="D59" s="1263">
        <v>416977</v>
      </c>
      <c r="E59" s="1203">
        <f t="shared" si="0"/>
        <v>104.1</v>
      </c>
      <c r="G59" s="1241"/>
      <c r="H59" s="1241"/>
      <c r="I59" s="1241"/>
    </row>
    <row r="60" spans="1:9" ht="23.1" customHeight="1">
      <c r="A60" s="1235"/>
      <c r="B60" s="1216" t="s">
        <v>665</v>
      </c>
      <c r="C60" s="1263">
        <v>446628</v>
      </c>
      <c r="D60" s="1263">
        <v>420901</v>
      </c>
      <c r="E60" s="1203">
        <f t="shared" si="0"/>
        <v>100.9</v>
      </c>
      <c r="G60" s="1241"/>
      <c r="H60" s="1241"/>
      <c r="I60" s="1241"/>
    </row>
    <row r="61" spans="1:9" ht="23.1" customHeight="1">
      <c r="A61" s="1235"/>
      <c r="B61" s="1216" t="s">
        <v>666</v>
      </c>
      <c r="C61" s="1263">
        <v>477700</v>
      </c>
      <c r="D61" s="1263">
        <v>414412</v>
      </c>
      <c r="E61" s="1203">
        <f t="shared" si="0"/>
        <v>98.5</v>
      </c>
      <c r="F61" s="1208">
        <v>2019</v>
      </c>
      <c r="G61" s="1241"/>
      <c r="H61" s="1241"/>
      <c r="I61" s="1241"/>
    </row>
    <row r="62" spans="1:9" ht="23.1" customHeight="1">
      <c r="A62" s="1235"/>
      <c r="B62" s="1227"/>
      <c r="C62" s="1217"/>
      <c r="D62" s="1217"/>
      <c r="E62" s="1203"/>
    </row>
    <row r="63" spans="1:9" ht="20.25" customHeight="1"/>
    <row r="64" spans="1:9" ht="25.2" customHeight="1"/>
    <row r="65" spans="1:5" ht="23.1" customHeight="1"/>
    <row r="66" spans="1:5" ht="23.1" customHeight="1"/>
    <row r="67" spans="1:5" ht="23.1" customHeight="1">
      <c r="A67" s="1691">
        <v>133</v>
      </c>
      <c r="B67" s="1691"/>
      <c r="C67" s="1691"/>
      <c r="D67" s="1691"/>
      <c r="E67" s="1691"/>
    </row>
    <row r="68" spans="1:5" ht="23.1" customHeight="1"/>
  </sheetData>
  <mergeCells count="5">
    <mergeCell ref="A1:E1"/>
    <mergeCell ref="A2:E2"/>
    <mergeCell ref="A19:B19"/>
    <mergeCell ref="A20:B20"/>
    <mergeCell ref="A67:E67"/>
  </mergeCells>
  <pageMargins left="0.78740157480314965" right="0.78740157480314965" top="0.59055118110236227" bottom="0.59055118110236227" header="0" footer="0"/>
  <pageSetup paperSize="9" scale="50" orientation="portrait" r:id="rId1"/>
  <headerFooter alignWithMargins="0">
    <oddFooter>&amp;R</oddFooter>
  </headerFooter>
  <colBreaks count="1" manualBreakCount="1">
    <brk id="5" max="62"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74"/>
  <sheetViews>
    <sheetView zoomScale="60" zoomScaleNormal="60" zoomScalePageLayoutView="50" workbookViewId="0">
      <selection activeCell="X11" sqref="X11"/>
    </sheetView>
  </sheetViews>
  <sheetFormatPr defaultColWidth="9" defaultRowHeight="13.2"/>
  <cols>
    <col min="1" max="1" width="7.88671875" style="13" customWidth="1"/>
    <col min="2" max="2" width="15" style="15" customWidth="1"/>
    <col min="3" max="3" width="19.88671875" style="15" customWidth="1"/>
    <col min="4" max="4" width="21.6640625" style="15" customWidth="1"/>
    <col min="5" max="5" width="26.109375" style="15" customWidth="1"/>
    <col min="6" max="7" width="23.33203125" style="15" customWidth="1"/>
    <col min="8" max="8" width="21.109375" style="15" customWidth="1"/>
    <col min="9" max="9" width="25.33203125" style="15" customWidth="1"/>
    <col min="10" max="10" width="19.6640625" style="15" customWidth="1"/>
    <col min="11" max="11" width="20.88671875" style="15" customWidth="1"/>
    <col min="12" max="12" width="24.109375" style="15" customWidth="1"/>
    <col min="13" max="13" width="18.33203125" customWidth="1"/>
    <col min="14" max="14" width="9.109375" customWidth="1"/>
  </cols>
  <sheetData>
    <row r="1" spans="1:14" ht="24.75" customHeight="1">
      <c r="B1" s="586"/>
    </row>
    <row r="2" spans="1:14" ht="20.25" customHeight="1">
      <c r="A2" s="431"/>
      <c r="B2" s="1362" t="s">
        <v>77</v>
      </c>
      <c r="C2" s="1362"/>
      <c r="D2" s="16"/>
      <c r="E2" s="17"/>
      <c r="F2" s="17"/>
      <c r="G2" s="17"/>
      <c r="H2" s="17"/>
      <c r="I2" s="17"/>
      <c r="J2" s="17"/>
      <c r="K2" s="17"/>
      <c r="L2" s="1360" t="s">
        <v>91</v>
      </c>
      <c r="M2" s="1360"/>
      <c r="N2" s="522"/>
    </row>
    <row r="3" spans="1:14" ht="20.25" customHeight="1">
      <c r="A3" s="431"/>
      <c r="B3" s="431"/>
      <c r="C3" s="16"/>
      <c r="D3" s="16"/>
      <c r="E3" s="17"/>
      <c r="F3" s="17"/>
      <c r="G3" s="17"/>
      <c r="H3" s="17"/>
      <c r="I3" s="17"/>
      <c r="J3" s="17"/>
      <c r="K3" s="17"/>
      <c r="L3" s="522"/>
      <c r="M3" s="522"/>
      <c r="N3" s="522"/>
    </row>
    <row r="4" spans="1:14" ht="141.9" customHeight="1">
      <c r="B4" s="20" t="s">
        <v>43</v>
      </c>
      <c r="C4" s="21" t="s">
        <v>4</v>
      </c>
      <c r="D4" s="22" t="s">
        <v>6</v>
      </c>
      <c r="E4" s="23" t="s">
        <v>7</v>
      </c>
      <c r="F4" s="22" t="s">
        <v>8</v>
      </c>
      <c r="G4" s="23" t="s">
        <v>10</v>
      </c>
      <c r="H4" s="22" t="s">
        <v>11</v>
      </c>
      <c r="I4" s="23" t="s">
        <v>13</v>
      </c>
      <c r="J4" s="22" t="s">
        <v>14</v>
      </c>
      <c r="K4" s="20" t="s">
        <v>16</v>
      </c>
      <c r="L4" s="47" t="s">
        <v>17</v>
      </c>
      <c r="M4" s="47" t="s">
        <v>18</v>
      </c>
      <c r="N4" s="13"/>
    </row>
    <row r="5" spans="1:14" ht="103.5" customHeight="1">
      <c r="B5" s="24" t="s">
        <v>52</v>
      </c>
      <c r="C5" s="25" t="s">
        <v>5</v>
      </c>
      <c r="D5" s="25" t="s">
        <v>71</v>
      </c>
      <c r="E5" s="25" t="s">
        <v>92</v>
      </c>
      <c r="F5" s="25" t="s">
        <v>9</v>
      </c>
      <c r="G5" s="25" t="s">
        <v>72</v>
      </c>
      <c r="H5" s="25" t="s">
        <v>12</v>
      </c>
      <c r="I5" s="25" t="s">
        <v>73</v>
      </c>
      <c r="J5" s="25" t="s">
        <v>15</v>
      </c>
      <c r="K5" s="25" t="s">
        <v>74</v>
      </c>
      <c r="L5" s="25" t="s">
        <v>75</v>
      </c>
      <c r="M5" s="25" t="s">
        <v>76</v>
      </c>
    </row>
    <row r="6" spans="1:14" s="13" customFormat="1" ht="23.25" customHeight="1">
      <c r="B6" s="411"/>
      <c r="C6" s="49"/>
      <c r="D6" s="49"/>
      <c r="E6" s="49"/>
      <c r="F6" s="49"/>
      <c r="G6" s="49"/>
      <c r="H6" s="49"/>
      <c r="I6" s="49"/>
      <c r="J6" s="49"/>
      <c r="K6" s="49"/>
      <c r="L6" s="49"/>
      <c r="M6" s="236"/>
    </row>
    <row r="7" spans="1:14" ht="23.25" customHeight="1">
      <c r="B7" s="29">
        <v>2015</v>
      </c>
      <c r="C7" s="30">
        <v>239806</v>
      </c>
      <c r="D7" s="30">
        <v>95141</v>
      </c>
      <c r="E7" s="30">
        <v>236692</v>
      </c>
      <c r="F7" s="30">
        <v>53385</v>
      </c>
      <c r="G7" s="30">
        <v>7924</v>
      </c>
      <c r="H7" s="30">
        <v>38928</v>
      </c>
      <c r="I7" s="30">
        <v>273989</v>
      </c>
      <c r="J7" s="30">
        <v>134978</v>
      </c>
      <c r="K7" s="30">
        <v>11946</v>
      </c>
      <c r="L7" s="30">
        <v>72596</v>
      </c>
      <c r="M7" s="30">
        <v>67512</v>
      </c>
    </row>
    <row r="8" spans="1:14" ht="23.25" customHeight="1">
      <c r="B8" s="10" t="s">
        <v>62</v>
      </c>
      <c r="C8" s="31">
        <v>16251</v>
      </c>
      <c r="D8" s="31">
        <v>17671</v>
      </c>
      <c r="E8" s="31">
        <v>40904</v>
      </c>
      <c r="F8" s="31">
        <v>12753</v>
      </c>
      <c r="G8" s="31">
        <v>1633</v>
      </c>
      <c r="H8" s="31">
        <v>5956</v>
      </c>
      <c r="I8" s="31">
        <v>51243</v>
      </c>
      <c r="J8" s="31">
        <v>27526</v>
      </c>
      <c r="K8" s="31">
        <v>2588</v>
      </c>
      <c r="L8" s="31">
        <v>14598</v>
      </c>
      <c r="M8" s="31">
        <v>21029</v>
      </c>
    </row>
    <row r="9" spans="1:14" ht="23.25" customHeight="1">
      <c r="B9" s="10" t="s">
        <v>63</v>
      </c>
      <c r="C9" s="31">
        <v>25996</v>
      </c>
      <c r="D9" s="31">
        <v>25379</v>
      </c>
      <c r="E9" s="31">
        <v>61719</v>
      </c>
      <c r="F9" s="31">
        <v>13093</v>
      </c>
      <c r="G9" s="31">
        <v>2073</v>
      </c>
      <c r="H9" s="31">
        <v>7767</v>
      </c>
      <c r="I9" s="31">
        <v>67067</v>
      </c>
      <c r="J9" s="31">
        <v>33218</v>
      </c>
      <c r="K9" s="31">
        <v>2997</v>
      </c>
      <c r="L9" s="31">
        <v>17915</v>
      </c>
      <c r="M9" s="31">
        <v>18740</v>
      </c>
    </row>
    <row r="10" spans="1:14" ht="23.25" customHeight="1">
      <c r="B10" s="10" t="s">
        <v>64</v>
      </c>
      <c r="C10" s="31">
        <v>115726</v>
      </c>
      <c r="D10" s="31">
        <v>26148</v>
      </c>
      <c r="E10" s="31">
        <v>62689</v>
      </c>
      <c r="F10" s="31">
        <v>12993</v>
      </c>
      <c r="G10" s="31">
        <v>2120</v>
      </c>
      <c r="H10" s="31">
        <v>9322</v>
      </c>
      <c r="I10" s="31">
        <v>73211</v>
      </c>
      <c r="J10" s="31">
        <v>35012</v>
      </c>
      <c r="K10" s="31">
        <v>3152</v>
      </c>
      <c r="L10" s="31">
        <v>18758</v>
      </c>
      <c r="M10" s="31">
        <v>14392</v>
      </c>
    </row>
    <row r="11" spans="1:14" ht="23.25" customHeight="1">
      <c r="B11" s="10" t="s">
        <v>65</v>
      </c>
      <c r="C11" s="31">
        <v>81833</v>
      </c>
      <c r="D11" s="31">
        <v>25943</v>
      </c>
      <c r="E11" s="31">
        <v>71380</v>
      </c>
      <c r="F11" s="31">
        <v>14546</v>
      </c>
      <c r="G11" s="31">
        <v>2098</v>
      </c>
      <c r="H11" s="31">
        <v>15883</v>
      </c>
      <c r="I11" s="31">
        <v>82468</v>
      </c>
      <c r="J11" s="31">
        <v>39222</v>
      </c>
      <c r="K11" s="31">
        <v>3209</v>
      </c>
      <c r="L11" s="31">
        <v>21325</v>
      </c>
      <c r="M11" s="31">
        <v>13351</v>
      </c>
    </row>
    <row r="12" spans="1:14" ht="23.25" customHeight="1">
      <c r="B12" s="10"/>
      <c r="C12" s="31"/>
      <c r="D12" s="31"/>
      <c r="E12" s="31"/>
      <c r="F12" s="31"/>
      <c r="G12" s="31"/>
      <c r="H12" s="31"/>
      <c r="I12" s="31"/>
      <c r="J12" s="31"/>
      <c r="K12" s="31"/>
      <c r="L12" s="31"/>
      <c r="M12" s="31"/>
    </row>
    <row r="13" spans="1:14" ht="23.25" customHeight="1">
      <c r="A13" s="56"/>
      <c r="B13" s="29">
        <v>2016</v>
      </c>
      <c r="C13" s="30">
        <v>279701</v>
      </c>
      <c r="D13" s="30">
        <v>131650</v>
      </c>
      <c r="E13" s="30">
        <v>291471</v>
      </c>
      <c r="F13" s="30">
        <v>73809</v>
      </c>
      <c r="G13" s="30">
        <v>8502</v>
      </c>
      <c r="H13" s="30">
        <v>47457</v>
      </c>
      <c r="I13" s="30">
        <v>318075</v>
      </c>
      <c r="J13" s="30">
        <v>156745</v>
      </c>
      <c r="K13" s="30">
        <v>15551</v>
      </c>
      <c r="L13" s="30">
        <v>89268</v>
      </c>
      <c r="M13" s="30">
        <v>65445</v>
      </c>
    </row>
    <row r="14" spans="1:14" ht="23.25" customHeight="1">
      <c r="A14" s="1354">
        <v>12</v>
      </c>
      <c r="B14" s="10" t="s">
        <v>62</v>
      </c>
      <c r="C14" s="31">
        <v>18452</v>
      </c>
      <c r="D14" s="31">
        <v>21862</v>
      </c>
      <c r="E14" s="31">
        <v>55053</v>
      </c>
      <c r="F14" s="31">
        <v>17375</v>
      </c>
      <c r="G14" s="31">
        <v>1747</v>
      </c>
      <c r="H14" s="31">
        <v>6968</v>
      </c>
      <c r="I14" s="31">
        <v>62182</v>
      </c>
      <c r="J14" s="31">
        <v>34315</v>
      </c>
      <c r="K14" s="31">
        <v>3429</v>
      </c>
      <c r="L14" s="31">
        <v>19445</v>
      </c>
      <c r="M14" s="31">
        <v>14755</v>
      </c>
    </row>
    <row r="15" spans="1:14" ht="23.25" customHeight="1">
      <c r="A15" s="1354"/>
      <c r="B15" s="10" t="s">
        <v>63</v>
      </c>
      <c r="C15" s="31">
        <v>27107</v>
      </c>
      <c r="D15" s="31">
        <v>31822</v>
      </c>
      <c r="E15" s="31">
        <v>68942</v>
      </c>
      <c r="F15" s="31">
        <v>15231</v>
      </c>
      <c r="G15" s="31">
        <v>2218</v>
      </c>
      <c r="H15" s="31">
        <v>9175</v>
      </c>
      <c r="I15" s="31">
        <v>75486</v>
      </c>
      <c r="J15" s="31">
        <v>37268</v>
      </c>
      <c r="K15" s="31">
        <v>3935</v>
      </c>
      <c r="L15" s="31">
        <v>21643</v>
      </c>
      <c r="M15" s="31">
        <v>16065</v>
      </c>
    </row>
    <row r="16" spans="1:14" ht="25.5" customHeight="1">
      <c r="A16" s="587"/>
      <c r="B16" s="10" t="s">
        <v>64</v>
      </c>
      <c r="C16" s="31">
        <v>129249</v>
      </c>
      <c r="D16" s="31">
        <v>35699</v>
      </c>
      <c r="E16" s="31">
        <v>77894</v>
      </c>
      <c r="F16" s="31">
        <v>17434</v>
      </c>
      <c r="G16" s="31">
        <v>2230</v>
      </c>
      <c r="H16" s="31">
        <v>11986</v>
      </c>
      <c r="I16" s="31">
        <v>85005</v>
      </c>
      <c r="J16" s="31">
        <v>41256</v>
      </c>
      <c r="K16" s="31">
        <v>4026</v>
      </c>
      <c r="L16" s="31">
        <v>23573</v>
      </c>
      <c r="M16" s="31">
        <v>15935</v>
      </c>
    </row>
    <row r="17" spans="1:13" ht="23.25" customHeight="1">
      <c r="A17" s="588"/>
      <c r="B17" s="10" t="s">
        <v>65</v>
      </c>
      <c r="C17" s="31">
        <v>104893</v>
      </c>
      <c r="D17" s="31">
        <v>42267</v>
      </c>
      <c r="E17" s="31">
        <v>89582</v>
      </c>
      <c r="F17" s="31">
        <v>23769</v>
      </c>
      <c r="G17" s="31">
        <v>2307</v>
      </c>
      <c r="H17" s="31">
        <v>19328</v>
      </c>
      <c r="I17" s="31">
        <v>95402</v>
      </c>
      <c r="J17" s="31">
        <v>43906</v>
      </c>
      <c r="K17" s="31">
        <v>4161</v>
      </c>
      <c r="L17" s="31">
        <v>24607</v>
      </c>
      <c r="M17" s="31">
        <v>18690</v>
      </c>
    </row>
    <row r="18" spans="1:13" ht="23.25" customHeight="1">
      <c r="B18" s="10"/>
      <c r="C18" s="35"/>
      <c r="D18" s="35"/>
      <c r="E18" s="35"/>
      <c r="F18" s="35"/>
      <c r="G18" s="35"/>
      <c r="H18" s="35"/>
      <c r="I18" s="35"/>
      <c r="J18" s="35"/>
      <c r="K18" s="35"/>
      <c r="L18" s="35"/>
      <c r="M18" s="35"/>
    </row>
    <row r="19" spans="1:13" ht="23.25" customHeight="1">
      <c r="B19" s="29">
        <v>2017</v>
      </c>
      <c r="C19" s="30">
        <v>303949</v>
      </c>
      <c r="D19" s="30">
        <v>177170</v>
      </c>
      <c r="E19" s="30">
        <v>359867</v>
      </c>
      <c r="F19" s="30">
        <v>85970</v>
      </c>
      <c r="G19" s="30">
        <v>9880</v>
      </c>
      <c r="H19" s="30">
        <v>64431</v>
      </c>
      <c r="I19" s="30">
        <v>409994</v>
      </c>
      <c r="J19" s="30">
        <v>191209</v>
      </c>
      <c r="K19" s="30">
        <v>18727</v>
      </c>
      <c r="L19" s="30">
        <v>110296</v>
      </c>
      <c r="M19" s="30">
        <v>81369</v>
      </c>
    </row>
    <row r="20" spans="1:13" ht="23.25" customHeight="1">
      <c r="B20" s="10" t="s">
        <v>62</v>
      </c>
      <c r="C20" s="31">
        <v>20293</v>
      </c>
      <c r="D20" s="31">
        <v>35076</v>
      </c>
      <c r="E20" s="31">
        <v>67512</v>
      </c>
      <c r="F20" s="31">
        <v>23133</v>
      </c>
      <c r="G20" s="31">
        <v>1937</v>
      </c>
      <c r="H20" s="31">
        <v>9338</v>
      </c>
      <c r="I20" s="31">
        <v>81020</v>
      </c>
      <c r="J20" s="31">
        <v>41265</v>
      </c>
      <c r="K20" s="31">
        <v>4324</v>
      </c>
      <c r="L20" s="31">
        <v>23420</v>
      </c>
      <c r="M20" s="31">
        <v>18780</v>
      </c>
    </row>
    <row r="21" spans="1:13" ht="23.25" customHeight="1">
      <c r="B21" s="10" t="s">
        <v>63</v>
      </c>
      <c r="C21" s="31">
        <v>28251</v>
      </c>
      <c r="D21" s="31">
        <v>43177</v>
      </c>
      <c r="E21" s="31">
        <v>86985</v>
      </c>
      <c r="F21" s="31">
        <v>19717</v>
      </c>
      <c r="G21" s="31">
        <v>2603</v>
      </c>
      <c r="H21" s="31">
        <v>13185</v>
      </c>
      <c r="I21" s="31">
        <v>97012</v>
      </c>
      <c r="J21" s="31">
        <v>45713</v>
      </c>
      <c r="K21" s="31">
        <v>4759</v>
      </c>
      <c r="L21" s="31">
        <v>26545</v>
      </c>
      <c r="M21" s="31">
        <v>19807</v>
      </c>
    </row>
    <row r="22" spans="1:13" ht="23.25" customHeight="1">
      <c r="B22" s="10" t="s">
        <v>64</v>
      </c>
      <c r="C22" s="31">
        <v>145935</v>
      </c>
      <c r="D22" s="31">
        <v>44911</v>
      </c>
      <c r="E22" s="31">
        <v>94539</v>
      </c>
      <c r="F22" s="31">
        <v>20658</v>
      </c>
      <c r="G22" s="31">
        <v>2758</v>
      </c>
      <c r="H22" s="31">
        <v>16207</v>
      </c>
      <c r="I22" s="31">
        <v>108279</v>
      </c>
      <c r="J22" s="31">
        <v>52149</v>
      </c>
      <c r="K22" s="31">
        <v>4994</v>
      </c>
      <c r="L22" s="31">
        <v>29021</v>
      </c>
      <c r="M22" s="31">
        <v>20543</v>
      </c>
    </row>
    <row r="23" spans="1:13" ht="23.25" customHeight="1">
      <c r="B23" s="10" t="s">
        <v>65</v>
      </c>
      <c r="C23" s="31">
        <v>109470</v>
      </c>
      <c r="D23" s="31">
        <v>54006</v>
      </c>
      <c r="E23" s="31">
        <v>110831</v>
      </c>
      <c r="F23" s="31">
        <v>22462</v>
      </c>
      <c r="G23" s="31">
        <v>2582</v>
      </c>
      <c r="H23" s="31">
        <v>25701</v>
      </c>
      <c r="I23" s="31">
        <v>123683</v>
      </c>
      <c r="J23" s="31">
        <v>52082</v>
      </c>
      <c r="K23" s="31">
        <v>4650</v>
      </c>
      <c r="L23" s="31">
        <v>31310</v>
      </c>
      <c r="M23" s="31">
        <v>22239</v>
      </c>
    </row>
    <row r="24" spans="1:13" ht="23.25" customHeight="1">
      <c r="B24" s="10"/>
      <c r="C24" s="35"/>
      <c r="D24" s="35"/>
      <c r="E24" s="35"/>
      <c r="F24" s="35"/>
      <c r="G24" s="35"/>
      <c r="H24" s="35"/>
      <c r="I24" s="35"/>
      <c r="J24" s="35"/>
      <c r="K24" s="35"/>
      <c r="L24" s="35"/>
      <c r="M24" s="35"/>
    </row>
    <row r="25" spans="1:13" s="14" customFormat="1" ht="23.25" customHeight="1">
      <c r="A25" s="56"/>
      <c r="B25" s="29">
        <v>2018</v>
      </c>
      <c r="C25" s="30">
        <v>361173</v>
      </c>
      <c r="D25" s="30">
        <v>214260</v>
      </c>
      <c r="E25" s="30">
        <v>411467</v>
      </c>
      <c r="F25" s="30">
        <v>111856</v>
      </c>
      <c r="G25" s="30">
        <v>11394</v>
      </c>
      <c r="H25" s="30">
        <v>81259</v>
      </c>
      <c r="I25" s="30">
        <v>471844</v>
      </c>
      <c r="J25" s="30">
        <v>227256</v>
      </c>
      <c r="K25" s="30">
        <v>25112</v>
      </c>
      <c r="L25" s="30">
        <v>138828</v>
      </c>
      <c r="M25" s="30">
        <v>97807</v>
      </c>
    </row>
    <row r="26" spans="1:13" s="14" customFormat="1" ht="23.25" customHeight="1">
      <c r="A26" s="28"/>
      <c r="B26" s="10" t="s">
        <v>62</v>
      </c>
      <c r="C26" s="31">
        <v>23529</v>
      </c>
      <c r="D26" s="31">
        <v>43244</v>
      </c>
      <c r="E26" s="31">
        <v>81915</v>
      </c>
      <c r="F26" s="31">
        <v>30040</v>
      </c>
      <c r="G26" s="31">
        <v>2254</v>
      </c>
      <c r="H26" s="31">
        <v>11474</v>
      </c>
      <c r="I26" s="31">
        <v>96176</v>
      </c>
      <c r="J26" s="31">
        <v>49329</v>
      </c>
      <c r="K26" s="31">
        <v>5760</v>
      </c>
      <c r="L26" s="31">
        <v>29933</v>
      </c>
      <c r="M26" s="31">
        <v>22685</v>
      </c>
    </row>
    <row r="27" spans="1:13" s="14" customFormat="1" ht="23.25" customHeight="1">
      <c r="A27" s="28"/>
      <c r="B27" s="10" t="s">
        <v>63</v>
      </c>
      <c r="C27" s="31">
        <v>37534</v>
      </c>
      <c r="D27" s="31">
        <v>51487</v>
      </c>
      <c r="E27" s="31">
        <v>102964</v>
      </c>
      <c r="F27" s="31">
        <v>26080</v>
      </c>
      <c r="G27" s="31">
        <v>3021</v>
      </c>
      <c r="H27" s="31">
        <v>17124</v>
      </c>
      <c r="I27" s="31">
        <v>111536</v>
      </c>
      <c r="J27" s="31">
        <v>54268</v>
      </c>
      <c r="K27" s="31">
        <v>6407</v>
      </c>
      <c r="L27" s="31">
        <v>33073</v>
      </c>
      <c r="M27" s="31">
        <v>21279</v>
      </c>
    </row>
    <row r="28" spans="1:13" s="14" customFormat="1" ht="23.25" customHeight="1">
      <c r="A28" s="28"/>
      <c r="B28" s="10" t="s">
        <v>64</v>
      </c>
      <c r="C28" s="31">
        <v>161904</v>
      </c>
      <c r="D28" s="31">
        <v>56206</v>
      </c>
      <c r="E28" s="31">
        <v>108170</v>
      </c>
      <c r="F28" s="31">
        <v>26621</v>
      </c>
      <c r="G28" s="31">
        <v>3139</v>
      </c>
      <c r="H28" s="31">
        <v>21167</v>
      </c>
      <c r="I28" s="31">
        <v>127859</v>
      </c>
      <c r="J28" s="31">
        <v>60548</v>
      </c>
      <c r="K28" s="31">
        <v>6696</v>
      </c>
      <c r="L28" s="31">
        <v>36258</v>
      </c>
      <c r="M28" s="31">
        <v>25599</v>
      </c>
    </row>
    <row r="29" spans="1:13" s="14" customFormat="1" ht="23.25" customHeight="1">
      <c r="A29" s="28"/>
      <c r="B29" s="10" t="s">
        <v>65</v>
      </c>
      <c r="C29" s="31">
        <v>138206</v>
      </c>
      <c r="D29" s="31">
        <v>63323</v>
      </c>
      <c r="E29" s="31">
        <v>118418</v>
      </c>
      <c r="F29" s="31">
        <v>29115</v>
      </c>
      <c r="G29" s="31">
        <v>2980</v>
      </c>
      <c r="H29" s="31">
        <v>31494</v>
      </c>
      <c r="I29" s="31">
        <v>136273</v>
      </c>
      <c r="J29" s="31">
        <v>63111</v>
      </c>
      <c r="K29" s="31">
        <v>6249</v>
      </c>
      <c r="L29" s="31">
        <v>39564</v>
      </c>
      <c r="M29" s="31">
        <v>28244</v>
      </c>
    </row>
    <row r="30" spans="1:13" s="14" customFormat="1" ht="23.25" customHeight="1">
      <c r="A30" s="28"/>
      <c r="B30" s="10"/>
      <c r="C30" s="31"/>
      <c r="D30" s="31"/>
      <c r="E30" s="31"/>
      <c r="F30" s="31"/>
      <c r="G30" s="31"/>
      <c r="H30" s="31"/>
      <c r="I30" s="31"/>
      <c r="J30" s="31"/>
      <c r="K30" s="31"/>
      <c r="L30" s="31"/>
      <c r="M30" s="31"/>
    </row>
    <row r="31" spans="1:13" s="14" customFormat="1" ht="23.25" customHeight="1">
      <c r="A31" s="28"/>
      <c r="B31" s="29">
        <v>2019</v>
      </c>
      <c r="C31" s="30">
        <v>358072</v>
      </c>
      <c r="D31" s="30">
        <v>222369</v>
      </c>
      <c r="E31" s="30">
        <v>430666</v>
      </c>
      <c r="F31" s="30">
        <v>123076</v>
      </c>
      <c r="G31" s="30">
        <v>13946</v>
      </c>
      <c r="H31" s="30">
        <v>106751</v>
      </c>
      <c r="I31" s="30">
        <v>524083</v>
      </c>
      <c r="J31" s="30">
        <v>268968</v>
      </c>
      <c r="K31" s="30">
        <v>34630</v>
      </c>
      <c r="L31" s="30">
        <v>179246</v>
      </c>
      <c r="M31" s="30">
        <v>111990</v>
      </c>
    </row>
    <row r="32" spans="1:13" s="14" customFormat="1" ht="23.25" customHeight="1">
      <c r="A32" s="28"/>
      <c r="B32" s="10" t="s">
        <v>62</v>
      </c>
      <c r="C32" s="31">
        <v>24820</v>
      </c>
      <c r="D32" s="31">
        <v>49950</v>
      </c>
      <c r="E32" s="31">
        <v>88384</v>
      </c>
      <c r="F32" s="31">
        <v>35154</v>
      </c>
      <c r="G32" s="31">
        <v>2743</v>
      </c>
      <c r="H32" s="31">
        <v>16470</v>
      </c>
      <c r="I32" s="31">
        <v>110371</v>
      </c>
      <c r="J32" s="31">
        <v>58545</v>
      </c>
      <c r="K32" s="31">
        <v>7939</v>
      </c>
      <c r="L32" s="31">
        <v>38878</v>
      </c>
      <c r="M32" s="31">
        <v>25882</v>
      </c>
    </row>
    <row r="33" spans="1:13" s="14" customFormat="1" ht="23.25" customHeight="1">
      <c r="A33" s="28"/>
      <c r="B33" s="10" t="s">
        <v>63</v>
      </c>
      <c r="C33" s="31">
        <v>38477</v>
      </c>
      <c r="D33" s="31">
        <v>60529</v>
      </c>
      <c r="E33" s="31">
        <v>112118</v>
      </c>
      <c r="F33" s="31">
        <v>30079</v>
      </c>
      <c r="G33" s="31">
        <v>3784</v>
      </c>
      <c r="H33" s="31">
        <v>22250</v>
      </c>
      <c r="I33" s="31">
        <v>127866</v>
      </c>
      <c r="J33" s="31">
        <v>65036</v>
      </c>
      <c r="K33" s="31">
        <v>8826</v>
      </c>
      <c r="L33" s="31">
        <v>42744</v>
      </c>
      <c r="M33" s="31">
        <v>27351</v>
      </c>
    </row>
    <row r="34" spans="1:13" s="14" customFormat="1" ht="23.25" customHeight="1">
      <c r="B34" s="10" t="s">
        <v>64</v>
      </c>
      <c r="C34" s="31">
        <v>164433</v>
      </c>
      <c r="D34" s="31">
        <v>61055</v>
      </c>
      <c r="E34" s="31">
        <v>115270</v>
      </c>
      <c r="F34" s="31">
        <v>30069</v>
      </c>
      <c r="G34" s="31">
        <v>3906</v>
      </c>
      <c r="H34" s="31">
        <v>27143</v>
      </c>
      <c r="I34" s="31">
        <v>140603</v>
      </c>
      <c r="J34" s="31">
        <v>72189</v>
      </c>
      <c r="K34" s="31">
        <v>9287</v>
      </c>
      <c r="L34" s="31">
        <v>47268</v>
      </c>
      <c r="M34" s="31">
        <v>29327</v>
      </c>
    </row>
    <row r="35" spans="1:13" ht="23.25" customHeight="1">
      <c r="B35" s="10" t="s">
        <v>65</v>
      </c>
      <c r="C35" s="31">
        <v>130342</v>
      </c>
      <c r="D35" s="31">
        <v>50835</v>
      </c>
      <c r="E35" s="31">
        <v>114894</v>
      </c>
      <c r="F35" s="31">
        <v>27774</v>
      </c>
      <c r="G35" s="31">
        <v>3513</v>
      </c>
      <c r="H35" s="31">
        <v>40888</v>
      </c>
      <c r="I35" s="31">
        <v>145243</v>
      </c>
      <c r="J35" s="31">
        <v>73198</v>
      </c>
      <c r="K35" s="31">
        <v>8578</v>
      </c>
      <c r="L35" s="31">
        <v>50356</v>
      </c>
      <c r="M35" s="31">
        <v>29430</v>
      </c>
    </row>
    <row r="36" spans="1:13" ht="19.5" customHeight="1">
      <c r="C36" s="512"/>
      <c r="G36" s="512"/>
    </row>
    <row r="37" spans="1:13" ht="24" customHeight="1">
      <c r="B37" s="1359" t="s">
        <v>77</v>
      </c>
      <c r="C37" s="1359"/>
      <c r="D37" s="16"/>
      <c r="E37" s="17"/>
      <c r="F37" s="17"/>
      <c r="G37" s="17"/>
      <c r="H37" s="17"/>
      <c r="I37" s="17"/>
      <c r="J37" s="17"/>
      <c r="K37" s="17"/>
      <c r="L37" s="1360" t="s">
        <v>91</v>
      </c>
      <c r="M37" s="1360"/>
    </row>
    <row r="38" spans="1:13" ht="20.25" customHeight="1">
      <c r="A38" s="38"/>
      <c r="B38" s="431"/>
      <c r="C38" s="16"/>
      <c r="D38" s="16"/>
      <c r="E38" s="17"/>
      <c r="F38" s="17"/>
      <c r="G38" s="17"/>
      <c r="H38" s="17"/>
      <c r="I38" s="17"/>
      <c r="J38" s="17"/>
      <c r="K38" s="17"/>
      <c r="L38" s="17"/>
    </row>
    <row r="39" spans="1:13" ht="142.5" customHeight="1">
      <c r="A39" s="40"/>
      <c r="B39" s="20" t="s">
        <v>43</v>
      </c>
      <c r="C39" s="22" t="s">
        <v>19</v>
      </c>
      <c r="D39" s="22" t="s">
        <v>20</v>
      </c>
      <c r="E39" s="20" t="s">
        <v>21</v>
      </c>
      <c r="F39" s="22" t="s">
        <v>22</v>
      </c>
      <c r="G39" s="22" t="s">
        <v>23</v>
      </c>
      <c r="H39" s="22" t="s">
        <v>25</v>
      </c>
      <c r="I39" s="22" t="s">
        <v>26</v>
      </c>
      <c r="J39" s="22" t="s">
        <v>27</v>
      </c>
      <c r="K39" s="22" t="s">
        <v>79</v>
      </c>
      <c r="L39" s="22" t="s">
        <v>80</v>
      </c>
      <c r="M39" s="50" t="s">
        <v>3</v>
      </c>
    </row>
    <row r="40" spans="1:13" ht="105" customHeight="1">
      <c r="B40" s="24" t="s">
        <v>52</v>
      </c>
      <c r="C40" s="41" t="s">
        <v>81</v>
      </c>
      <c r="D40" s="42" t="s">
        <v>82</v>
      </c>
      <c r="E40" s="41" t="s">
        <v>83</v>
      </c>
      <c r="F40" s="42" t="s">
        <v>84</v>
      </c>
      <c r="G40" s="43" t="s">
        <v>85</v>
      </c>
      <c r="H40" s="42" t="s">
        <v>86</v>
      </c>
      <c r="I40" s="41" t="s">
        <v>87</v>
      </c>
      <c r="J40" s="42" t="s">
        <v>88</v>
      </c>
      <c r="K40" s="25" t="s">
        <v>89</v>
      </c>
      <c r="L40" s="25" t="s">
        <v>90</v>
      </c>
      <c r="M40" s="51" t="s">
        <v>0</v>
      </c>
    </row>
    <row r="41" spans="1:13" ht="23.25" customHeight="1"/>
    <row r="42" spans="1:13" ht="23.25" customHeight="1">
      <c r="B42" s="29">
        <v>2015</v>
      </c>
      <c r="C42" s="30">
        <v>123021</v>
      </c>
      <c r="D42" s="30">
        <v>55789</v>
      </c>
      <c r="E42" s="30">
        <v>21624</v>
      </c>
      <c r="F42" s="30">
        <v>95085</v>
      </c>
      <c r="G42" s="30">
        <v>82778</v>
      </c>
      <c r="H42" s="30">
        <v>51480</v>
      </c>
      <c r="I42" s="30">
        <v>12357</v>
      </c>
      <c r="J42" s="30">
        <v>14356</v>
      </c>
      <c r="K42" s="30">
        <v>302344</v>
      </c>
      <c r="L42" s="30">
        <v>-3187</v>
      </c>
      <c r="M42" s="30">
        <v>1988544</v>
      </c>
    </row>
    <row r="43" spans="1:13" ht="23.25" customHeight="1">
      <c r="B43" s="10" t="s">
        <v>62</v>
      </c>
      <c r="C43" s="31">
        <v>26927</v>
      </c>
      <c r="D43" s="31">
        <v>10421</v>
      </c>
      <c r="E43" s="31">
        <v>4739</v>
      </c>
      <c r="F43" s="31">
        <v>19888</v>
      </c>
      <c r="G43" s="31">
        <v>18494</v>
      </c>
      <c r="H43" s="31">
        <v>12134</v>
      </c>
      <c r="I43" s="31">
        <v>2547</v>
      </c>
      <c r="J43" s="31">
        <v>3263</v>
      </c>
      <c r="K43" s="31">
        <v>65802</v>
      </c>
      <c r="L43" s="31">
        <v>-376</v>
      </c>
      <c r="M43" s="52">
        <v>375991</v>
      </c>
    </row>
    <row r="44" spans="1:13" ht="23.25" customHeight="1">
      <c r="B44" s="10" t="s">
        <v>63</v>
      </c>
      <c r="C44" s="31">
        <v>30845</v>
      </c>
      <c r="D44" s="31">
        <v>13704</v>
      </c>
      <c r="E44" s="31">
        <v>5283</v>
      </c>
      <c r="F44" s="31">
        <v>21989</v>
      </c>
      <c r="G44" s="31">
        <v>20364</v>
      </c>
      <c r="H44" s="31">
        <v>11416</v>
      </c>
      <c r="I44" s="31">
        <v>2774</v>
      </c>
      <c r="J44" s="31">
        <v>3446</v>
      </c>
      <c r="K44" s="31">
        <v>71557</v>
      </c>
      <c r="L44" s="31">
        <v>-627</v>
      </c>
      <c r="M44" s="52">
        <v>456715</v>
      </c>
    </row>
    <row r="45" spans="1:13" ht="23.25" customHeight="1">
      <c r="B45" s="10" t="s">
        <v>64</v>
      </c>
      <c r="C45" s="31">
        <v>31233</v>
      </c>
      <c r="D45" s="31">
        <v>15704</v>
      </c>
      <c r="E45" s="31">
        <v>5633</v>
      </c>
      <c r="F45" s="31">
        <v>23930</v>
      </c>
      <c r="G45" s="31">
        <v>19950</v>
      </c>
      <c r="H45" s="31">
        <v>11976</v>
      </c>
      <c r="I45" s="31">
        <v>3105</v>
      </c>
      <c r="J45" s="31">
        <v>3717</v>
      </c>
      <c r="K45" s="31">
        <v>79120</v>
      </c>
      <c r="L45" s="31">
        <v>-894</v>
      </c>
      <c r="M45" s="52">
        <v>566997</v>
      </c>
    </row>
    <row r="46" spans="1:13" ht="23.25" customHeight="1">
      <c r="B46" s="10" t="s">
        <v>65</v>
      </c>
      <c r="C46" s="31">
        <v>34016</v>
      </c>
      <c r="D46" s="31">
        <v>15960</v>
      </c>
      <c r="E46" s="31">
        <v>5969</v>
      </c>
      <c r="F46" s="31">
        <v>29278</v>
      </c>
      <c r="G46" s="31">
        <v>23970</v>
      </c>
      <c r="H46" s="31">
        <v>15954</v>
      </c>
      <c r="I46" s="31">
        <v>3931</v>
      </c>
      <c r="J46" s="31">
        <v>3930</v>
      </c>
      <c r="K46" s="31">
        <v>85865</v>
      </c>
      <c r="L46" s="31">
        <v>-1290</v>
      </c>
      <c r="M46" s="52">
        <v>588841</v>
      </c>
    </row>
    <row r="47" spans="1:13" ht="23.25" customHeight="1">
      <c r="B47" s="10"/>
      <c r="C47" s="35"/>
      <c r="D47" s="35"/>
      <c r="E47" s="35"/>
      <c r="F47" s="35"/>
      <c r="G47" s="35"/>
      <c r="H47" s="35"/>
      <c r="I47" s="35"/>
      <c r="J47" s="35"/>
      <c r="K47" s="35"/>
      <c r="L47" s="59"/>
      <c r="M47" s="52"/>
    </row>
    <row r="48" spans="1:13" ht="23.25" customHeight="1">
      <c r="B48" s="29">
        <v>2016</v>
      </c>
      <c r="C48" s="30">
        <v>145984</v>
      </c>
      <c r="D48" s="30">
        <v>68460</v>
      </c>
      <c r="E48" s="30">
        <v>29584</v>
      </c>
      <c r="F48" s="30">
        <v>123065</v>
      </c>
      <c r="G48" s="30">
        <v>88996</v>
      </c>
      <c r="H48" s="30">
        <v>58858</v>
      </c>
      <c r="I48" s="30">
        <v>13554</v>
      </c>
      <c r="J48" s="30">
        <v>17053</v>
      </c>
      <c r="K48" s="30">
        <v>367786</v>
      </c>
      <c r="L48" s="30">
        <v>-5647</v>
      </c>
      <c r="M48" s="30">
        <v>2385367</v>
      </c>
    </row>
    <row r="49" spans="1:13" ht="23.25" customHeight="1">
      <c r="A49" s="1361">
        <v>13</v>
      </c>
      <c r="B49" s="10" t="s">
        <v>62</v>
      </c>
      <c r="C49" s="31">
        <v>33422</v>
      </c>
      <c r="D49" s="31">
        <v>13732</v>
      </c>
      <c r="E49" s="31">
        <v>6670</v>
      </c>
      <c r="F49" s="31">
        <v>26279</v>
      </c>
      <c r="G49" s="31">
        <v>20286</v>
      </c>
      <c r="H49" s="31">
        <v>11948</v>
      </c>
      <c r="I49" s="31">
        <v>2906</v>
      </c>
      <c r="J49" s="31">
        <v>3740</v>
      </c>
      <c r="K49" s="31">
        <v>81221</v>
      </c>
      <c r="L49" s="31">
        <v>-489</v>
      </c>
      <c r="M49" s="52">
        <v>455298</v>
      </c>
    </row>
    <row r="50" spans="1:13" ht="23.25" customHeight="1">
      <c r="A50" s="1361"/>
      <c r="B50" s="10" t="s">
        <v>63</v>
      </c>
      <c r="C50" s="31">
        <v>37019</v>
      </c>
      <c r="D50" s="31">
        <v>16941</v>
      </c>
      <c r="E50" s="31">
        <v>7297</v>
      </c>
      <c r="F50" s="31">
        <v>29736</v>
      </c>
      <c r="G50" s="31">
        <v>23214</v>
      </c>
      <c r="H50" s="31">
        <v>13487</v>
      </c>
      <c r="I50" s="31">
        <v>3045</v>
      </c>
      <c r="J50" s="31">
        <v>4207</v>
      </c>
      <c r="K50" s="31">
        <v>92873</v>
      </c>
      <c r="L50" s="31">
        <v>-1010</v>
      </c>
      <c r="M50" s="52">
        <v>535701</v>
      </c>
    </row>
    <row r="51" spans="1:13" ht="21.75" customHeight="1">
      <c r="B51" s="10" t="s">
        <v>64</v>
      </c>
      <c r="C51" s="31">
        <v>36946</v>
      </c>
      <c r="D51" s="31">
        <v>19590</v>
      </c>
      <c r="E51" s="31">
        <v>7784</v>
      </c>
      <c r="F51" s="31">
        <v>30537</v>
      </c>
      <c r="G51" s="31">
        <v>21500</v>
      </c>
      <c r="H51" s="31">
        <v>14924</v>
      </c>
      <c r="I51" s="31">
        <v>3391</v>
      </c>
      <c r="J51" s="31">
        <v>4472</v>
      </c>
      <c r="K51" s="31">
        <v>89504</v>
      </c>
      <c r="L51" s="31">
        <v>-1479</v>
      </c>
      <c r="M51" s="52">
        <v>671456</v>
      </c>
    </row>
    <row r="52" spans="1:13" ht="21.75" customHeight="1">
      <c r="B52" s="10" t="s">
        <v>65</v>
      </c>
      <c r="C52" s="31">
        <v>38597</v>
      </c>
      <c r="D52" s="31">
        <v>18197</v>
      </c>
      <c r="E52" s="31">
        <v>7833</v>
      </c>
      <c r="F52" s="31">
        <v>36513</v>
      </c>
      <c r="G52" s="31">
        <v>23996</v>
      </c>
      <c r="H52" s="31">
        <v>18499</v>
      </c>
      <c r="I52" s="31">
        <v>4212</v>
      </c>
      <c r="J52" s="31">
        <v>4634</v>
      </c>
      <c r="K52" s="31">
        <v>104188</v>
      </c>
      <c r="L52" s="31">
        <v>-2669</v>
      </c>
      <c r="M52" s="52">
        <v>722912</v>
      </c>
    </row>
    <row r="53" spans="1:13" ht="23.25" customHeight="1">
      <c r="B53" s="10"/>
      <c r="C53" s="35"/>
      <c r="D53" s="35"/>
      <c r="E53" s="35"/>
      <c r="F53" s="35"/>
      <c r="G53" s="35"/>
      <c r="H53" s="35"/>
      <c r="I53" s="35"/>
      <c r="J53" s="35"/>
      <c r="K53" s="35"/>
      <c r="L53" s="59"/>
      <c r="M53" s="59"/>
    </row>
    <row r="54" spans="1:13" ht="23.25" customHeight="1">
      <c r="B54" s="29">
        <v>2017</v>
      </c>
      <c r="C54" s="30">
        <v>171674</v>
      </c>
      <c r="D54" s="30">
        <v>86537</v>
      </c>
      <c r="E54" s="30">
        <v>35471</v>
      </c>
      <c r="F54" s="30">
        <v>163798</v>
      </c>
      <c r="G54" s="30">
        <v>133213</v>
      </c>
      <c r="H54" s="30">
        <v>76140</v>
      </c>
      <c r="I54" s="30">
        <v>17376</v>
      </c>
      <c r="J54" s="30">
        <v>22490</v>
      </c>
      <c r="K54" s="30">
        <v>473084</v>
      </c>
      <c r="L54" s="30">
        <v>-8763</v>
      </c>
      <c r="M54" s="30">
        <v>2983882</v>
      </c>
    </row>
    <row r="55" spans="1:13" ht="23.25" customHeight="1">
      <c r="B55" s="10" t="s">
        <v>62</v>
      </c>
      <c r="C55" s="31">
        <v>39283</v>
      </c>
      <c r="D55" s="31">
        <v>16854</v>
      </c>
      <c r="E55" s="31">
        <v>7549</v>
      </c>
      <c r="F55" s="31">
        <v>33834</v>
      </c>
      <c r="G55" s="31">
        <v>31383</v>
      </c>
      <c r="H55" s="31">
        <v>15423</v>
      </c>
      <c r="I55" s="31">
        <v>3660</v>
      </c>
      <c r="J55" s="31">
        <v>4827</v>
      </c>
      <c r="K55" s="31">
        <v>114409</v>
      </c>
      <c r="L55" s="31">
        <v>-797</v>
      </c>
      <c r="M55" s="52">
        <v>592523</v>
      </c>
    </row>
    <row r="56" spans="1:13" ht="23.25" customHeight="1">
      <c r="B56" s="10" t="s">
        <v>63</v>
      </c>
      <c r="C56" s="31">
        <v>43908</v>
      </c>
      <c r="D56" s="31">
        <v>20977</v>
      </c>
      <c r="E56" s="31">
        <v>8745</v>
      </c>
      <c r="F56" s="31">
        <v>38859</v>
      </c>
      <c r="G56" s="31">
        <v>34470</v>
      </c>
      <c r="H56" s="31">
        <v>17413</v>
      </c>
      <c r="I56" s="31">
        <v>3992</v>
      </c>
      <c r="J56" s="31">
        <v>5511</v>
      </c>
      <c r="K56" s="31">
        <v>105346</v>
      </c>
      <c r="L56" s="31">
        <v>-1742</v>
      </c>
      <c r="M56" s="52">
        <v>665233</v>
      </c>
    </row>
    <row r="57" spans="1:13" ht="23.25" customHeight="1">
      <c r="B57" s="10" t="s">
        <v>64</v>
      </c>
      <c r="C57" s="31">
        <v>43672</v>
      </c>
      <c r="D57" s="31">
        <v>25160</v>
      </c>
      <c r="E57" s="31">
        <v>9609</v>
      </c>
      <c r="F57" s="31">
        <v>41970</v>
      </c>
      <c r="G57" s="31">
        <v>30065</v>
      </c>
      <c r="H57" s="31">
        <v>19059</v>
      </c>
      <c r="I57" s="31">
        <v>4291</v>
      </c>
      <c r="J57" s="31">
        <v>5937</v>
      </c>
      <c r="K57" s="31">
        <v>116556</v>
      </c>
      <c r="L57" s="31">
        <v>-2026</v>
      </c>
      <c r="M57" s="52">
        <v>834287</v>
      </c>
    </row>
    <row r="58" spans="1:13" ht="23.25" customHeight="1">
      <c r="B58" s="10" t="s">
        <v>65</v>
      </c>
      <c r="C58" s="31">
        <v>44811</v>
      </c>
      <c r="D58" s="31">
        <v>23546</v>
      </c>
      <c r="E58" s="31">
        <v>9568</v>
      </c>
      <c r="F58" s="31">
        <v>49135</v>
      </c>
      <c r="G58" s="31">
        <v>37295</v>
      </c>
      <c r="H58" s="31">
        <v>24245</v>
      </c>
      <c r="I58" s="31">
        <v>5433</v>
      </c>
      <c r="J58" s="31">
        <v>6215</v>
      </c>
      <c r="K58" s="31">
        <v>136773</v>
      </c>
      <c r="L58" s="31">
        <v>-4198</v>
      </c>
      <c r="M58" s="52">
        <v>891839</v>
      </c>
    </row>
    <row r="59" spans="1:13" ht="23.25" customHeight="1">
      <c r="B59" s="10"/>
      <c r="C59" s="31"/>
      <c r="D59" s="31"/>
      <c r="E59" s="31"/>
      <c r="F59" s="31"/>
      <c r="G59" s="31"/>
      <c r="H59" s="31"/>
      <c r="I59" s="31"/>
      <c r="J59" s="31"/>
      <c r="K59" s="31"/>
      <c r="L59" s="31"/>
      <c r="M59" s="59"/>
    </row>
    <row r="60" spans="1:13" ht="23.25" customHeight="1">
      <c r="B60" s="29">
        <v>2018</v>
      </c>
      <c r="C60" s="30">
        <v>206085</v>
      </c>
      <c r="D60" s="30">
        <v>113354</v>
      </c>
      <c r="E60" s="30">
        <v>48571</v>
      </c>
      <c r="F60" s="30">
        <v>212789</v>
      </c>
      <c r="G60" s="30">
        <v>158620</v>
      </c>
      <c r="H60" s="30">
        <v>77130</v>
      </c>
      <c r="I60" s="30">
        <v>20375</v>
      </c>
      <c r="J60" s="30">
        <v>29010</v>
      </c>
      <c r="K60" s="30">
        <v>550472</v>
      </c>
      <c r="L60" s="30">
        <v>-8066</v>
      </c>
      <c r="M60" s="30">
        <v>3560596</v>
      </c>
    </row>
    <row r="61" spans="1:13" ht="23.25" customHeight="1">
      <c r="B61" s="10" t="s">
        <v>62</v>
      </c>
      <c r="C61" s="31">
        <v>47217</v>
      </c>
      <c r="D61" s="31">
        <v>22421</v>
      </c>
      <c r="E61" s="31">
        <v>10507</v>
      </c>
      <c r="F61" s="31">
        <v>45023</v>
      </c>
      <c r="G61" s="31">
        <v>38159</v>
      </c>
      <c r="H61" s="31">
        <v>15805</v>
      </c>
      <c r="I61" s="31">
        <v>4325</v>
      </c>
      <c r="J61" s="31">
        <v>6365</v>
      </c>
      <c r="K61" s="31">
        <v>120725</v>
      </c>
      <c r="L61" s="31">
        <v>-909</v>
      </c>
      <c r="M61" s="30">
        <v>705977</v>
      </c>
    </row>
    <row r="62" spans="1:13" ht="23.25" customHeight="1">
      <c r="B62" s="10" t="s">
        <v>63</v>
      </c>
      <c r="C62" s="31">
        <v>52804</v>
      </c>
      <c r="D62" s="31">
        <v>27992</v>
      </c>
      <c r="E62" s="31">
        <v>12385</v>
      </c>
      <c r="F62" s="31">
        <v>52257</v>
      </c>
      <c r="G62" s="31">
        <v>41464</v>
      </c>
      <c r="H62" s="31">
        <v>19258</v>
      </c>
      <c r="I62" s="31">
        <v>4749</v>
      </c>
      <c r="J62" s="31">
        <v>7186</v>
      </c>
      <c r="K62" s="31">
        <v>129084</v>
      </c>
      <c r="L62" s="31">
        <v>-1778</v>
      </c>
      <c r="M62" s="30">
        <v>810174</v>
      </c>
    </row>
    <row r="63" spans="1:13" ht="23.25" customHeight="1">
      <c r="B63" s="10" t="s">
        <v>64</v>
      </c>
      <c r="C63" s="31">
        <v>52785</v>
      </c>
      <c r="D63" s="31">
        <v>32223</v>
      </c>
      <c r="E63" s="31">
        <v>12890</v>
      </c>
      <c r="F63" s="31">
        <v>54764</v>
      </c>
      <c r="G63" s="31">
        <v>36209</v>
      </c>
      <c r="H63" s="31">
        <v>18341</v>
      </c>
      <c r="I63" s="31">
        <v>5060</v>
      </c>
      <c r="J63" s="31">
        <v>7603</v>
      </c>
      <c r="K63" s="31">
        <v>143036</v>
      </c>
      <c r="L63" s="31">
        <v>-2268</v>
      </c>
      <c r="M63" s="30">
        <v>994810</v>
      </c>
    </row>
    <row r="64" spans="1:13" ht="23.25" customHeight="1">
      <c r="B64" s="10" t="s">
        <v>65</v>
      </c>
      <c r="C64" s="31">
        <v>53279</v>
      </c>
      <c r="D64" s="31">
        <v>30718</v>
      </c>
      <c r="E64" s="31">
        <v>12789</v>
      </c>
      <c r="F64" s="31">
        <v>60745</v>
      </c>
      <c r="G64" s="31">
        <v>42788</v>
      </c>
      <c r="H64" s="31">
        <v>23726</v>
      </c>
      <c r="I64" s="31">
        <v>6241</v>
      </c>
      <c r="J64" s="31">
        <v>7856</v>
      </c>
      <c r="K64" s="31">
        <v>157627</v>
      </c>
      <c r="L64" s="31">
        <v>-3111</v>
      </c>
      <c r="M64" s="30">
        <v>1049635</v>
      </c>
    </row>
    <row r="65" spans="2:13" ht="23.25" customHeight="1">
      <c r="B65" s="10"/>
      <c r="C65" s="31"/>
      <c r="D65" s="31"/>
      <c r="E65" s="31"/>
      <c r="F65" s="31"/>
      <c r="G65" s="31"/>
      <c r="H65" s="31"/>
      <c r="I65" s="31"/>
      <c r="J65" s="31"/>
      <c r="K65" s="31"/>
      <c r="L65" s="31"/>
      <c r="M65" s="52"/>
    </row>
    <row r="66" spans="2:13" ht="17.25" hidden="1" customHeight="1">
      <c r="B66" s="26"/>
      <c r="C66" s="27"/>
      <c r="D66" s="27"/>
      <c r="E66" s="27"/>
      <c r="F66" s="27"/>
      <c r="G66" s="27"/>
      <c r="H66" s="27"/>
      <c r="I66" s="27"/>
      <c r="J66" s="27"/>
      <c r="K66" s="27"/>
      <c r="L66" s="27"/>
      <c r="M66" s="67"/>
    </row>
    <row r="67" spans="2:13" ht="24.75" customHeight="1">
      <c r="B67" s="29">
        <v>2019</v>
      </c>
      <c r="C67" s="30">
        <v>247008</v>
      </c>
      <c r="D67" s="30">
        <v>139932</v>
      </c>
      <c r="E67" s="30">
        <v>61144</v>
      </c>
      <c r="F67" s="30">
        <v>265477</v>
      </c>
      <c r="G67" s="30">
        <v>176464</v>
      </c>
      <c r="H67" s="30">
        <v>93337</v>
      </c>
      <c r="I67" s="30">
        <v>23853</v>
      </c>
      <c r="J67" s="30">
        <v>37129</v>
      </c>
      <c r="K67" s="30">
        <v>565943</v>
      </c>
      <c r="L67" s="30">
        <v>-9520</v>
      </c>
      <c r="M67" s="30">
        <v>3974564</v>
      </c>
    </row>
    <row r="68" spans="2:13" ht="22.5" customHeight="1">
      <c r="B68" s="10" t="s">
        <v>62</v>
      </c>
      <c r="C68" s="31">
        <v>56123</v>
      </c>
      <c r="D68" s="31">
        <v>27516</v>
      </c>
      <c r="E68" s="31">
        <v>13453</v>
      </c>
      <c r="F68" s="31">
        <v>57811</v>
      </c>
      <c r="G68" s="31">
        <v>41761</v>
      </c>
      <c r="H68" s="31">
        <v>19883</v>
      </c>
      <c r="I68" s="31">
        <v>5029</v>
      </c>
      <c r="J68" s="31">
        <v>8822</v>
      </c>
      <c r="K68" s="31">
        <v>126794</v>
      </c>
      <c r="L68" s="31">
        <v>-1205</v>
      </c>
      <c r="M68" s="30">
        <v>815123</v>
      </c>
    </row>
    <row r="69" spans="2:13" ht="22.5" customHeight="1">
      <c r="B69" s="10" t="s">
        <v>63</v>
      </c>
      <c r="C69" s="31">
        <v>62960</v>
      </c>
      <c r="D69" s="31">
        <v>34017</v>
      </c>
      <c r="E69" s="31">
        <v>15531</v>
      </c>
      <c r="F69" s="31">
        <v>64837</v>
      </c>
      <c r="G69" s="31">
        <v>45895</v>
      </c>
      <c r="H69" s="31">
        <v>23142</v>
      </c>
      <c r="I69" s="31">
        <v>5523</v>
      </c>
      <c r="J69" s="31">
        <v>8943</v>
      </c>
      <c r="K69" s="31">
        <v>134984</v>
      </c>
      <c r="L69" s="31">
        <v>-2215</v>
      </c>
      <c r="M69" s="30">
        <v>932677</v>
      </c>
    </row>
    <row r="70" spans="2:13" ht="22.5" customHeight="1">
      <c r="B70" s="10" t="s">
        <v>64</v>
      </c>
      <c r="C70" s="31">
        <v>63655</v>
      </c>
      <c r="D70" s="31">
        <v>39844</v>
      </c>
      <c r="E70" s="31">
        <v>16422</v>
      </c>
      <c r="F70" s="31">
        <v>67601</v>
      </c>
      <c r="G70" s="31">
        <v>40585</v>
      </c>
      <c r="H70" s="31">
        <v>22746</v>
      </c>
      <c r="I70" s="31">
        <v>6035</v>
      </c>
      <c r="J70" s="31">
        <v>9878</v>
      </c>
      <c r="K70" s="31">
        <v>147116</v>
      </c>
      <c r="L70" s="31">
        <v>-2570</v>
      </c>
      <c r="M70" s="30">
        <v>1111862</v>
      </c>
    </row>
    <row r="71" spans="2:13" ht="22.5" customHeight="1">
      <c r="B71" s="10" t="s">
        <v>65</v>
      </c>
      <c r="C71" s="31">
        <v>64270</v>
      </c>
      <c r="D71" s="31">
        <v>38555</v>
      </c>
      <c r="E71" s="31">
        <v>15738</v>
      </c>
      <c r="F71" s="31">
        <v>75228</v>
      </c>
      <c r="G71" s="31">
        <v>48223</v>
      </c>
      <c r="H71" s="31">
        <v>27566</v>
      </c>
      <c r="I71" s="31">
        <v>7266</v>
      </c>
      <c r="J71" s="31">
        <v>9486</v>
      </c>
      <c r="K71" s="31">
        <v>157049</v>
      </c>
      <c r="L71" s="31">
        <v>-3530</v>
      </c>
      <c r="M71" s="30">
        <v>1114902</v>
      </c>
    </row>
    <row r="72" spans="2:13" ht="22.5" customHeight="1">
      <c r="B72" s="44"/>
      <c r="C72" s="44"/>
      <c r="D72" s="44"/>
      <c r="E72" s="44"/>
      <c r="F72" s="44"/>
      <c r="G72" s="44"/>
      <c r="H72" s="44"/>
      <c r="I72" s="44"/>
      <c r="J72" s="44"/>
      <c r="K72" s="44"/>
      <c r="L72" s="44"/>
      <c r="M72" s="44"/>
    </row>
    <row r="73" spans="2:13" ht="15" customHeight="1"/>
    <row r="74" spans="2:13" ht="15" customHeight="1"/>
  </sheetData>
  <mergeCells count="6">
    <mergeCell ref="A49:A50"/>
    <mergeCell ref="B2:C2"/>
    <mergeCell ref="L2:M2"/>
    <mergeCell ref="B37:C37"/>
    <mergeCell ref="L37:M37"/>
    <mergeCell ref="A14:A15"/>
  </mergeCells>
  <conditionalFormatting sqref="M6">
    <cfRule type="cellIs" dxfId="14" priority="1" stopIfTrue="1" operator="notEqual">
      <formula>0</formula>
    </cfRule>
  </conditionalFormatting>
  <pageMargins left="0.78740157480314965" right="0.59055118110236227" top="0.78740157480314965" bottom="0.39370078740157483" header="0" footer="0"/>
  <pageSetup paperSize="9" scale="50" fitToWidth="2" orientation="landscape" r:id="rId1"/>
  <headerFooter alignWithMargins="0"/>
  <rowBreaks count="1" manualBreakCount="1">
    <brk id="3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88</vt:i4>
      </vt:variant>
      <vt:variant>
        <vt:lpstr>Іменовані діапазони</vt:lpstr>
      </vt:variant>
      <vt:variant>
        <vt:i4>88</vt:i4>
      </vt:variant>
    </vt:vector>
  </HeadingPairs>
  <TitlesOfParts>
    <vt:vector size="176" baseType="lpstr">
      <vt:lpstr>титул</vt:lpstr>
      <vt:lpstr>2</vt:lpstr>
      <vt:lpstr>3</vt:lpstr>
      <vt:lpstr>4-5</vt:lpstr>
      <vt:lpstr>6</vt:lpstr>
      <vt:lpstr>7</vt:lpstr>
      <vt:lpstr>8-9</vt:lpstr>
      <vt:lpstr>10-11</vt:lpstr>
      <vt:lpstr>12-13</vt:lpstr>
      <vt:lpstr>14-15</vt:lpstr>
      <vt:lpstr>16-17</vt:lpstr>
      <vt:lpstr>18-19</vt:lpstr>
      <vt:lpstr>20-21</vt:lpstr>
      <vt:lpstr>22-23</vt:lpstr>
      <vt:lpstr>24-25</vt:lpstr>
      <vt:lpstr>26-27</vt:lpstr>
      <vt:lpstr>28-29</vt:lpstr>
      <vt:lpstr>30-31</vt:lpstr>
      <vt:lpstr>32-33</vt:lpstr>
      <vt:lpstr>34-35</vt:lpstr>
      <vt:lpstr>36-37</vt:lpstr>
      <vt:lpstr>38-39</vt:lpstr>
      <vt:lpstr>40-41</vt:lpstr>
      <vt:lpstr>42-43</vt:lpstr>
      <vt:lpstr>44-45</vt:lpstr>
      <vt:lpstr>46-47</vt:lpstr>
      <vt:lpstr>48-49</vt:lpstr>
      <vt:lpstr>50-51</vt:lpstr>
      <vt:lpstr>52</vt:lpstr>
      <vt:lpstr>53</vt:lpstr>
      <vt:lpstr>54-55</vt:lpstr>
      <vt:lpstr>56-57</vt:lpstr>
      <vt:lpstr>58-59</vt:lpstr>
      <vt:lpstr>60</vt:lpstr>
      <vt:lpstr>61</vt:lpstr>
      <vt:lpstr>62-63</vt:lpstr>
      <vt:lpstr>64-65</vt:lpstr>
      <vt:lpstr>66-67</vt:lpstr>
      <vt:lpstr>68</vt:lpstr>
      <vt:lpstr>69</vt:lpstr>
      <vt:lpstr>70-71</vt:lpstr>
      <vt:lpstr>72-73</vt:lpstr>
      <vt:lpstr>74-75</vt:lpstr>
      <vt:lpstr>76-77</vt:lpstr>
      <vt:lpstr>78-79</vt:lpstr>
      <vt:lpstr>80-81</vt:lpstr>
      <vt:lpstr>82-83</vt:lpstr>
      <vt:lpstr>84-85</vt:lpstr>
      <vt:lpstr>86-87</vt:lpstr>
      <vt:lpstr>88-89</vt:lpstr>
      <vt:lpstr>90</vt:lpstr>
      <vt:lpstr>91</vt:lpstr>
      <vt:lpstr>92-93</vt:lpstr>
      <vt:lpstr>94-95</vt:lpstr>
      <vt:lpstr>96-97</vt:lpstr>
      <vt:lpstr>98-99</vt:lpstr>
      <vt:lpstr>100-101</vt:lpstr>
      <vt:lpstr>102-103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'100-101'!Область_друку</vt:lpstr>
      <vt:lpstr>'10-11'!Область_друку</vt:lpstr>
      <vt:lpstr>'102-103'!Область_друку</vt:lpstr>
      <vt:lpstr>'104'!Область_друку</vt:lpstr>
      <vt:lpstr>'105'!Область_друку</vt:lpstr>
      <vt:lpstr>'106'!Область_друку</vt:lpstr>
      <vt:lpstr>'107'!Область_друку</vt:lpstr>
      <vt:lpstr>'108'!Область_друку</vt:lpstr>
      <vt:lpstr>'109'!Область_друку</vt:lpstr>
      <vt:lpstr>'110'!Область_друку</vt:lpstr>
      <vt:lpstr>'111'!Область_друку</vt:lpstr>
      <vt:lpstr>'112'!Область_друку</vt:lpstr>
      <vt:lpstr>'113'!Область_друку</vt:lpstr>
      <vt:lpstr>'114'!Область_друку</vt:lpstr>
      <vt:lpstr>'115'!Область_друку</vt:lpstr>
      <vt:lpstr>'116'!Область_друку</vt:lpstr>
      <vt:lpstr>'117'!Область_друку</vt:lpstr>
      <vt:lpstr>'118'!Область_друку</vt:lpstr>
      <vt:lpstr>'119'!Область_друку</vt:lpstr>
      <vt:lpstr>'120'!Область_друку</vt:lpstr>
      <vt:lpstr>'121'!Область_друку</vt:lpstr>
      <vt:lpstr>'12-13'!Область_друку</vt:lpstr>
      <vt:lpstr>'122'!Область_друку</vt:lpstr>
      <vt:lpstr>'123'!Область_друку</vt:lpstr>
      <vt:lpstr>'124'!Область_друку</vt:lpstr>
      <vt:lpstr>'125'!Область_друку</vt:lpstr>
      <vt:lpstr>'126'!Область_друку</vt:lpstr>
      <vt:lpstr>'127'!Область_друку</vt:lpstr>
      <vt:lpstr>'128'!Область_друку</vt:lpstr>
      <vt:lpstr>'129'!Область_друку</vt:lpstr>
      <vt:lpstr>'130'!Область_друку</vt:lpstr>
      <vt:lpstr>'131'!Область_друку</vt:lpstr>
      <vt:lpstr>'132'!Область_друку</vt:lpstr>
      <vt:lpstr>'133'!Область_друку</vt:lpstr>
      <vt:lpstr>'14-15'!Область_друку</vt:lpstr>
      <vt:lpstr>'16-17'!Область_друку</vt:lpstr>
      <vt:lpstr>'18-19'!Область_друку</vt:lpstr>
      <vt:lpstr>'2'!Область_друку</vt:lpstr>
      <vt:lpstr>'20-21'!Область_друку</vt:lpstr>
      <vt:lpstr>'22-23'!Область_друку</vt:lpstr>
      <vt:lpstr>'24-25'!Область_друку</vt:lpstr>
      <vt:lpstr>'26-27'!Область_друку</vt:lpstr>
      <vt:lpstr>'28-29'!Область_друку</vt:lpstr>
      <vt:lpstr>'3'!Область_друку</vt:lpstr>
      <vt:lpstr>'30-31'!Область_друку</vt:lpstr>
      <vt:lpstr>'32-33'!Область_друку</vt:lpstr>
      <vt:lpstr>'34-35'!Область_друку</vt:lpstr>
      <vt:lpstr>'36-37'!Область_друку</vt:lpstr>
      <vt:lpstr>'38-39'!Область_друку</vt:lpstr>
      <vt:lpstr>'40-41'!Область_друку</vt:lpstr>
      <vt:lpstr>'42-43'!Область_друку</vt:lpstr>
      <vt:lpstr>'44-45'!Область_друку</vt:lpstr>
      <vt:lpstr>'4-5'!Область_друку</vt:lpstr>
      <vt:lpstr>'46-47'!Область_друку</vt:lpstr>
      <vt:lpstr>'48-49'!Область_друку</vt:lpstr>
      <vt:lpstr>'50-51'!Область_друку</vt:lpstr>
      <vt:lpstr>'52'!Область_друку</vt:lpstr>
      <vt:lpstr>'53'!Область_друку</vt:lpstr>
      <vt:lpstr>'54-55'!Область_друку</vt:lpstr>
      <vt:lpstr>'56-57'!Область_друку</vt:lpstr>
      <vt:lpstr>'58-59'!Область_друку</vt:lpstr>
      <vt:lpstr>'6'!Область_друку</vt:lpstr>
      <vt:lpstr>'60'!Область_друку</vt:lpstr>
      <vt:lpstr>'61'!Область_друку</vt:lpstr>
      <vt:lpstr>'62-63'!Область_друку</vt:lpstr>
      <vt:lpstr>'64-65'!Область_друку</vt:lpstr>
      <vt:lpstr>'66-67'!Область_друку</vt:lpstr>
      <vt:lpstr>'68'!Область_друку</vt:lpstr>
      <vt:lpstr>'69'!Область_друку</vt:lpstr>
      <vt:lpstr>'7'!Область_друку</vt:lpstr>
      <vt:lpstr>'70-71'!Область_друку</vt:lpstr>
      <vt:lpstr>'72-73'!Область_друку</vt:lpstr>
      <vt:lpstr>'74-75'!Область_друку</vt:lpstr>
      <vt:lpstr>'76-77'!Область_друку</vt:lpstr>
      <vt:lpstr>'78-79'!Область_друку</vt:lpstr>
      <vt:lpstr>'80-81'!Область_друку</vt:lpstr>
      <vt:lpstr>'82-83'!Область_друку</vt:lpstr>
      <vt:lpstr>'84-85'!Область_друку</vt:lpstr>
      <vt:lpstr>'86-87'!Область_друку</vt:lpstr>
      <vt:lpstr>'88-89'!Область_друку</vt:lpstr>
      <vt:lpstr>'8-9'!Область_друку</vt:lpstr>
      <vt:lpstr>'90'!Область_друку</vt:lpstr>
      <vt:lpstr>'91'!Область_друку</vt:lpstr>
      <vt:lpstr>'92-93'!Область_друку</vt:lpstr>
      <vt:lpstr>'94-95'!Область_друку</vt:lpstr>
      <vt:lpstr>'96-97'!Область_друку</vt:lpstr>
      <vt:lpstr>'98-99'!Область_друку</vt:lpstr>
      <vt:lpstr>титул!Область_друку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Істоміна С.І.</cp:lastModifiedBy>
  <cp:lastPrinted>2020-05-29T09:24:29Z</cp:lastPrinted>
  <dcterms:created xsi:type="dcterms:W3CDTF">2005-07-28T13:37:00Z</dcterms:created>
  <dcterms:modified xsi:type="dcterms:W3CDTF">2020-05-29T09:25:33Z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1049-11.2.0.9281</vt:lpwstr>
  </property>
</Properties>
</file>